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knsv0008\17021_産業政策課\010_産業政策係\経済対策\経済対策\06_執行_7月~9月分\04_要領\申請額計算書\"/>
    </mc:Choice>
  </mc:AlternateContent>
  <xr:revisionPtr revIDLastSave="0" documentId="13_ncr:1_{B29602A9-88F9-431C-812E-1BE79FCA7ED8}" xr6:coauthVersionLast="47" xr6:coauthVersionMax="47" xr10:uidLastSave="{00000000-0000-0000-0000-000000000000}"/>
  <workbookProtection workbookAlgorithmName="SHA-512" workbookHashValue="rcF7G/4EY3Y0aXK/kQYiodZdc7gdGbefDViDepKfRhu3r9cF7wHykzRWIdi7bG8pwj7ehY6Np0E04QiuQindKA==" workbookSaltValue="YpPCKStCsY4phUMh0h50wQ==" workbookSpinCount="100000" lockStructure="1"/>
  <bookViews>
    <workbookView xWindow="-120" yWindow="-16320" windowWidth="29040" windowHeight="15720" tabRatio="817" xr2:uid="{00000000-000D-0000-FFFF-FFFF00000000}"/>
  </bookViews>
  <sheets>
    <sheet name="01計算書 (特別高圧　テナント)  _R7" sheetId="33" r:id="rId1"/>
    <sheet name="02_計算書 (特別高圧　施設)   R7" sheetId="35" r:id="rId2"/>
    <sheet name="01計算書 (特別高圧　テナント)  _R7 記入例" sheetId="36" r:id="rId3"/>
    <sheet name="02_計算書 (特別高圧　施設)   R7記入例" sheetId="37" r:id="rId4"/>
  </sheets>
  <definedNames>
    <definedName name="_xlnm.Print_Area" localSheetId="0">'01計算書 (特別高圧　テナント)  _R7'!$A$1:$AC$28</definedName>
    <definedName name="_xlnm.Print_Area" localSheetId="2">'01計算書 (特別高圧　テナント)  _R7 記入例'!$A$1:$AC$28</definedName>
    <definedName name="_xlnm.Print_Area" localSheetId="1">'02_計算書 (特別高圧　施設)   R7'!$A$1:$AF$28</definedName>
    <definedName name="_xlnm.Print_Area" localSheetId="3">'02_計算書 (特別高圧　施設)   R7記入例'!$A$1:$AF$28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8" i="33" l="1"/>
  <c r="W19" i="33"/>
  <c r="W20" i="33"/>
  <c r="R19" i="37"/>
  <c r="AC19" i="37" s="1"/>
  <c r="AB22" i="37" s="1"/>
  <c r="R18" i="37"/>
  <c r="AC18" i="37" s="1"/>
  <c r="R17" i="37"/>
  <c r="AC17" i="37" s="1"/>
  <c r="W20" i="36"/>
  <c r="W19" i="36"/>
  <c r="W18" i="36"/>
  <c r="R19" i="35"/>
  <c r="AC19" i="35" s="1"/>
  <c r="R18" i="35"/>
  <c r="AC18" i="35" s="1"/>
  <c r="R17" i="35"/>
  <c r="AC17" i="35" s="1"/>
  <c r="AB22" i="35" s="1"/>
  <c r="W23" i="36" l="1"/>
  <c r="W23" i="33"/>
</calcChain>
</file>

<file path=xl/sharedStrings.xml><?xml version="1.0" encoding="utf-8"?>
<sst xmlns="http://schemas.openxmlformats.org/spreadsheetml/2006/main" count="183" uniqueCount="50">
  <si>
    <t>円</t>
    <rPh sb="0" eb="1">
      <t>エン</t>
    </rPh>
    <phoneticPr fontId="1"/>
  </si>
  <si>
    <t>＝</t>
    <phoneticPr fontId="1"/>
  </si>
  <si>
    <t>×</t>
    <phoneticPr fontId="1"/>
  </si>
  <si>
    <t>【支援額単価】</t>
    <rPh sb="1" eb="3">
      <t>シエン</t>
    </rPh>
    <rPh sb="3" eb="4">
      <t>ガク</t>
    </rPh>
    <rPh sb="4" eb="6">
      <t>タンカ</t>
    </rPh>
    <phoneticPr fontId="1"/>
  </si>
  <si>
    <t>支援申請額</t>
    <rPh sb="0" eb="2">
      <t>シエン</t>
    </rPh>
    <rPh sb="2" eb="5">
      <t>シンセイガク</t>
    </rPh>
    <phoneticPr fontId="1"/>
  </si>
  <si>
    <t>【支援額算定】</t>
    <rPh sb="1" eb="6">
      <t>シエンガクサンテイ</t>
    </rPh>
    <phoneticPr fontId="1"/>
  </si>
  <si>
    <t>【共用部分】</t>
    <rPh sb="1" eb="5">
      <t>キョウヨウブブン</t>
    </rPh>
    <phoneticPr fontId="1"/>
  </si>
  <si>
    <t>２．施設名</t>
    <rPh sb="2" eb="4">
      <t>シセツ</t>
    </rPh>
    <rPh sb="4" eb="5">
      <t>メイ</t>
    </rPh>
    <phoneticPr fontId="1"/>
  </si>
  <si>
    <t>施設名</t>
    <rPh sb="0" eb="3">
      <t>シセツメイ</t>
    </rPh>
    <phoneticPr fontId="1"/>
  </si>
  <si>
    <t>３．電力使用量と支援申請額</t>
    <rPh sb="2" eb="4">
      <t>デンリョク</t>
    </rPh>
    <rPh sb="4" eb="7">
      <t>シヨウリョウ</t>
    </rPh>
    <rPh sb="8" eb="10">
      <t>シエン</t>
    </rPh>
    <rPh sb="10" eb="12">
      <t>シンセイ</t>
    </rPh>
    <phoneticPr fontId="1"/>
  </si>
  <si>
    <t>（様式２）</t>
    <rPh sb="1" eb="3">
      <t>ヨウシキ</t>
    </rPh>
    <phoneticPr fontId="1"/>
  </si>
  <si>
    <t>１．申請事業者名</t>
    <rPh sb="2" eb="4">
      <t>シンセイ</t>
    </rPh>
    <rPh sb="4" eb="8">
      <t>ジギョウシャメイ</t>
    </rPh>
    <phoneticPr fontId="1"/>
  </si>
  <si>
    <t>申請書に記載された、法人名または屋号を記載ください。</t>
    <rPh sb="0" eb="3">
      <t>シンセイショ</t>
    </rPh>
    <rPh sb="4" eb="6">
      <t>キサイ</t>
    </rPh>
    <rPh sb="10" eb="13">
      <t>ホウジンメイ</t>
    </rPh>
    <rPh sb="16" eb="18">
      <t>ヤゴウ</t>
    </rPh>
    <rPh sb="19" eb="21">
      <t>キサイ</t>
    </rPh>
    <phoneticPr fontId="1"/>
  </si>
  <si>
    <t>―</t>
    <phoneticPr fontId="1"/>
  </si>
  <si>
    <t>（記載に際しての注意事項）</t>
    <rPh sb="1" eb="3">
      <t>キサイ</t>
    </rPh>
    <rPh sb="4" eb="5">
      <t>サイ</t>
    </rPh>
    <rPh sb="8" eb="12">
      <t>チュウイジコウ</t>
    </rPh>
    <phoneticPr fontId="1"/>
  </si>
  <si>
    <t>（１）共用部分は、施設におけるサービス等の提供を直接的に行っていない部分を指します。</t>
    <rPh sb="3" eb="7">
      <t>キョウヨウブブン</t>
    </rPh>
    <rPh sb="9" eb="11">
      <t>シセツ</t>
    </rPh>
    <rPh sb="19" eb="20">
      <t>トウ</t>
    </rPh>
    <rPh sb="21" eb="23">
      <t>テイキョウ</t>
    </rPh>
    <rPh sb="24" eb="26">
      <t>チョクセツ</t>
    </rPh>
    <rPh sb="26" eb="27">
      <t>テキ</t>
    </rPh>
    <rPh sb="28" eb="29">
      <t>オコナ</t>
    </rPh>
    <rPh sb="34" eb="36">
      <t>ブブン</t>
    </rPh>
    <rPh sb="37" eb="38">
      <t>サ</t>
    </rPh>
    <phoneticPr fontId="1"/>
  </si>
  <si>
    <t>（２）施設管理会社が直営で供与する部分のテナント部分については、共用部分に含めて申請してください。</t>
    <rPh sb="3" eb="7">
      <t>シセツカンリ</t>
    </rPh>
    <rPh sb="7" eb="9">
      <t>カイシャ</t>
    </rPh>
    <rPh sb="10" eb="12">
      <t>チョクエイ</t>
    </rPh>
    <rPh sb="13" eb="15">
      <t>キョウヨ</t>
    </rPh>
    <rPh sb="17" eb="19">
      <t>ブブン</t>
    </rPh>
    <rPh sb="24" eb="26">
      <t>ブブン</t>
    </rPh>
    <rPh sb="32" eb="36">
      <t>キョウヨウブブン</t>
    </rPh>
    <rPh sb="37" eb="38">
      <t>フク</t>
    </rPh>
    <rPh sb="40" eb="42">
      <t>シンセイ</t>
    </rPh>
    <phoneticPr fontId="1"/>
  </si>
  <si>
    <t>特別高圧電力用　申請額計算書　【テナント向け】</t>
    <rPh sb="0" eb="2">
      <t>トクベツ</t>
    </rPh>
    <rPh sb="2" eb="6">
      <t>コウアツデンリョク</t>
    </rPh>
    <rPh sb="6" eb="7">
      <t>ヨウ</t>
    </rPh>
    <rPh sb="8" eb="11">
      <t>シンセイガク</t>
    </rPh>
    <rPh sb="11" eb="14">
      <t>ケイサンショ</t>
    </rPh>
    <rPh sb="20" eb="21">
      <t>ム</t>
    </rPh>
    <phoneticPr fontId="1"/>
  </si>
  <si>
    <t>テナント屋号</t>
    <rPh sb="4" eb="6">
      <t>ヤゴウ</t>
    </rPh>
    <phoneticPr fontId="1"/>
  </si>
  <si>
    <t>（１）テナントとは、施設の区画を賃借又は分譲を受けて自己名義で出店し、事業を営む事業者を指します。</t>
    <rPh sb="10" eb="12">
      <t>シセツ</t>
    </rPh>
    <rPh sb="13" eb="15">
      <t>クカク</t>
    </rPh>
    <rPh sb="16" eb="18">
      <t>チンシャク</t>
    </rPh>
    <rPh sb="18" eb="19">
      <t>マタ</t>
    </rPh>
    <rPh sb="20" eb="22">
      <t>ブンジョウ</t>
    </rPh>
    <rPh sb="23" eb="24">
      <t>ウ</t>
    </rPh>
    <rPh sb="26" eb="30">
      <t>ジコメイギ</t>
    </rPh>
    <rPh sb="31" eb="33">
      <t>シュッテン</t>
    </rPh>
    <rPh sb="35" eb="37">
      <t>ジギョウ</t>
    </rPh>
    <rPh sb="38" eb="39">
      <t>イトナ</t>
    </rPh>
    <rPh sb="40" eb="43">
      <t>ジギョウシャ</t>
    </rPh>
    <rPh sb="44" eb="45">
      <t>サ</t>
    </rPh>
    <phoneticPr fontId="1"/>
  </si>
  <si>
    <t>　　　にて申請してください。</t>
    <rPh sb="5" eb="7">
      <t>シンセイ</t>
    </rPh>
    <phoneticPr fontId="1"/>
  </si>
  <si>
    <t>（２）施設管理者が直接供与するテナントの電気使用分については、「特別高圧電力用申請書【施設向け】</t>
    <rPh sb="3" eb="8">
      <t>シセツカンリシャ</t>
    </rPh>
    <rPh sb="9" eb="11">
      <t>チョクセツ</t>
    </rPh>
    <rPh sb="11" eb="13">
      <t>キョウヨ</t>
    </rPh>
    <rPh sb="20" eb="25">
      <t>デンキシヨウブン</t>
    </rPh>
    <rPh sb="32" eb="34">
      <t>トクベツ</t>
    </rPh>
    <rPh sb="34" eb="38">
      <t>コウアツデンリョク</t>
    </rPh>
    <rPh sb="38" eb="39">
      <t>ヨウ</t>
    </rPh>
    <rPh sb="39" eb="42">
      <t>シンセイショ</t>
    </rPh>
    <rPh sb="43" eb="46">
      <t>シセツム</t>
    </rPh>
    <phoneticPr fontId="1"/>
  </si>
  <si>
    <t>　　　　階段、エスカレーター、エレベータ、施設間の連絡通路、休憩室、トイレ、駐車場などのほか、</t>
    <rPh sb="4" eb="6">
      <t>カイダン</t>
    </rPh>
    <rPh sb="21" eb="24">
      <t>シセツカン</t>
    </rPh>
    <rPh sb="25" eb="29">
      <t>レンラクツウロ</t>
    </rPh>
    <rPh sb="30" eb="33">
      <t>キュウケイシツ</t>
    </rPh>
    <rPh sb="38" eb="41">
      <t>チュウシャジョウ</t>
    </rPh>
    <phoneticPr fontId="1"/>
  </si>
  <si>
    <t>　　　　一般消費者が立ち入ることが想定されていない事務室や倉庫などが該当します。</t>
    <rPh sb="4" eb="9">
      <t>イッパンショウヒシャ</t>
    </rPh>
    <rPh sb="10" eb="11">
      <t>タ</t>
    </rPh>
    <rPh sb="12" eb="13">
      <t>イ</t>
    </rPh>
    <rPh sb="17" eb="19">
      <t>ソウテイ</t>
    </rPh>
    <rPh sb="25" eb="28">
      <t>ジムシツ</t>
    </rPh>
    <rPh sb="29" eb="31">
      <t>ソウコ</t>
    </rPh>
    <rPh sb="34" eb="36">
      <t>ガイトウ</t>
    </rPh>
    <phoneticPr fontId="1"/>
  </si>
  <si>
    <t>kWh</t>
    <phoneticPr fontId="1"/>
  </si>
  <si>
    <t>法人名屋号</t>
    <rPh sb="0" eb="3">
      <t>ホウジンメイ</t>
    </rPh>
    <rPh sb="3" eb="5">
      <t>ヤゴウ</t>
    </rPh>
    <phoneticPr fontId="1"/>
  </si>
  <si>
    <r>
      <rPr>
        <b/>
        <sz val="11"/>
        <color rgb="FFFF0000"/>
        <rFont val="游ゴシック"/>
        <family val="3"/>
        <charset val="128"/>
        <scheme val="minor"/>
      </rPr>
      <t>金沢市内の事業所</t>
    </r>
    <r>
      <rPr>
        <sz val="11"/>
        <color theme="1"/>
        <rFont val="游ゴシック"/>
        <family val="3"/>
        <charset val="128"/>
        <scheme val="minor"/>
      </rPr>
      <t>における電力使用量の月ごとの合計を、各月欄に記載してください。</t>
    </r>
    <rPh sb="0" eb="4">
      <t>カナザワシナイ</t>
    </rPh>
    <rPh sb="5" eb="8">
      <t>ジギョウショ</t>
    </rPh>
    <rPh sb="12" eb="14">
      <t>デンリョク</t>
    </rPh>
    <rPh sb="14" eb="17">
      <t>シヨウリョウ</t>
    </rPh>
    <rPh sb="18" eb="19">
      <t>ツキ</t>
    </rPh>
    <rPh sb="22" eb="24">
      <t>ゴウケイ</t>
    </rPh>
    <rPh sb="26" eb="28">
      <t>カクツキ</t>
    </rPh>
    <rPh sb="28" eb="29">
      <t>ラン</t>
    </rPh>
    <rPh sb="30" eb="32">
      <t>キサイ</t>
    </rPh>
    <phoneticPr fontId="1"/>
  </si>
  <si>
    <r>
      <t>　申請する電力使用量はすべて、</t>
    </r>
    <r>
      <rPr>
        <b/>
        <sz val="11"/>
        <color rgb="FFFF0000"/>
        <rFont val="游ゴシック"/>
        <family val="3"/>
        <charset val="128"/>
        <scheme val="minor"/>
      </rPr>
      <t>金沢市内の事業所</t>
    </r>
    <r>
      <rPr>
        <sz val="11"/>
        <color theme="1"/>
        <rFont val="游ゴシック"/>
        <family val="3"/>
        <charset val="128"/>
        <scheme val="minor"/>
      </rPr>
      <t>で使用した分です。</t>
    </r>
    <phoneticPr fontId="1"/>
  </si>
  <si>
    <t>使用月</t>
    <rPh sb="0" eb="3">
      <t>シヨウツキ</t>
    </rPh>
    <phoneticPr fontId="1"/>
  </si>
  <si>
    <r>
      <t xml:space="preserve">【施設全体分】
</t>
    </r>
    <r>
      <rPr>
        <sz val="9"/>
        <color theme="1"/>
        <rFont val="游ゴシック"/>
        <family val="3"/>
        <charset val="128"/>
        <scheme val="minor"/>
      </rPr>
      <t>※小数点未満切捨</t>
    </r>
    <rPh sb="1" eb="3">
      <t>シセツ</t>
    </rPh>
    <rPh sb="3" eb="6">
      <t>ゼンタイブン</t>
    </rPh>
    <phoneticPr fontId="1"/>
  </si>
  <si>
    <r>
      <t xml:space="preserve">【テナント分】
</t>
    </r>
    <r>
      <rPr>
        <sz val="9"/>
        <color theme="1"/>
        <rFont val="游ゴシック"/>
        <family val="3"/>
        <charset val="128"/>
        <scheme val="minor"/>
      </rPr>
      <t>※小数点未満切捨</t>
    </r>
    <rPh sb="5" eb="6">
      <t>ブン</t>
    </rPh>
    <phoneticPr fontId="1"/>
  </si>
  <si>
    <t>支援申請額</t>
    <rPh sb="0" eb="5">
      <t>シエンシンセイガク</t>
    </rPh>
    <phoneticPr fontId="1"/>
  </si>
  <si>
    <t>金沢商店デパート</t>
    <rPh sb="0" eb="2">
      <t>カナザワ</t>
    </rPh>
    <rPh sb="2" eb="4">
      <t>ショウテン</t>
    </rPh>
    <phoneticPr fontId="1"/>
  </si>
  <si>
    <t>特別高圧電力用　申請額計算書　【施設・工場向け】</t>
    <rPh sb="0" eb="2">
      <t>トクベツ</t>
    </rPh>
    <rPh sb="2" eb="6">
      <t>コウアツデンリョク</t>
    </rPh>
    <rPh sb="6" eb="7">
      <t>ヨウ</t>
    </rPh>
    <rPh sb="8" eb="11">
      <t>シンセイガク</t>
    </rPh>
    <rPh sb="11" eb="14">
      <t>ケイサンショ</t>
    </rPh>
    <rPh sb="16" eb="18">
      <t>シセツ</t>
    </rPh>
    <rPh sb="19" eb="21">
      <t>コウジョウ</t>
    </rPh>
    <rPh sb="21" eb="22">
      <t>ム</t>
    </rPh>
    <phoneticPr fontId="1"/>
  </si>
  <si>
    <t>金沢ショップ</t>
    <rPh sb="0" eb="2">
      <t>カナザワ</t>
    </rPh>
    <phoneticPr fontId="1"/>
  </si>
  <si>
    <t>株式会社　金沢商店</t>
    <phoneticPr fontId="1"/>
  </si>
  <si>
    <t>金沢商店デパート</t>
    <phoneticPr fontId="1"/>
  </si>
  <si>
    <t>はい</t>
  </si>
  <si>
    <t>はい</t>
    <phoneticPr fontId="1"/>
  </si>
  <si>
    <t>はい</t>
    <phoneticPr fontId="1"/>
  </si>
  <si>
    <r>
      <t xml:space="preserve">2025年 </t>
    </r>
    <r>
      <rPr>
        <sz val="14"/>
        <color theme="1"/>
        <rFont val="游ゴシック"/>
        <family val="3"/>
        <charset val="128"/>
        <scheme val="minor"/>
      </rPr>
      <t>７月分</t>
    </r>
    <rPh sb="4" eb="5">
      <t>ネン</t>
    </rPh>
    <rPh sb="7" eb="9">
      <t>ガツブン</t>
    </rPh>
    <phoneticPr fontId="1"/>
  </si>
  <si>
    <r>
      <t xml:space="preserve">2025年 </t>
    </r>
    <r>
      <rPr>
        <sz val="14"/>
        <color theme="1"/>
        <rFont val="游ゴシック"/>
        <family val="3"/>
        <charset val="128"/>
        <scheme val="minor"/>
      </rPr>
      <t>８月分</t>
    </r>
    <rPh sb="4" eb="5">
      <t>ネン</t>
    </rPh>
    <rPh sb="7" eb="9">
      <t>ガツブン</t>
    </rPh>
    <phoneticPr fontId="1"/>
  </si>
  <si>
    <r>
      <t xml:space="preserve">2025年 </t>
    </r>
    <r>
      <rPr>
        <sz val="14"/>
        <color theme="1"/>
        <rFont val="游ゴシック"/>
        <family val="3"/>
        <charset val="128"/>
        <scheme val="minor"/>
      </rPr>
      <t>９月分</t>
    </r>
    <rPh sb="4" eb="5">
      <t>ネン</t>
    </rPh>
    <rPh sb="7" eb="9">
      <t>ガツブン</t>
    </rPh>
    <phoneticPr fontId="1"/>
  </si>
  <si>
    <t>2025年
　７月分</t>
    <rPh sb="4" eb="5">
      <t>ネン</t>
    </rPh>
    <rPh sb="8" eb="10">
      <t>ガツブン</t>
    </rPh>
    <phoneticPr fontId="1"/>
  </si>
  <si>
    <t>2025年
　８月分</t>
    <rPh sb="4" eb="5">
      <t>ネン</t>
    </rPh>
    <rPh sb="8" eb="10">
      <t>ガツブン</t>
    </rPh>
    <phoneticPr fontId="1"/>
  </si>
  <si>
    <t>2025年
　９月分</t>
    <rPh sb="4" eb="5">
      <t>ネン</t>
    </rPh>
    <rPh sb="8" eb="10">
      <t>ガツブン</t>
    </rPh>
    <phoneticPr fontId="1"/>
  </si>
  <si>
    <t>※千円未満切捨</t>
    <rPh sb="1" eb="7">
      <t>センエンミマンキリシャ</t>
    </rPh>
    <phoneticPr fontId="1"/>
  </si>
  <si>
    <t>※千円未満切捨</t>
    <rPh sb="0" eb="7">
      <t>コメジルシセンエンミマンキリシャ</t>
    </rPh>
    <phoneticPr fontId="1"/>
  </si>
  <si>
    <t>※千円未満切捨</t>
    <rPh sb="1" eb="7">
      <t>センエンミマンキリシャ</t>
    </rPh>
    <phoneticPr fontId="1"/>
  </si>
  <si>
    <t>R7.7~9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</si>
</sst>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0&quot;円/kWh&quot;"/>
    <numFmt numFmtId="179" formatCode="#,##0.00&quot;円/kWh&quot;"/>
    <numFmt numFmtId="180" formatCode="#,###&quot;円&quot;"/>
  </numFmts>
  <fonts count="1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b/>
      <sz val="11"/>
      <color theme="0"/>
      <name val="游ゴシック"/>
      <family val="3"/>
      <charset val="128"/>
      <scheme val="minor"/>
    </font>
    <font>
      <sz val="9"/>
      <color theme="1"/>
      <name val="游ゴシック"/>
      <family val="3"/>
      <charset val="128"/>
      <scheme val="minor"/>
    </font>
    <font>
      <b/>
      <sz val="16"/>
      <color theme="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1"/>
      <color rgb="FF0000FF"/>
      <name val="游ゴシック"/>
      <family val="3"/>
      <charset val="128"/>
      <scheme val="minor"/>
    </font>
    <font>
      <b/>
      <sz val="11"/>
      <color theme="1"/>
      <name val="メイリオ"/>
      <family val="3"/>
      <charset val="128"/>
    </font>
    <font>
      <b/>
      <sz val="11"/>
      <color theme="1"/>
      <name val="Meiryo UI"/>
      <family val="3"/>
      <charset val="128"/>
    </font>
    <font>
      <sz val="10"/>
      <color theme="1"/>
      <name val="游ゴシック"/>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rgb="FFFF0000"/>
        <bgColor indexed="64"/>
      </patternFill>
    </fill>
    <fill>
      <patternFill patternType="solid">
        <fgColor rgb="FF0000FF"/>
        <bgColor indexed="64"/>
      </patternFill>
    </fill>
    <fill>
      <patternFill patternType="solid">
        <fgColor theme="0"/>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indexed="64"/>
      </right>
      <top style="hair">
        <color auto="1"/>
      </top>
      <bottom style="hair">
        <color auto="1"/>
      </bottom>
      <diagonal/>
    </border>
    <border>
      <left style="thin">
        <color auto="1"/>
      </left>
      <right style="thin">
        <color auto="1"/>
      </right>
      <top style="thin">
        <color auto="1"/>
      </top>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medium">
        <color auto="1"/>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top/>
      <bottom/>
      <diagonal/>
    </border>
    <border>
      <left/>
      <right style="thin">
        <color indexed="64"/>
      </right>
      <top/>
      <bottom/>
      <diagonal/>
    </border>
    <border>
      <left style="thin">
        <color auto="1"/>
      </left>
      <right style="thin">
        <color indexed="64"/>
      </right>
      <top style="hair">
        <color auto="1"/>
      </top>
      <bottom/>
      <diagonal/>
    </border>
    <border>
      <left style="thin">
        <color indexed="64"/>
      </left>
      <right style="thin">
        <color indexed="64"/>
      </right>
      <top style="hair">
        <color auto="1"/>
      </top>
      <bottom style="thin">
        <color indexed="64"/>
      </bottom>
      <diagonal/>
    </border>
    <border>
      <left/>
      <right/>
      <top style="medium">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36">
    <xf numFmtId="0" fontId="0" fillId="0" borderId="0" xfId="0">
      <alignment vertical="center"/>
    </xf>
    <xf numFmtId="0" fontId="3" fillId="0" borderId="0" xfId="0" applyFont="1" applyAlignment="1">
      <alignment vertical="center"/>
    </xf>
    <xf numFmtId="0" fontId="3" fillId="0" borderId="0" xfId="0" applyFont="1" applyFill="1" applyAlignment="1" applyProtection="1">
      <alignment vertical="center"/>
    </xf>
    <xf numFmtId="0" fontId="3" fillId="0" borderId="0" xfId="0" applyFont="1" applyFill="1" applyAlignment="1">
      <alignment vertical="center"/>
    </xf>
    <xf numFmtId="0" fontId="3" fillId="0" borderId="0" xfId="0" applyFont="1" applyFill="1" applyAlignment="1" applyProtection="1">
      <alignment horizontal="lef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left"/>
    </xf>
    <xf numFmtId="0" fontId="3" fillId="0" borderId="0" xfId="0" applyFont="1" applyFill="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pplyProtection="1">
      <alignment horizontal="center" vertical="center" wrapText="1"/>
    </xf>
    <xf numFmtId="0" fontId="3" fillId="0" borderId="0" xfId="0" applyFont="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38" fontId="10" fillId="0" borderId="0" xfId="1" applyFont="1" applyFill="1" applyAlignment="1" applyProtection="1">
      <alignment horizontal="center" vertical="center" shrinkToFit="1"/>
    </xf>
    <xf numFmtId="38" fontId="10" fillId="0" borderId="0" xfId="1" applyFont="1" applyFill="1" applyAlignment="1" applyProtection="1">
      <alignment horizontal="right" vertical="center" shrinkToFit="1"/>
      <protection locked="0"/>
    </xf>
    <xf numFmtId="0" fontId="3" fillId="0" borderId="0" xfId="0" applyFont="1" applyFill="1" applyAlignment="1" applyProtection="1">
      <alignment horizontal="center" vertical="center"/>
    </xf>
    <xf numFmtId="0" fontId="3" fillId="0" borderId="0" xfId="0" applyFont="1" applyAlignment="1">
      <alignment vertical="center"/>
    </xf>
    <xf numFmtId="0" fontId="3" fillId="0" borderId="0" xfId="0" applyFont="1" applyFill="1" applyAlignment="1" applyProtection="1">
      <alignment horizontal="left" vertical="center" wrapText="1"/>
    </xf>
    <xf numFmtId="0" fontId="11" fillId="0" borderId="0" xfId="0" applyFont="1" applyFill="1" applyAlignment="1" applyProtection="1">
      <alignment horizontal="left" vertical="center"/>
    </xf>
    <xf numFmtId="0" fontId="3" fillId="0" borderId="0" xfId="0" applyFont="1" applyFill="1" applyAlignment="1" applyProtection="1">
      <alignment horizontal="left" wrapText="1"/>
    </xf>
    <xf numFmtId="0" fontId="3" fillId="0" borderId="0" xfId="0" applyFont="1" applyFill="1" applyBorder="1" applyAlignment="1" applyProtection="1">
      <alignment horizontal="left" wrapText="1"/>
    </xf>
    <xf numFmtId="0" fontId="3" fillId="0" borderId="0" xfId="0" applyFont="1" applyFill="1" applyBorder="1" applyAlignment="1" applyProtection="1">
      <alignment horizontal="left"/>
    </xf>
    <xf numFmtId="0" fontId="3" fillId="0" borderId="0" xfId="0" applyFont="1" applyFill="1" applyBorder="1" applyAlignment="1" applyProtection="1">
      <alignment horizontal="left" vertical="center"/>
    </xf>
    <xf numFmtId="0" fontId="3" fillId="0" borderId="8" xfId="0" applyFont="1" applyFill="1" applyBorder="1" applyAlignment="1">
      <alignment horizontal="center" vertical="center"/>
    </xf>
    <xf numFmtId="0" fontId="3" fillId="0" borderId="8" xfId="0" applyFont="1" applyBorder="1" applyAlignment="1">
      <alignment horizontal="center" vertical="center"/>
    </xf>
    <xf numFmtId="0" fontId="3" fillId="0" borderId="7" xfId="0" applyFont="1" applyFill="1" applyBorder="1" applyAlignment="1" applyProtection="1">
      <alignment horizontal="center" vertical="center"/>
    </xf>
    <xf numFmtId="0" fontId="3" fillId="0" borderId="9" xfId="0" applyFont="1" applyFill="1" applyBorder="1" applyAlignment="1">
      <alignment vertical="center"/>
    </xf>
    <xf numFmtId="0" fontId="3" fillId="0" borderId="15" xfId="0" applyFont="1" applyFill="1" applyBorder="1" applyAlignment="1">
      <alignment vertical="center"/>
    </xf>
    <xf numFmtId="0" fontId="3" fillId="0" borderId="14" xfId="0" applyFont="1" applyFill="1" applyBorder="1" applyAlignment="1">
      <alignment horizontal="center" vertical="center"/>
    </xf>
    <xf numFmtId="0" fontId="3" fillId="0" borderId="13" xfId="0" applyFont="1" applyFill="1" applyBorder="1" applyAlignment="1" applyProtection="1">
      <alignment horizontal="center" vertical="center"/>
    </xf>
    <xf numFmtId="0" fontId="3" fillId="0" borderId="6" xfId="0" applyFont="1" applyFill="1" applyBorder="1" applyAlignment="1">
      <alignment vertical="center"/>
    </xf>
    <xf numFmtId="0" fontId="3" fillId="0" borderId="0" xfId="0" applyFont="1" applyAlignment="1">
      <alignment horizontal="left" vertical="center"/>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3" fillId="0" borderId="8"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7" xfId="0" applyFont="1" applyFill="1" applyBorder="1" applyAlignment="1" applyProtection="1">
      <alignment horizontal="center" vertical="center"/>
    </xf>
    <xf numFmtId="0" fontId="3" fillId="0" borderId="0" xfId="0" applyFont="1" applyBorder="1" applyAlignment="1">
      <alignment horizontal="right" vertical="center"/>
    </xf>
    <xf numFmtId="0" fontId="3" fillId="0" borderId="0" xfId="0" applyFont="1" applyFill="1" applyBorder="1" applyAlignment="1">
      <alignment horizontal="right" vertical="center"/>
    </xf>
    <xf numFmtId="0" fontId="3" fillId="0" borderId="0" xfId="0" applyFont="1" applyBorder="1" applyAlignment="1">
      <alignment vertical="center"/>
    </xf>
    <xf numFmtId="0" fontId="3" fillId="0" borderId="2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8" xfId="0" applyFont="1" applyFill="1" applyBorder="1" applyAlignment="1">
      <alignment horizontal="center" vertical="center"/>
    </xf>
    <xf numFmtId="0" fontId="3" fillId="5" borderId="0" xfId="0" applyFont="1" applyFill="1" applyBorder="1" applyAlignment="1">
      <alignment horizontal="center" vertical="center"/>
    </xf>
    <xf numFmtId="0" fontId="3" fillId="0" borderId="23" xfId="0" applyFont="1" applyFill="1" applyBorder="1" applyAlignment="1" applyProtection="1">
      <alignment horizontal="center" vertical="center"/>
    </xf>
    <xf numFmtId="0" fontId="3" fillId="0" borderId="25" xfId="0"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8" xfId="0" applyFont="1" applyFill="1" applyBorder="1" applyAlignment="1" applyProtection="1">
      <alignment horizontal="center" vertical="center"/>
    </xf>
    <xf numFmtId="0" fontId="3" fillId="5" borderId="8" xfId="0" applyFont="1" applyFill="1" applyBorder="1" applyAlignment="1">
      <alignment vertical="center"/>
    </xf>
    <xf numFmtId="0" fontId="3" fillId="0" borderId="17" xfId="0" applyFont="1" applyFill="1" applyBorder="1" applyAlignment="1" applyProtection="1">
      <alignment horizontal="center" vertical="center"/>
    </xf>
    <xf numFmtId="0" fontId="3" fillId="0" borderId="19" xfId="0" applyFont="1" applyFill="1" applyBorder="1" applyAlignment="1">
      <alignment vertical="center"/>
    </xf>
    <xf numFmtId="0" fontId="11" fillId="0" borderId="0" xfId="0" applyFont="1" applyBorder="1" applyAlignment="1">
      <alignment horizontal="center" vertical="center"/>
    </xf>
    <xf numFmtId="179" fontId="11" fillId="0" borderId="0" xfId="0" applyNumberFormat="1" applyFont="1" applyFill="1" applyBorder="1" applyAlignment="1">
      <alignment horizontal="center" vertical="center"/>
    </xf>
    <xf numFmtId="180" fontId="3" fillId="0" borderId="18" xfId="0" applyNumberFormat="1" applyFont="1" applyBorder="1" applyAlignment="1">
      <alignment vertical="center"/>
    </xf>
    <xf numFmtId="180" fontId="3" fillId="0" borderId="19" xfId="0" applyNumberFormat="1" applyFont="1" applyBorder="1" applyAlignment="1">
      <alignment vertical="center"/>
    </xf>
    <xf numFmtId="180" fontId="3" fillId="5" borderId="0" xfId="0" applyNumberFormat="1" applyFont="1" applyFill="1" applyBorder="1" applyAlignment="1">
      <alignment vertical="center"/>
    </xf>
    <xf numFmtId="180" fontId="3" fillId="5" borderId="27" xfId="0" applyNumberFormat="1" applyFont="1" applyFill="1" applyBorder="1" applyAlignment="1">
      <alignment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2" borderId="3" xfId="0"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177" fontId="3" fillId="2" borderId="13" xfId="0" applyNumberFormat="1" applyFont="1" applyFill="1" applyBorder="1" applyAlignment="1" applyProtection="1">
      <alignment horizontal="right" vertical="center"/>
      <protection locked="0"/>
    </xf>
    <xf numFmtId="177" fontId="3" fillId="2" borderId="14" xfId="0" applyNumberFormat="1" applyFont="1" applyFill="1" applyBorder="1" applyAlignment="1" applyProtection="1">
      <alignment horizontal="right" vertical="center"/>
      <protection locked="0"/>
    </xf>
    <xf numFmtId="0" fontId="3" fillId="0" borderId="8" xfId="0" applyFont="1" applyFill="1" applyBorder="1" applyAlignment="1">
      <alignment horizontal="center" vertical="center"/>
    </xf>
    <xf numFmtId="0" fontId="3" fillId="0" borderId="20" xfId="0" applyFont="1" applyFill="1" applyBorder="1" applyAlignment="1" applyProtection="1">
      <alignment horizontal="center" vertical="center"/>
    </xf>
    <xf numFmtId="179" fontId="13" fillId="0" borderId="20" xfId="0" applyNumberFormat="1" applyFont="1" applyFill="1" applyBorder="1" applyAlignment="1">
      <alignment horizontal="center" vertical="center"/>
    </xf>
    <xf numFmtId="179" fontId="13" fillId="0" borderId="14" xfId="0"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80" fontId="3" fillId="0" borderId="20" xfId="0" applyNumberFormat="1" applyFont="1" applyBorder="1" applyAlignment="1">
      <alignment vertical="center"/>
    </xf>
    <xf numFmtId="180" fontId="3" fillId="0" borderId="22" xfId="0" applyNumberFormat="1" applyFont="1" applyBorder="1" applyAlignment="1">
      <alignment vertical="center"/>
    </xf>
    <xf numFmtId="180" fontId="3" fillId="0" borderId="14" xfId="0" applyNumberFormat="1" applyFont="1" applyBorder="1" applyAlignment="1">
      <alignment vertical="center"/>
    </xf>
    <xf numFmtId="180" fontId="3" fillId="0" borderId="15" xfId="0" applyNumberFormat="1" applyFont="1" applyBorder="1" applyAlignment="1">
      <alignment vertical="center"/>
    </xf>
    <xf numFmtId="0" fontId="3" fillId="5" borderId="27" xfId="0" applyFont="1" applyFill="1" applyBorder="1" applyAlignment="1">
      <alignment vertical="center"/>
    </xf>
    <xf numFmtId="0" fontId="3" fillId="5" borderId="26" xfId="0" applyFont="1" applyFill="1" applyBorder="1" applyAlignment="1">
      <alignment vertical="center"/>
    </xf>
    <xf numFmtId="177" fontId="3" fillId="2" borderId="21" xfId="0" applyNumberFormat="1" applyFont="1" applyFill="1" applyBorder="1" applyAlignment="1" applyProtection="1">
      <alignment horizontal="right" vertical="center"/>
      <protection locked="0"/>
    </xf>
    <xf numFmtId="177" fontId="3" fillId="2" borderId="20" xfId="0" applyNumberFormat="1" applyFont="1" applyFill="1" applyBorder="1" applyAlignment="1" applyProtection="1">
      <alignment horizontal="right" vertical="center"/>
      <protection locked="0"/>
    </xf>
    <xf numFmtId="0" fontId="3" fillId="5" borderId="26"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0" borderId="19" xfId="0" applyFont="1" applyBorder="1" applyAlignment="1">
      <alignment vertical="center"/>
    </xf>
    <xf numFmtId="0" fontId="3" fillId="0" borderId="17" xfId="0" applyFont="1" applyBorder="1" applyAlignment="1">
      <alignment vertical="center"/>
    </xf>
    <xf numFmtId="0" fontId="3" fillId="0" borderId="0" xfId="0" applyFont="1" applyFill="1" applyAlignment="1">
      <alignment horizontal="left" vertical="center"/>
    </xf>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180" fontId="9" fillId="0" borderId="16" xfId="0" applyNumberFormat="1" applyFont="1" applyBorder="1" applyAlignment="1">
      <alignment vertical="center"/>
    </xf>
    <xf numFmtId="0" fontId="11" fillId="0" borderId="16" xfId="0" applyFont="1" applyBorder="1" applyAlignment="1">
      <alignment horizontal="center" vertical="center"/>
    </xf>
    <xf numFmtId="0" fontId="16" fillId="0" borderId="0" xfId="0" applyFont="1" applyFill="1" applyAlignment="1">
      <alignment horizontal="left" vertical="center"/>
    </xf>
    <xf numFmtId="177" fontId="3" fillId="2" borderId="17" xfId="0" applyNumberFormat="1" applyFont="1" applyFill="1" applyBorder="1" applyAlignment="1" applyProtection="1">
      <alignment horizontal="right" vertical="center"/>
      <protection locked="0"/>
    </xf>
    <xf numFmtId="177" fontId="3" fillId="2" borderId="18" xfId="0" applyNumberFormat="1" applyFont="1" applyFill="1" applyBorder="1" applyAlignment="1" applyProtection="1">
      <alignment horizontal="right" vertical="center"/>
      <protection locked="0"/>
    </xf>
    <xf numFmtId="0" fontId="3" fillId="5" borderId="0" xfId="0" applyFont="1" applyFill="1" applyBorder="1" applyAlignment="1" applyProtection="1">
      <alignment horizontal="center" vertical="center"/>
    </xf>
    <xf numFmtId="179" fontId="13" fillId="0" borderId="18" xfId="0" applyNumberFormat="1" applyFont="1" applyFill="1" applyBorder="1" applyAlignment="1">
      <alignment horizontal="center" vertical="center"/>
    </xf>
    <xf numFmtId="179" fontId="13" fillId="5"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180" fontId="3" fillId="0" borderId="30" xfId="0" applyNumberFormat="1" applyFont="1" applyBorder="1" applyAlignment="1">
      <alignment horizontal="right" vertical="center"/>
    </xf>
    <xf numFmtId="38" fontId="5" fillId="4" borderId="0" xfId="1" applyFont="1" applyFill="1" applyBorder="1" applyAlignment="1" applyProtection="1">
      <alignment horizontal="center" vertical="center" shrinkToFit="1"/>
      <protection locked="0"/>
    </xf>
    <xf numFmtId="0" fontId="7" fillId="3" borderId="0" xfId="0" applyFont="1" applyFill="1" applyAlignment="1" applyProtection="1">
      <alignment horizontal="center" vertical="center"/>
    </xf>
    <xf numFmtId="0" fontId="7" fillId="3" borderId="0" xfId="0" applyFont="1" applyFill="1" applyAlignment="1">
      <alignment horizontal="center" vertical="center"/>
    </xf>
    <xf numFmtId="0" fontId="8" fillId="0" borderId="0" xfId="0" applyFont="1" applyAlignment="1">
      <alignment vertical="center"/>
    </xf>
    <xf numFmtId="0" fontId="11" fillId="0" borderId="0" xfId="0" applyFont="1" applyFill="1" applyAlignment="1" applyProtection="1">
      <alignment horizontal="left" vertical="center"/>
    </xf>
    <xf numFmtId="0" fontId="11" fillId="0" borderId="0" xfId="0" applyFont="1" applyAlignment="1">
      <alignment vertical="center"/>
    </xf>
    <xf numFmtId="0" fontId="3" fillId="0" borderId="3"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2" xfId="0" applyFont="1" applyBorder="1" applyAlignment="1">
      <alignment vertical="center"/>
    </xf>
    <xf numFmtId="0" fontId="3" fillId="0" borderId="21" xfId="0" applyFont="1" applyBorder="1" applyAlignment="1">
      <alignment vertical="center"/>
    </xf>
    <xf numFmtId="0" fontId="3" fillId="0" borderId="0" xfId="0" applyFont="1" applyAlignment="1">
      <alignment vertical="center"/>
    </xf>
    <xf numFmtId="0" fontId="3" fillId="0" borderId="3" xfId="0" applyFont="1" applyBorder="1" applyAlignment="1">
      <alignment vertical="center" shrinkToFit="1"/>
    </xf>
    <xf numFmtId="0" fontId="3" fillId="0" borderId="1" xfId="0" applyFont="1" applyBorder="1" applyAlignment="1">
      <alignment vertical="center" shrinkToFi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177" fontId="3" fillId="5" borderId="0" xfId="0" applyNumberFormat="1" applyFont="1" applyFill="1" applyBorder="1" applyAlignment="1" applyProtection="1">
      <alignment horizontal="right" vertical="center"/>
      <protection locked="0"/>
    </xf>
    <xf numFmtId="0" fontId="3" fillId="0" borderId="15" xfId="0" applyFont="1" applyBorder="1" applyAlignment="1">
      <alignment vertical="center"/>
    </xf>
    <xf numFmtId="0" fontId="3" fillId="0" borderId="13" xfId="0" applyFont="1" applyBorder="1" applyAlignment="1">
      <alignment vertical="center"/>
    </xf>
    <xf numFmtId="0" fontId="3" fillId="0" borderId="1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179" fontId="11" fillId="0" borderId="4" xfId="0" applyNumberFormat="1" applyFont="1" applyFill="1" applyBorder="1" applyAlignment="1">
      <alignment horizontal="center" vertical="center"/>
    </xf>
    <xf numFmtId="179" fontId="11" fillId="0" borderId="5" xfId="0" applyNumberFormat="1" applyFont="1" applyFill="1" applyBorder="1" applyAlignment="1">
      <alignment horizontal="center" vertical="center"/>
    </xf>
    <xf numFmtId="179" fontId="11" fillId="0" borderId="6" xfId="0" applyNumberFormat="1" applyFont="1" applyFill="1" applyBorder="1" applyAlignment="1">
      <alignment horizontal="center" vertical="center"/>
    </xf>
    <xf numFmtId="176" fontId="11" fillId="0" borderId="4" xfId="0" applyNumberFormat="1" applyFont="1" applyBorder="1" applyAlignment="1">
      <alignment vertical="center"/>
    </xf>
    <xf numFmtId="176" fontId="11" fillId="0" borderId="5" xfId="0" applyNumberFormat="1" applyFont="1" applyBorder="1" applyAlignment="1">
      <alignment vertical="center"/>
    </xf>
    <xf numFmtId="0" fontId="3" fillId="0" borderId="30" xfId="0" applyFont="1" applyFill="1" applyBorder="1" applyAlignment="1">
      <alignment horizontal="right" vertical="center"/>
    </xf>
    <xf numFmtId="0" fontId="3" fillId="5" borderId="9" xfId="0" applyFont="1" applyFill="1" applyBorder="1" applyAlignment="1">
      <alignment horizontal="center" vertical="center"/>
    </xf>
    <xf numFmtId="0" fontId="3" fillId="5" borderId="7" xfId="0" applyFont="1" applyFill="1" applyBorder="1" applyAlignment="1">
      <alignment horizontal="center" vertical="center"/>
    </xf>
    <xf numFmtId="179" fontId="13" fillId="5" borderId="8" xfId="0" applyNumberFormat="1" applyFont="1" applyFill="1" applyBorder="1" applyAlignment="1">
      <alignment horizontal="center" vertical="center"/>
    </xf>
    <xf numFmtId="176" fontId="3" fillId="5" borderId="8" xfId="0" applyNumberFormat="1" applyFont="1" applyFill="1" applyBorder="1" applyAlignment="1">
      <alignment vertical="center"/>
    </xf>
    <xf numFmtId="0" fontId="3" fillId="5" borderId="8" xfId="0" applyFont="1" applyFill="1" applyBorder="1" applyAlignment="1" applyProtection="1">
      <alignment horizontal="left" vertical="center" wrapText="1"/>
    </xf>
    <xf numFmtId="0" fontId="3" fillId="5" borderId="8" xfId="0" applyFont="1" applyFill="1" applyBorder="1" applyAlignment="1">
      <alignment horizontal="left" vertical="center"/>
    </xf>
    <xf numFmtId="177" fontId="14" fillId="5" borderId="8" xfId="0" applyNumberFormat="1" applyFont="1" applyFill="1" applyBorder="1" applyAlignment="1" applyProtection="1">
      <alignment horizontal="right" vertical="center"/>
      <protection locked="0"/>
    </xf>
    <xf numFmtId="0" fontId="3" fillId="5" borderId="9" xfId="0" applyFont="1" applyFill="1" applyBorder="1" applyAlignment="1">
      <alignment vertical="center"/>
    </xf>
    <xf numFmtId="0" fontId="3" fillId="5" borderId="7" xfId="0" applyFont="1" applyFill="1" applyBorder="1" applyAlignment="1">
      <alignment vertical="center"/>
    </xf>
    <xf numFmtId="176" fontId="3" fillId="5" borderId="9" xfId="0" applyNumberFormat="1" applyFont="1" applyFill="1" applyBorder="1" applyAlignment="1">
      <alignment vertical="center"/>
    </xf>
    <xf numFmtId="176" fontId="3" fillId="5" borderId="12" xfId="0" applyNumberFormat="1" applyFont="1" applyFill="1" applyBorder="1" applyAlignment="1">
      <alignment vertical="center"/>
    </xf>
    <xf numFmtId="176" fontId="3" fillId="5" borderId="7" xfId="0" applyNumberFormat="1" applyFont="1" applyFill="1" applyBorder="1" applyAlignment="1">
      <alignment vertical="center"/>
    </xf>
    <xf numFmtId="179" fontId="13" fillId="0" borderId="14" xfId="0" applyNumberFormat="1" applyFont="1" applyBorder="1" applyAlignment="1">
      <alignment horizontal="center" vertical="center"/>
    </xf>
    <xf numFmtId="176" fontId="3" fillId="0" borderId="14" xfId="0" applyNumberFormat="1" applyFont="1" applyBorder="1" applyAlignment="1">
      <alignment vertical="center"/>
    </xf>
    <xf numFmtId="0" fontId="3" fillId="0" borderId="28" xfId="0" applyFont="1" applyFill="1" applyBorder="1" applyAlignment="1" applyProtection="1">
      <alignment horizontal="left" vertical="center" wrapText="1"/>
    </xf>
    <xf numFmtId="0" fontId="3" fillId="0" borderId="28" xfId="0" applyFont="1" applyBorder="1" applyAlignment="1">
      <alignment horizontal="left" vertical="center"/>
    </xf>
    <xf numFmtId="177" fontId="14" fillId="2" borderId="23" xfId="0" applyNumberFormat="1" applyFont="1" applyFill="1" applyBorder="1" applyAlignment="1" applyProtection="1">
      <alignment horizontal="right" vertical="center"/>
      <protection locked="0"/>
    </xf>
    <xf numFmtId="177" fontId="14" fillId="2" borderId="24" xfId="0" applyNumberFormat="1" applyFont="1" applyFill="1" applyBorder="1" applyAlignment="1" applyProtection="1">
      <alignment horizontal="right" vertical="center"/>
      <protection locked="0"/>
    </xf>
    <xf numFmtId="0" fontId="3" fillId="0" borderId="25" xfId="0" applyFont="1" applyBorder="1" applyAlignment="1">
      <alignment vertical="center"/>
    </xf>
    <xf numFmtId="0" fontId="3" fillId="0" borderId="23" xfId="0" applyFont="1" applyBorder="1" applyAlignment="1">
      <alignment vertical="center"/>
    </xf>
    <xf numFmtId="0" fontId="3" fillId="0" borderId="25" xfId="0" applyFont="1" applyFill="1" applyBorder="1" applyAlignment="1">
      <alignment vertical="center"/>
    </xf>
    <xf numFmtId="176" fontId="3" fillId="0" borderId="25" xfId="0" applyNumberFormat="1" applyFont="1" applyFill="1" applyBorder="1" applyAlignment="1">
      <alignment vertical="center"/>
    </xf>
    <xf numFmtId="176" fontId="3" fillId="0" borderId="28" xfId="0" applyNumberFormat="1" applyFont="1" applyBorder="1" applyAlignment="1">
      <alignment vertical="center"/>
    </xf>
    <xf numFmtId="176" fontId="3" fillId="0" borderId="23" xfId="0" applyNumberFormat="1" applyFont="1" applyBorder="1" applyAlignment="1">
      <alignment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179" fontId="13" fillId="0" borderId="24" xfId="0" applyNumberFormat="1" applyFont="1" applyFill="1" applyBorder="1" applyAlignment="1">
      <alignment horizontal="center" vertical="center"/>
    </xf>
    <xf numFmtId="179" fontId="13" fillId="0" borderId="24" xfId="0" applyNumberFormat="1" applyFont="1" applyBorder="1" applyAlignment="1">
      <alignment horizontal="center" vertical="center"/>
    </xf>
    <xf numFmtId="176" fontId="3" fillId="0" borderId="24" xfId="0" applyNumberFormat="1" applyFont="1" applyBorder="1" applyAlignment="1">
      <alignment vertical="center"/>
    </xf>
    <xf numFmtId="0" fontId="3" fillId="0" borderId="7" xfId="0" applyFont="1" applyBorder="1" applyAlignment="1">
      <alignment horizontal="center" vertical="center"/>
    </xf>
    <xf numFmtId="179" fontId="13" fillId="0" borderId="9" xfId="0" applyNumberFormat="1" applyFont="1" applyFill="1" applyBorder="1" applyAlignment="1">
      <alignment horizontal="center" vertical="center"/>
    </xf>
    <xf numFmtId="179" fontId="13" fillId="0" borderId="12" xfId="0" applyNumberFormat="1" applyFont="1" applyBorder="1" applyAlignment="1">
      <alignment horizontal="center" vertical="center"/>
    </xf>
    <xf numFmtId="179" fontId="13" fillId="0" borderId="7" xfId="0" applyNumberFormat="1" applyFont="1" applyBorder="1" applyAlignment="1">
      <alignment horizontal="center" vertical="center"/>
    </xf>
    <xf numFmtId="176" fontId="3" fillId="0" borderId="9" xfId="0" applyNumberFormat="1" applyFont="1" applyBorder="1" applyAlignment="1">
      <alignment vertical="center"/>
    </xf>
    <xf numFmtId="176" fontId="3" fillId="0" borderId="12" xfId="0" applyNumberFormat="1" applyFont="1" applyBorder="1" applyAlignment="1">
      <alignment vertical="center"/>
    </xf>
    <xf numFmtId="176" fontId="3" fillId="0" borderId="7" xfId="0" applyNumberFormat="1" applyFont="1" applyBorder="1" applyAlignment="1">
      <alignment vertical="center"/>
    </xf>
    <xf numFmtId="0" fontId="3" fillId="0" borderId="11" xfId="0" applyFont="1" applyFill="1" applyBorder="1" applyAlignment="1" applyProtection="1">
      <alignment horizontal="left" vertical="center" wrapText="1"/>
    </xf>
    <xf numFmtId="0" fontId="3" fillId="0" borderId="11" xfId="0" applyFont="1" applyBorder="1" applyAlignment="1">
      <alignment horizontal="left" vertical="center"/>
    </xf>
    <xf numFmtId="177" fontId="14" fillId="2" borderId="13" xfId="0" applyNumberFormat="1" applyFont="1" applyFill="1" applyBorder="1" applyAlignment="1" applyProtection="1">
      <alignment horizontal="right" vertical="center"/>
      <protection locked="0"/>
    </xf>
    <xf numFmtId="177" fontId="14" fillId="2" borderId="14" xfId="0" applyNumberFormat="1" applyFont="1" applyFill="1" applyBorder="1" applyAlignment="1" applyProtection="1">
      <alignment horizontal="right" vertical="center"/>
      <protection locked="0"/>
    </xf>
    <xf numFmtId="0" fontId="3" fillId="0" borderId="15" xfId="0" applyFont="1" applyFill="1" applyBorder="1" applyAlignment="1">
      <alignment vertical="center"/>
    </xf>
    <xf numFmtId="176" fontId="3" fillId="0" borderId="15" xfId="0" applyNumberFormat="1" applyFont="1" applyFill="1" applyBorder="1" applyAlignment="1">
      <alignment vertical="center"/>
    </xf>
    <xf numFmtId="176" fontId="3" fillId="0" borderId="11" xfId="0" applyNumberFormat="1" applyFont="1" applyBorder="1" applyAlignment="1">
      <alignment vertical="center"/>
    </xf>
    <xf numFmtId="176" fontId="3" fillId="0" borderId="13" xfId="0" applyNumberFormat="1" applyFont="1" applyBorder="1" applyAlignment="1">
      <alignment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Fill="1" applyBorder="1" applyAlignment="1" applyProtection="1">
      <alignment horizontal="left" vertical="center" wrapText="1"/>
    </xf>
    <xf numFmtId="0" fontId="3" fillId="0" borderId="12" xfId="0" applyFont="1" applyBorder="1" applyAlignment="1">
      <alignment horizontal="left" vertical="center"/>
    </xf>
    <xf numFmtId="177" fontId="14" fillId="2" borderId="12" xfId="0" applyNumberFormat="1" applyFont="1" applyFill="1" applyBorder="1" applyAlignment="1" applyProtection="1">
      <alignment horizontal="right" vertical="center"/>
      <protection locked="0"/>
    </xf>
    <xf numFmtId="177" fontId="14" fillId="2" borderId="7" xfId="0" applyNumberFormat="1" applyFont="1" applyFill="1" applyBorder="1" applyAlignment="1" applyProtection="1">
      <alignment horizontal="right" vertical="center"/>
      <protection locked="0"/>
    </xf>
    <xf numFmtId="0" fontId="3" fillId="0" borderId="9" xfId="0" applyFont="1" applyBorder="1" applyAlignment="1">
      <alignment vertical="center"/>
    </xf>
    <xf numFmtId="0" fontId="3" fillId="0" borderId="7" xfId="0" applyFont="1" applyBorder="1" applyAlignment="1">
      <alignment vertical="center"/>
    </xf>
    <xf numFmtId="177" fontId="14" fillId="2" borderId="9" xfId="0" applyNumberFormat="1" applyFont="1" applyFill="1" applyBorder="1" applyAlignment="1" applyProtection="1">
      <alignment horizontal="right" vertical="center"/>
      <protection locked="0"/>
    </xf>
    <xf numFmtId="0" fontId="3" fillId="0" borderId="9" xfId="0" applyFont="1" applyFill="1" applyBorder="1" applyAlignment="1">
      <alignment vertical="center"/>
    </xf>
    <xf numFmtId="176" fontId="3" fillId="0" borderId="9" xfId="0" applyNumberFormat="1" applyFont="1" applyFill="1" applyBorder="1" applyAlignment="1">
      <alignment vertical="center"/>
    </xf>
    <xf numFmtId="0" fontId="3" fillId="0" borderId="3"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14" fillId="2" borderId="3" xfId="0" applyFont="1" applyFill="1" applyBorder="1" applyAlignment="1" applyProtection="1">
      <alignment horizontal="left" vertical="center" indent="1"/>
      <protection locked="0"/>
    </xf>
    <xf numFmtId="0" fontId="14" fillId="0" borderId="1" xfId="0" applyFont="1" applyBorder="1" applyAlignment="1" applyProtection="1">
      <alignment horizontal="left" vertical="center" indent="1"/>
      <protection locked="0"/>
    </xf>
    <xf numFmtId="0" fontId="14" fillId="0" borderId="2" xfId="0" applyFont="1" applyBorder="1" applyAlignment="1" applyProtection="1">
      <alignment horizontal="left" vertical="center" indent="1"/>
      <protection locked="0"/>
    </xf>
    <xf numFmtId="0" fontId="15" fillId="2" borderId="3" xfId="0" applyFont="1" applyFill="1" applyBorder="1" applyAlignment="1" applyProtection="1">
      <alignment horizontal="left" vertical="center" indent="1"/>
      <protection locked="0"/>
    </xf>
    <xf numFmtId="0" fontId="15" fillId="0" borderId="1" xfId="0" applyFont="1" applyBorder="1" applyAlignment="1" applyProtection="1">
      <alignment horizontal="left" vertical="center" indent="1"/>
      <protection locked="0"/>
    </xf>
    <xf numFmtId="0" fontId="15" fillId="0" borderId="2" xfId="0" applyFont="1" applyBorder="1" applyAlignment="1" applyProtection="1">
      <alignment horizontal="left" vertical="center" indent="1"/>
      <protection locked="0"/>
    </xf>
    <xf numFmtId="0" fontId="15" fillId="2" borderId="3" xfId="0"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177" fontId="15" fillId="2" borderId="21" xfId="0" applyNumberFormat="1" applyFont="1" applyFill="1" applyBorder="1" applyAlignment="1" applyProtection="1">
      <alignment horizontal="right" vertical="center"/>
      <protection locked="0"/>
    </xf>
    <xf numFmtId="177" fontId="15" fillId="2" borderId="20" xfId="0" applyNumberFormat="1" applyFont="1" applyFill="1" applyBorder="1" applyAlignment="1" applyProtection="1">
      <alignment horizontal="right" vertical="center"/>
      <protection locked="0"/>
    </xf>
    <xf numFmtId="177" fontId="15" fillId="2" borderId="13" xfId="0" applyNumberFormat="1" applyFont="1" applyFill="1" applyBorder="1" applyAlignment="1" applyProtection="1">
      <alignment horizontal="right" vertical="center"/>
      <protection locked="0"/>
    </xf>
    <xf numFmtId="177" fontId="15" fillId="2" borderId="14" xfId="0" applyNumberFormat="1" applyFont="1" applyFill="1" applyBorder="1" applyAlignment="1" applyProtection="1">
      <alignment horizontal="right" vertical="center"/>
      <protection locked="0"/>
    </xf>
    <xf numFmtId="177" fontId="15" fillId="2" borderId="17" xfId="0" applyNumberFormat="1" applyFont="1" applyFill="1" applyBorder="1" applyAlignment="1" applyProtection="1">
      <alignment horizontal="right" vertical="center"/>
      <protection locked="0"/>
    </xf>
    <xf numFmtId="177" fontId="15" fillId="2" borderId="18" xfId="0" applyNumberFormat="1" applyFont="1" applyFill="1" applyBorder="1" applyAlignment="1" applyProtection="1">
      <alignment horizontal="right" vertical="center"/>
      <protection locked="0"/>
    </xf>
    <xf numFmtId="177" fontId="3" fillId="0" borderId="8" xfId="0" applyNumberFormat="1" applyFont="1" applyBorder="1" applyAlignment="1">
      <alignment horizontal="right" vertical="center"/>
    </xf>
    <xf numFmtId="0" fontId="3" fillId="0" borderId="8" xfId="0" applyFont="1" applyBorder="1" applyAlignment="1">
      <alignment horizontal="right" vertical="center"/>
    </xf>
    <xf numFmtId="0" fontId="3" fillId="0" borderId="0" xfId="0" applyFont="1" applyBorder="1" applyAlignment="1">
      <alignment vertical="center"/>
    </xf>
    <xf numFmtId="178" fontId="3" fillId="0" borderId="8"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4" fillId="2" borderId="1" xfId="0" applyFont="1" applyFill="1" applyBorder="1" applyAlignment="1" applyProtection="1">
      <alignment horizontal="left" vertical="center" indent="1"/>
      <protection locked="0"/>
    </xf>
    <xf numFmtId="0" fontId="14" fillId="2" borderId="2" xfId="0" applyFont="1" applyFill="1" applyBorder="1" applyAlignment="1" applyProtection="1">
      <alignment horizontal="left" vertical="center" indent="1"/>
      <protection locked="0"/>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0" xfId="0" applyFont="1" applyBorder="1" applyAlignment="1">
      <alignment vertical="center"/>
    </xf>
    <xf numFmtId="0" fontId="3" fillId="0" borderId="2" xfId="0" applyFont="1" applyBorder="1" applyAlignment="1">
      <alignment vertical="center" shrinkToFit="1"/>
    </xf>
    <xf numFmtId="0" fontId="3" fillId="0" borderId="29" xfId="0" applyFont="1" applyFill="1" applyBorder="1" applyAlignment="1" applyProtection="1">
      <alignment horizontal="left" vertical="center" wrapText="1"/>
    </xf>
    <xf numFmtId="0" fontId="3" fillId="0" borderId="29" xfId="0" applyFont="1" applyBorder="1" applyAlignment="1">
      <alignment horizontal="left" vertical="center"/>
    </xf>
    <xf numFmtId="179" fontId="13" fillId="0" borderId="18" xfId="0" applyNumberFormat="1" applyFont="1" applyBorder="1" applyAlignment="1">
      <alignment horizontal="center" vertical="center"/>
    </xf>
    <xf numFmtId="176" fontId="3" fillId="0" borderId="18" xfId="0" applyNumberFormat="1" applyFont="1" applyBorder="1" applyAlignment="1">
      <alignment vertical="center"/>
    </xf>
    <xf numFmtId="0" fontId="3" fillId="0" borderId="0" xfId="0" applyFont="1" applyBorder="1" applyAlignment="1">
      <alignment horizontal="right" vertical="center"/>
    </xf>
    <xf numFmtId="176" fontId="3" fillId="0" borderId="8" xfId="0" applyNumberFormat="1" applyFont="1" applyFill="1" applyBorder="1" applyAlignment="1">
      <alignment horizontal="right" vertical="center"/>
    </xf>
    <xf numFmtId="0" fontId="3" fillId="0" borderId="8"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192554</xdr:colOff>
      <xdr:row>25</xdr:row>
      <xdr:rowOff>11019</xdr:rowOff>
    </xdr:from>
    <xdr:to>
      <xdr:col>30</xdr:col>
      <xdr:colOff>134471</xdr:colOff>
      <xdr:row>26</xdr:row>
      <xdr:rowOff>216087</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24142" y="8624607"/>
          <a:ext cx="6336741" cy="436656"/>
        </a:xfrm>
        <a:prstGeom prst="bracketPair">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93357</xdr:colOff>
      <xdr:row>10</xdr:row>
      <xdr:rowOff>86666</xdr:rowOff>
    </xdr:from>
    <xdr:to>
      <xdr:col>27</xdr:col>
      <xdr:colOff>232148</xdr:colOff>
      <xdr:row>12</xdr:row>
      <xdr:rowOff>78442</xdr:rowOff>
    </xdr:to>
    <xdr:sp macro="" textlink="">
      <xdr:nvSpPr>
        <xdr:cNvPr id="2" name="角丸四角形吹き出し 6">
          <a:extLst>
            <a:ext uri="{FF2B5EF4-FFF2-40B4-BE49-F238E27FC236}">
              <a16:creationId xmlns:a16="http://schemas.microsoft.com/office/drawing/2014/main" id="{00000000-0008-0000-0200-000002000000}"/>
            </a:ext>
          </a:extLst>
        </xdr:cNvPr>
        <xdr:cNvSpPr/>
      </xdr:nvSpPr>
      <xdr:spPr>
        <a:xfrm>
          <a:off x="3712857" y="2462313"/>
          <a:ext cx="2626497" cy="552070"/>
        </a:xfrm>
        <a:prstGeom prst="wedgeRoundRectCallout">
          <a:avLst>
            <a:gd name="adj1" fmla="val -63141"/>
            <a:gd name="adj2" fmla="val -37792"/>
            <a:gd name="adj3" fmla="val 16667"/>
          </a:avLst>
        </a:prstGeom>
        <a:solidFill>
          <a:schemeClr val="bg1"/>
        </a:solidFill>
        <a:ln w="25400" cap="sq">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ctr"/>
          <a:r>
            <a:rPr kumimoji="1" lang="ja-JP" altLang="en-US" sz="900" b="1" u="none">
              <a:solidFill>
                <a:srgbClr val="0000FF"/>
              </a:solidFill>
              <a:latin typeface="+mn-ea"/>
              <a:ea typeface="+mn-ea"/>
              <a:cs typeface="+mn-cs"/>
            </a:rPr>
            <a:t>テナントが入っている施設名と</a:t>
          </a:r>
          <a:endParaRPr kumimoji="1" lang="en-US" altLang="ja-JP" sz="900" b="1" u="none">
            <a:solidFill>
              <a:srgbClr val="0000FF"/>
            </a:solidFill>
            <a:latin typeface="+mn-ea"/>
            <a:ea typeface="+mn-ea"/>
            <a:cs typeface="+mn-cs"/>
          </a:endParaRPr>
        </a:p>
        <a:p>
          <a:pPr marL="0" indent="0" algn="ctr"/>
          <a:r>
            <a:rPr kumimoji="1" lang="ja-JP" altLang="en-US" sz="900" b="1" u="none">
              <a:solidFill>
                <a:srgbClr val="0000FF"/>
              </a:solidFill>
              <a:latin typeface="+mn-ea"/>
              <a:ea typeface="+mn-ea"/>
              <a:cs typeface="+mn-cs"/>
            </a:rPr>
            <a:t>テナント店名を記載してください。</a:t>
          </a:r>
        </a:p>
      </xdr:txBody>
    </xdr:sp>
    <xdr:clientData/>
  </xdr:twoCellAnchor>
  <xdr:twoCellAnchor>
    <xdr:from>
      <xdr:col>13</xdr:col>
      <xdr:colOff>38475</xdr:colOff>
      <xdr:row>6</xdr:row>
      <xdr:rowOff>324972</xdr:rowOff>
    </xdr:from>
    <xdr:to>
      <xdr:col>28</xdr:col>
      <xdr:colOff>116618</xdr:colOff>
      <xdr:row>8</xdr:row>
      <xdr:rowOff>67236</xdr:rowOff>
    </xdr:to>
    <xdr:sp macro="" textlink="">
      <xdr:nvSpPr>
        <xdr:cNvPr id="3" name="角丸四角形吹き出し 5">
          <a:extLst>
            <a:ext uri="{FF2B5EF4-FFF2-40B4-BE49-F238E27FC236}">
              <a16:creationId xmlns:a16="http://schemas.microsoft.com/office/drawing/2014/main" id="{00000000-0008-0000-0200-000003000000}"/>
            </a:ext>
          </a:extLst>
        </xdr:cNvPr>
        <xdr:cNvSpPr/>
      </xdr:nvSpPr>
      <xdr:spPr>
        <a:xfrm>
          <a:off x="3232151" y="1580031"/>
          <a:ext cx="3260614" cy="302558"/>
        </a:xfrm>
        <a:prstGeom prst="wedgeRoundRectCallout">
          <a:avLst>
            <a:gd name="adj1" fmla="val -62003"/>
            <a:gd name="adj2" fmla="val -115597"/>
            <a:gd name="adj3" fmla="val 16667"/>
          </a:avLst>
        </a:prstGeom>
        <a:solidFill>
          <a:schemeClr val="bg1"/>
        </a:solidFill>
        <a:ln w="25400" cap="sq">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kumimoji="1" lang="ja-JP" altLang="en-US" sz="900" b="1" u="none">
              <a:solidFill>
                <a:srgbClr val="0000FF"/>
              </a:solidFill>
              <a:latin typeface="+mn-ea"/>
              <a:ea typeface="+mn-ea"/>
              <a:cs typeface="+mn-cs"/>
            </a:rPr>
            <a:t>法人名または屋号を記載してください。</a:t>
          </a:r>
        </a:p>
      </xdr:txBody>
    </xdr:sp>
    <xdr:clientData/>
  </xdr:twoCellAnchor>
  <xdr:twoCellAnchor>
    <xdr:from>
      <xdr:col>12</xdr:col>
      <xdr:colOff>67235</xdr:colOff>
      <xdr:row>15</xdr:row>
      <xdr:rowOff>44824</xdr:rowOff>
    </xdr:from>
    <xdr:to>
      <xdr:col>27</xdr:col>
      <xdr:colOff>161178</xdr:colOff>
      <xdr:row>16</xdr:row>
      <xdr:rowOff>123265</xdr:rowOff>
    </xdr:to>
    <xdr:sp macro="" textlink="">
      <xdr:nvSpPr>
        <xdr:cNvPr id="4" name="角丸四角形吹き出し 7">
          <a:extLst>
            <a:ext uri="{FF2B5EF4-FFF2-40B4-BE49-F238E27FC236}">
              <a16:creationId xmlns:a16="http://schemas.microsoft.com/office/drawing/2014/main" id="{00000000-0008-0000-0200-000004000000}"/>
            </a:ext>
          </a:extLst>
        </xdr:cNvPr>
        <xdr:cNvSpPr/>
      </xdr:nvSpPr>
      <xdr:spPr>
        <a:xfrm>
          <a:off x="2991970" y="3742765"/>
          <a:ext cx="3276414" cy="302559"/>
        </a:xfrm>
        <a:prstGeom prst="wedgeRoundRectCallout">
          <a:avLst>
            <a:gd name="adj1" fmla="val 32133"/>
            <a:gd name="adj2" fmla="val -132660"/>
            <a:gd name="adj3" fmla="val 16667"/>
          </a:avLst>
        </a:prstGeom>
        <a:solidFill>
          <a:schemeClr val="bg1"/>
        </a:solidFill>
        <a:ln w="25400" cap="sq">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kumimoji="1" lang="ja-JP" altLang="en-US" sz="900" b="1" u="none">
              <a:solidFill>
                <a:srgbClr val="0000FF"/>
              </a:solidFill>
              <a:latin typeface="+mn-ea"/>
              <a:ea typeface="+mn-ea"/>
              <a:cs typeface="+mn-cs"/>
            </a:rPr>
            <a:t>確認いただき、プルダウンで はい 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132789</xdr:colOff>
      <xdr:row>25</xdr:row>
      <xdr:rowOff>11019</xdr:rowOff>
    </xdr:from>
    <xdr:to>
      <xdr:col>30</xdr:col>
      <xdr:colOff>141941</xdr:colOff>
      <xdr:row>26</xdr:row>
      <xdr:rowOff>216087</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364377" y="8624607"/>
          <a:ext cx="6403976" cy="436656"/>
        </a:xfrm>
        <a:prstGeom prst="bracketPair">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11206</xdr:colOff>
      <xdr:row>6</xdr:row>
      <xdr:rowOff>324971</xdr:rowOff>
    </xdr:from>
    <xdr:to>
      <xdr:col>25</xdr:col>
      <xdr:colOff>89647</xdr:colOff>
      <xdr:row>8</xdr:row>
      <xdr:rowOff>8031</xdr:rowOff>
    </xdr:to>
    <xdr:sp macro="" textlink="">
      <xdr:nvSpPr>
        <xdr:cNvPr id="5" name="角丸四角形吹き出し 6">
          <a:extLst>
            <a:ext uri="{FF2B5EF4-FFF2-40B4-BE49-F238E27FC236}">
              <a16:creationId xmlns:a16="http://schemas.microsoft.com/office/drawing/2014/main" id="{00000000-0008-0000-0300-000005000000}"/>
            </a:ext>
          </a:extLst>
        </xdr:cNvPr>
        <xdr:cNvSpPr/>
      </xdr:nvSpPr>
      <xdr:spPr>
        <a:xfrm>
          <a:off x="3036794" y="1580030"/>
          <a:ext cx="2543735" cy="299383"/>
        </a:xfrm>
        <a:prstGeom prst="wedgeRoundRectCallout">
          <a:avLst>
            <a:gd name="adj1" fmla="val -57553"/>
            <a:gd name="adj2" fmla="val -84485"/>
            <a:gd name="adj3" fmla="val 16667"/>
          </a:avLst>
        </a:prstGeom>
        <a:solidFill>
          <a:schemeClr val="bg1"/>
        </a:solidFill>
        <a:ln w="25400" cap="sq">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kumimoji="1" lang="ja-JP" altLang="en-US" sz="900" b="1" u="none">
              <a:solidFill>
                <a:srgbClr val="0000FF"/>
              </a:solidFill>
              <a:latin typeface="+mn-ea"/>
              <a:ea typeface="+mn-ea"/>
              <a:cs typeface="+mn-cs"/>
            </a:rPr>
            <a:t>法人名または屋号を記載してください。</a:t>
          </a:r>
        </a:p>
      </xdr:txBody>
    </xdr:sp>
    <xdr:clientData/>
  </xdr:twoCellAnchor>
  <xdr:twoCellAnchor>
    <xdr:from>
      <xdr:col>13</xdr:col>
      <xdr:colOff>163232</xdr:colOff>
      <xdr:row>9</xdr:row>
      <xdr:rowOff>313764</xdr:rowOff>
    </xdr:from>
    <xdr:to>
      <xdr:col>26</xdr:col>
      <xdr:colOff>8031</xdr:colOff>
      <xdr:row>11</xdr:row>
      <xdr:rowOff>22411</xdr:rowOff>
    </xdr:to>
    <xdr:sp macro="" textlink="">
      <xdr:nvSpPr>
        <xdr:cNvPr id="6" name="角丸四角形吹き出し 7">
          <a:extLst>
            <a:ext uri="{FF2B5EF4-FFF2-40B4-BE49-F238E27FC236}">
              <a16:creationId xmlns:a16="http://schemas.microsoft.com/office/drawing/2014/main" id="{00000000-0008-0000-0300-000006000000}"/>
            </a:ext>
          </a:extLst>
        </xdr:cNvPr>
        <xdr:cNvSpPr/>
      </xdr:nvSpPr>
      <xdr:spPr>
        <a:xfrm>
          <a:off x="3188820" y="2409264"/>
          <a:ext cx="2511799" cy="324971"/>
        </a:xfrm>
        <a:prstGeom prst="wedgeRoundRectCallout">
          <a:avLst>
            <a:gd name="adj1" fmla="val -61607"/>
            <a:gd name="adj2" fmla="val -94838"/>
            <a:gd name="adj3" fmla="val 16667"/>
          </a:avLst>
        </a:prstGeom>
        <a:solidFill>
          <a:schemeClr val="bg1"/>
        </a:solidFill>
        <a:ln w="25400" cap="sq">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kumimoji="1" lang="ja-JP" altLang="en-US" sz="900" b="1" u="none">
              <a:solidFill>
                <a:srgbClr val="0000FF"/>
              </a:solidFill>
              <a:latin typeface="+mn-ea"/>
              <a:ea typeface="+mn-ea"/>
              <a:cs typeface="+mn-cs"/>
            </a:rPr>
            <a:t>工場または施設名を記載してください。</a:t>
          </a:r>
        </a:p>
      </xdr:txBody>
    </xdr:sp>
    <xdr:clientData/>
  </xdr:twoCellAnchor>
  <xdr:twoCellAnchor>
    <xdr:from>
      <xdr:col>13</xdr:col>
      <xdr:colOff>145676</xdr:colOff>
      <xdr:row>14</xdr:row>
      <xdr:rowOff>22411</xdr:rowOff>
    </xdr:from>
    <xdr:to>
      <xdr:col>29</xdr:col>
      <xdr:colOff>130735</xdr:colOff>
      <xdr:row>15</xdr:row>
      <xdr:rowOff>100853</xdr:rowOff>
    </xdr:to>
    <xdr:sp macro="" textlink="">
      <xdr:nvSpPr>
        <xdr:cNvPr id="3" name="角丸四角形吹き出し 7">
          <a:extLst>
            <a:ext uri="{FF2B5EF4-FFF2-40B4-BE49-F238E27FC236}">
              <a16:creationId xmlns:a16="http://schemas.microsoft.com/office/drawing/2014/main" id="{0CEC1992-ADD4-4529-9CAB-DB7902DA481B}"/>
            </a:ext>
          </a:extLst>
        </xdr:cNvPr>
        <xdr:cNvSpPr/>
      </xdr:nvSpPr>
      <xdr:spPr>
        <a:xfrm>
          <a:off x="3171264" y="3496235"/>
          <a:ext cx="3279589" cy="302559"/>
        </a:xfrm>
        <a:prstGeom prst="wedgeRoundRectCallout">
          <a:avLst>
            <a:gd name="adj1" fmla="val 32133"/>
            <a:gd name="adj2" fmla="val -132660"/>
            <a:gd name="adj3" fmla="val 16667"/>
          </a:avLst>
        </a:prstGeom>
        <a:solidFill>
          <a:schemeClr val="bg1"/>
        </a:solidFill>
        <a:ln w="25400" cap="sq">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kumimoji="1" lang="ja-JP" altLang="en-US" sz="900" b="1" u="none">
              <a:solidFill>
                <a:srgbClr val="0000FF"/>
              </a:solidFill>
              <a:latin typeface="+mn-ea"/>
              <a:ea typeface="+mn-ea"/>
              <a:cs typeface="+mn-cs"/>
            </a:rPr>
            <a:t>確認いただき、プルダウンで はい 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1510-E4DD-4E45-B3AC-B4C648F555F1}">
  <sheetPr>
    <pageSetUpPr fitToPage="1"/>
  </sheetPr>
  <dimension ref="A1:AP29"/>
  <sheetViews>
    <sheetView tabSelected="1" view="pageBreakPreview" zoomScale="85" zoomScaleNormal="100" zoomScaleSheetLayoutView="85" workbookViewId="0">
      <selection activeCell="F7" sqref="F7:AC7"/>
    </sheetView>
  </sheetViews>
  <sheetFormatPr defaultColWidth="9" defaultRowHeight="18" x14ac:dyDescent="0.55000000000000004"/>
  <cols>
    <col min="1" max="3" width="3" style="7" customWidth="1"/>
    <col min="4" max="4" width="3.5" style="7" customWidth="1"/>
    <col min="5" max="5" width="5.75" style="7" customWidth="1"/>
    <col min="6" max="7" width="3.5" style="7" customWidth="1"/>
    <col min="8" max="9" width="2.1640625" style="7" customWidth="1"/>
    <col min="10" max="10" width="2" style="7" customWidth="1"/>
    <col min="11" max="14" width="3.5" style="7" customWidth="1"/>
    <col min="15" max="16" width="2.1640625" style="7" customWidth="1"/>
    <col min="17" max="17" width="2" style="7" customWidth="1"/>
    <col min="18" max="20" width="3.5" style="7" customWidth="1"/>
    <col min="21" max="22" width="2.1640625" style="7" customWidth="1"/>
    <col min="23" max="23" width="2" style="7" customWidth="1"/>
    <col min="24" max="24" width="2.58203125" style="7" customWidth="1"/>
    <col min="25" max="25" width="2" style="7" customWidth="1"/>
    <col min="26" max="29" width="3.5" style="7" customWidth="1"/>
    <col min="30" max="41" width="2.58203125" style="7" customWidth="1"/>
    <col min="42" max="16384" width="9" style="7"/>
  </cols>
  <sheetData>
    <row r="1" spans="1:42" s="3" customFormat="1" x14ac:dyDescent="0.55000000000000004">
      <c r="A1" s="2" t="s">
        <v>10</v>
      </c>
      <c r="B1" s="2"/>
      <c r="C1" s="2"/>
      <c r="D1" s="2"/>
      <c r="E1" s="2"/>
      <c r="F1" s="2"/>
      <c r="G1" s="2"/>
      <c r="H1" s="2"/>
      <c r="I1" s="2"/>
      <c r="J1" s="2"/>
      <c r="K1" s="2"/>
      <c r="L1" s="2"/>
      <c r="M1" s="2"/>
      <c r="N1" s="2"/>
      <c r="O1" s="2"/>
      <c r="P1" s="2"/>
      <c r="Q1" s="2"/>
      <c r="R1" s="2"/>
      <c r="S1" s="2"/>
      <c r="T1" s="2"/>
      <c r="U1" s="2"/>
      <c r="V1" s="2"/>
      <c r="W1" s="2"/>
      <c r="X1" s="17"/>
      <c r="Y1" s="2"/>
      <c r="Z1" s="2"/>
      <c r="AA1" s="113" t="s">
        <v>49</v>
      </c>
      <c r="AB1" s="113"/>
      <c r="AC1" s="113"/>
    </row>
    <row r="2" spans="1:42" s="3" customFormat="1" ht="7.5" customHeight="1" x14ac:dyDescent="0.55000000000000004">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spans="1:42" s="3" customFormat="1" ht="30" customHeight="1" x14ac:dyDescent="0.55000000000000004">
      <c r="A3" s="114" t="s">
        <v>17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6"/>
      <c r="AC3" s="116"/>
    </row>
    <row r="4" spans="1:42" s="3" customFormat="1" ht="7.5" customHeight="1" x14ac:dyDescent="0.55000000000000004">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42" s="3" customFormat="1" x14ac:dyDescent="0.55000000000000004">
      <c r="A5" s="117" t="s">
        <v>11</v>
      </c>
      <c r="B5" s="118"/>
      <c r="C5" s="118"/>
      <c r="D5" s="118"/>
      <c r="E5" s="118"/>
      <c r="F5" s="118"/>
      <c r="G5" s="118"/>
      <c r="H5" s="118"/>
      <c r="I5" s="18"/>
      <c r="J5" s="18"/>
      <c r="K5" s="18"/>
      <c r="L5" s="18"/>
      <c r="M5" s="18"/>
      <c r="N5" s="18"/>
      <c r="O5" s="18"/>
      <c r="P5" s="18"/>
      <c r="Q5" s="18"/>
      <c r="R5" s="18"/>
      <c r="S5" s="18"/>
      <c r="T5" s="18"/>
      <c r="U5" s="18"/>
      <c r="V5" s="18"/>
      <c r="W5" s="18"/>
      <c r="X5" s="18"/>
      <c r="Y5" s="18"/>
      <c r="Z5" s="18"/>
      <c r="AA5" s="18"/>
    </row>
    <row r="6" spans="1:42" s="3" customFormat="1" x14ac:dyDescent="0.55000000000000004">
      <c r="A6" s="4"/>
      <c r="B6" s="5"/>
      <c r="C6" s="5" t="s">
        <v>12</v>
      </c>
      <c r="D6" s="5"/>
      <c r="E6" s="5"/>
      <c r="F6" s="5"/>
      <c r="G6" s="5"/>
      <c r="H6" s="5"/>
      <c r="I6" s="5"/>
      <c r="J6" s="5"/>
      <c r="K6" s="5"/>
      <c r="L6" s="5"/>
      <c r="M6" s="5"/>
      <c r="N6" s="5"/>
      <c r="O6" s="5"/>
      <c r="P6" s="5"/>
      <c r="Q6" s="5"/>
      <c r="R6" s="5"/>
      <c r="S6" s="5"/>
      <c r="T6" s="5"/>
      <c r="U6" s="5"/>
      <c r="V6" s="5"/>
      <c r="W6" s="5"/>
      <c r="X6" s="20"/>
      <c r="Y6" s="20"/>
      <c r="Z6" s="20"/>
      <c r="AA6" s="20"/>
    </row>
    <row r="7" spans="1:42" s="3" customFormat="1" ht="26" customHeight="1" x14ac:dyDescent="0.55000000000000004">
      <c r="A7" s="18"/>
      <c r="B7" s="119" t="s">
        <v>25</v>
      </c>
      <c r="C7" s="120"/>
      <c r="D7" s="120"/>
      <c r="E7" s="121"/>
      <c r="F7" s="65"/>
      <c r="G7" s="66"/>
      <c r="H7" s="66"/>
      <c r="I7" s="66"/>
      <c r="J7" s="66"/>
      <c r="K7" s="66"/>
      <c r="L7" s="66"/>
      <c r="M7" s="66"/>
      <c r="N7" s="66"/>
      <c r="O7" s="66"/>
      <c r="P7" s="66"/>
      <c r="Q7" s="66"/>
      <c r="R7" s="66"/>
      <c r="S7" s="66"/>
      <c r="T7" s="66"/>
      <c r="U7" s="66"/>
      <c r="V7" s="66"/>
      <c r="W7" s="66"/>
      <c r="X7" s="66"/>
      <c r="Y7" s="66"/>
      <c r="Z7" s="66"/>
      <c r="AA7" s="66"/>
      <c r="AB7" s="66"/>
      <c r="AC7" s="67"/>
    </row>
    <row r="8" spans="1:42" s="3" customFormat="1" x14ac:dyDescent="0.55000000000000004">
      <c r="A8" s="18"/>
      <c r="B8" s="18"/>
      <c r="C8" s="18"/>
      <c r="D8" s="18"/>
      <c r="E8" s="18"/>
      <c r="F8" s="18"/>
      <c r="G8" s="18"/>
      <c r="H8" s="18"/>
      <c r="I8" s="18"/>
      <c r="J8" s="18"/>
      <c r="K8" s="18"/>
      <c r="L8" s="18"/>
      <c r="M8" s="18"/>
      <c r="N8" s="18"/>
      <c r="O8" s="18"/>
      <c r="P8" s="18"/>
      <c r="Q8" s="18"/>
      <c r="R8" s="18"/>
      <c r="S8" s="18"/>
      <c r="T8" s="18"/>
      <c r="U8" s="18"/>
      <c r="V8" s="18"/>
      <c r="W8" s="18"/>
      <c r="X8" s="18"/>
      <c r="Y8" s="18"/>
      <c r="Z8" s="18"/>
      <c r="AA8" s="18"/>
    </row>
    <row r="9" spans="1:42" x14ac:dyDescent="0.55000000000000004">
      <c r="A9" s="21" t="s">
        <v>7</v>
      </c>
      <c r="B9" s="22"/>
      <c r="C9" s="22"/>
      <c r="D9" s="22"/>
      <c r="E9" s="22"/>
      <c r="F9" s="6"/>
      <c r="G9" s="22"/>
      <c r="H9" s="22"/>
      <c r="I9" s="22"/>
      <c r="J9" s="22"/>
      <c r="K9" s="22"/>
      <c r="L9" s="22"/>
      <c r="M9" s="22"/>
      <c r="N9" s="22"/>
      <c r="O9" s="22"/>
      <c r="P9" s="22"/>
      <c r="Q9" s="22"/>
      <c r="R9" s="22"/>
      <c r="S9" s="22"/>
      <c r="T9" s="22"/>
      <c r="U9" s="22"/>
      <c r="V9" s="22"/>
      <c r="W9" s="22"/>
      <c r="X9" s="22"/>
      <c r="Y9" s="22"/>
      <c r="Z9" s="22"/>
      <c r="AA9" s="22"/>
      <c r="AB9" s="22"/>
      <c r="AC9" s="22"/>
    </row>
    <row r="10" spans="1:42" ht="26" customHeight="1" x14ac:dyDescent="0.55000000000000004">
      <c r="A10" s="11"/>
      <c r="B10" s="63" t="s">
        <v>8</v>
      </c>
      <c r="C10" s="64"/>
      <c r="D10" s="64"/>
      <c r="E10" s="64"/>
      <c r="F10" s="65"/>
      <c r="G10" s="66"/>
      <c r="H10" s="66"/>
      <c r="I10" s="66"/>
      <c r="J10" s="66"/>
      <c r="K10" s="66"/>
      <c r="L10" s="66"/>
      <c r="M10" s="66"/>
      <c r="N10" s="66"/>
      <c r="O10" s="66"/>
      <c r="P10" s="66"/>
      <c r="Q10" s="66"/>
      <c r="R10" s="66"/>
      <c r="S10" s="66"/>
      <c r="T10" s="66"/>
      <c r="U10" s="66"/>
      <c r="V10" s="66"/>
      <c r="W10" s="66"/>
      <c r="X10" s="66"/>
      <c r="Y10" s="66"/>
      <c r="Z10" s="66"/>
      <c r="AA10" s="66"/>
      <c r="AB10" s="66"/>
      <c r="AC10" s="67"/>
    </row>
    <row r="11" spans="1:42" ht="26" customHeight="1" x14ac:dyDescent="0.55000000000000004">
      <c r="A11" s="11"/>
      <c r="B11" s="63" t="s">
        <v>18</v>
      </c>
      <c r="C11" s="64"/>
      <c r="D11" s="64"/>
      <c r="E11" s="64"/>
      <c r="F11" s="65"/>
      <c r="G11" s="66"/>
      <c r="H11" s="66"/>
      <c r="I11" s="66"/>
      <c r="J11" s="66"/>
      <c r="K11" s="66"/>
      <c r="L11" s="66"/>
      <c r="M11" s="66"/>
      <c r="N11" s="66"/>
      <c r="O11" s="66"/>
      <c r="P11" s="66"/>
      <c r="Q11" s="66"/>
      <c r="R11" s="66"/>
      <c r="S11" s="66"/>
      <c r="T11" s="66"/>
      <c r="U11" s="66"/>
      <c r="V11" s="66"/>
      <c r="W11" s="66"/>
      <c r="X11" s="66"/>
      <c r="Y11" s="66"/>
      <c r="Z11" s="66"/>
      <c r="AA11" s="66"/>
      <c r="AB11" s="66"/>
      <c r="AC11" s="67"/>
    </row>
    <row r="12" spans="1:42" x14ac:dyDescent="0.55000000000000004">
      <c r="A12" s="11"/>
      <c r="B12" s="11"/>
      <c r="C12" s="11"/>
      <c r="D12" s="23"/>
      <c r="E12" s="23"/>
      <c r="F12" s="23"/>
      <c r="G12" s="23"/>
      <c r="H12" s="23"/>
      <c r="I12" s="23"/>
      <c r="J12" s="23"/>
      <c r="K12" s="23"/>
      <c r="L12" s="23"/>
      <c r="M12" s="23"/>
      <c r="N12" s="23"/>
      <c r="O12" s="23"/>
      <c r="P12" s="23"/>
      <c r="Q12" s="23"/>
      <c r="R12" s="23"/>
      <c r="S12" s="11"/>
      <c r="T12" s="11"/>
      <c r="U12" s="24"/>
      <c r="V12" s="23"/>
      <c r="W12" s="23"/>
      <c r="X12" s="23"/>
      <c r="Y12" s="23"/>
      <c r="Z12" s="23"/>
      <c r="AA12" s="23"/>
      <c r="AB12" s="22"/>
      <c r="AC12" s="22"/>
    </row>
    <row r="13" spans="1:42" x14ac:dyDescent="0.55000000000000004">
      <c r="A13" s="21" t="s">
        <v>9</v>
      </c>
      <c r="B13" s="22"/>
      <c r="C13" s="22"/>
      <c r="D13" s="22"/>
      <c r="E13" s="22"/>
      <c r="F13" s="6"/>
      <c r="G13" s="22"/>
      <c r="H13" s="22"/>
      <c r="I13" s="22"/>
      <c r="J13" s="22"/>
      <c r="K13" s="22"/>
      <c r="L13" s="22"/>
      <c r="M13" s="22"/>
      <c r="N13" s="22"/>
      <c r="O13" s="22"/>
      <c r="P13" s="22"/>
      <c r="Q13" s="22"/>
      <c r="R13" s="22"/>
      <c r="S13" s="22"/>
      <c r="T13" s="22"/>
      <c r="U13" s="22"/>
      <c r="V13" s="22"/>
      <c r="W13" s="22"/>
      <c r="X13" s="22"/>
      <c r="Y13" s="22"/>
      <c r="Z13" s="22"/>
      <c r="AA13" s="22"/>
      <c r="AB13" s="22"/>
      <c r="AC13" s="22"/>
    </row>
    <row r="14" spans="1:42" x14ac:dyDescent="0.55000000000000004">
      <c r="A14" s="6"/>
      <c r="B14" s="1"/>
      <c r="C14" s="124" t="s">
        <v>26</v>
      </c>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row>
    <row r="15" spans="1:42" s="12" customFormat="1" ht="25" customHeight="1" x14ac:dyDescent="0.55000000000000004">
      <c r="B15" s="125" t="s">
        <v>27</v>
      </c>
      <c r="C15" s="126"/>
      <c r="D15" s="126"/>
      <c r="E15" s="126"/>
      <c r="F15" s="126"/>
      <c r="G15" s="126"/>
      <c r="H15" s="126"/>
      <c r="I15" s="126"/>
      <c r="J15" s="126"/>
      <c r="K15" s="126"/>
      <c r="L15" s="126"/>
      <c r="M15" s="126"/>
      <c r="N15" s="126"/>
      <c r="O15" s="126"/>
      <c r="P15" s="126"/>
      <c r="Q15" s="126"/>
      <c r="R15" s="126"/>
      <c r="S15" s="126"/>
      <c r="T15" s="126"/>
      <c r="U15" s="126"/>
      <c r="V15" s="126"/>
      <c r="W15" s="126"/>
      <c r="X15" s="127"/>
      <c r="Y15" s="128"/>
      <c r="Z15" s="128"/>
      <c r="AA15" s="128"/>
      <c r="AB15" s="128"/>
      <c r="AC15" s="129"/>
      <c r="AP15" s="12" t="s">
        <v>38</v>
      </c>
    </row>
    <row r="16" spans="1:42" x14ac:dyDescent="0.55000000000000004">
      <c r="A16" s="6"/>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32" ht="34" customHeight="1" x14ac:dyDescent="0.55000000000000004">
      <c r="A17" s="68" t="s">
        <v>28</v>
      </c>
      <c r="B17" s="69"/>
      <c r="C17" s="69"/>
      <c r="D17" s="69"/>
      <c r="E17" s="69"/>
      <c r="F17" s="70"/>
      <c r="G17" s="83" t="s">
        <v>29</v>
      </c>
      <c r="H17" s="84"/>
      <c r="I17" s="84"/>
      <c r="J17" s="84"/>
      <c r="K17" s="84"/>
      <c r="L17" s="84"/>
      <c r="M17" s="84"/>
      <c r="N17" s="84"/>
      <c r="O17" s="69"/>
      <c r="P17" s="69"/>
      <c r="Q17" s="79" t="s">
        <v>3</v>
      </c>
      <c r="R17" s="79"/>
      <c r="S17" s="79"/>
      <c r="T17" s="79"/>
      <c r="U17" s="79"/>
      <c r="V17" s="27"/>
      <c r="W17" s="85" t="s">
        <v>5</v>
      </c>
      <c r="X17" s="85"/>
      <c r="Y17" s="85"/>
      <c r="Z17" s="85"/>
      <c r="AA17" s="85"/>
      <c r="AB17" s="85"/>
      <c r="AC17" s="86"/>
    </row>
    <row r="18" spans="1:32" ht="31" customHeight="1" x14ac:dyDescent="0.55000000000000004">
      <c r="A18" s="71" t="s">
        <v>40</v>
      </c>
      <c r="B18" s="72"/>
      <c r="C18" s="72"/>
      <c r="D18" s="72"/>
      <c r="E18" s="72"/>
      <c r="F18" s="73"/>
      <c r="G18" s="93"/>
      <c r="H18" s="94"/>
      <c r="I18" s="94"/>
      <c r="J18" s="94"/>
      <c r="K18" s="94"/>
      <c r="L18" s="94"/>
      <c r="M18" s="122" t="s">
        <v>24</v>
      </c>
      <c r="N18" s="123"/>
      <c r="O18" s="80" t="s">
        <v>2</v>
      </c>
      <c r="P18" s="80"/>
      <c r="Q18" s="81">
        <v>0.3</v>
      </c>
      <c r="R18" s="81"/>
      <c r="S18" s="81"/>
      <c r="T18" s="81"/>
      <c r="U18" s="81"/>
      <c r="V18" s="44" t="s">
        <v>1</v>
      </c>
      <c r="W18" s="87">
        <f t="shared" ref="W18:W20" si="0">G18*Q18</f>
        <v>0</v>
      </c>
      <c r="X18" s="87"/>
      <c r="Y18" s="87"/>
      <c r="Z18" s="87"/>
      <c r="AA18" s="87"/>
      <c r="AB18" s="87"/>
      <c r="AC18" s="88"/>
    </row>
    <row r="19" spans="1:32" ht="31" customHeight="1" x14ac:dyDescent="0.55000000000000004">
      <c r="A19" s="74" t="s">
        <v>41</v>
      </c>
      <c r="B19" s="75"/>
      <c r="C19" s="75"/>
      <c r="D19" s="75"/>
      <c r="E19" s="75"/>
      <c r="F19" s="76"/>
      <c r="G19" s="77"/>
      <c r="H19" s="78"/>
      <c r="I19" s="78"/>
      <c r="J19" s="78"/>
      <c r="K19" s="78"/>
      <c r="L19" s="78"/>
      <c r="M19" s="131" t="s">
        <v>24</v>
      </c>
      <c r="N19" s="132"/>
      <c r="O19" s="133" t="s">
        <v>2</v>
      </c>
      <c r="P19" s="133"/>
      <c r="Q19" s="82">
        <v>0.35</v>
      </c>
      <c r="R19" s="82"/>
      <c r="S19" s="82"/>
      <c r="T19" s="82"/>
      <c r="U19" s="82"/>
      <c r="V19" s="31" t="s">
        <v>1</v>
      </c>
      <c r="W19" s="89">
        <f t="shared" si="0"/>
        <v>0</v>
      </c>
      <c r="X19" s="89"/>
      <c r="Y19" s="89"/>
      <c r="Z19" s="89"/>
      <c r="AA19" s="89"/>
      <c r="AB19" s="89"/>
      <c r="AC19" s="90"/>
    </row>
    <row r="20" spans="1:32" ht="31" customHeight="1" x14ac:dyDescent="0.55000000000000004">
      <c r="A20" s="100" t="s">
        <v>42</v>
      </c>
      <c r="B20" s="101"/>
      <c r="C20" s="101"/>
      <c r="D20" s="101"/>
      <c r="E20" s="101"/>
      <c r="F20" s="102"/>
      <c r="G20" s="106"/>
      <c r="H20" s="107"/>
      <c r="I20" s="107"/>
      <c r="J20" s="107"/>
      <c r="K20" s="107"/>
      <c r="L20" s="107"/>
      <c r="M20" s="97" t="s">
        <v>24</v>
      </c>
      <c r="N20" s="98"/>
      <c r="O20" s="134" t="s">
        <v>2</v>
      </c>
      <c r="P20" s="134"/>
      <c r="Q20" s="109">
        <v>0.3</v>
      </c>
      <c r="R20" s="109"/>
      <c r="S20" s="109"/>
      <c r="T20" s="109"/>
      <c r="U20" s="109"/>
      <c r="V20" s="46" t="s">
        <v>1</v>
      </c>
      <c r="W20" s="59">
        <f t="shared" si="0"/>
        <v>0</v>
      </c>
      <c r="X20" s="59"/>
      <c r="Y20" s="59"/>
      <c r="Z20" s="59"/>
      <c r="AA20" s="59"/>
      <c r="AB20" s="59"/>
      <c r="AC20" s="60"/>
    </row>
    <row r="21" spans="1:32" x14ac:dyDescent="0.55000000000000004">
      <c r="A21" s="95"/>
      <c r="B21" s="96"/>
      <c r="C21" s="96"/>
      <c r="D21" s="96"/>
      <c r="E21" s="96"/>
      <c r="F21" s="96"/>
      <c r="G21" s="130"/>
      <c r="H21" s="130"/>
      <c r="I21" s="130"/>
      <c r="J21" s="130"/>
      <c r="K21" s="130"/>
      <c r="L21" s="130"/>
      <c r="M21" s="91"/>
      <c r="N21" s="92"/>
      <c r="O21" s="108"/>
      <c r="P21" s="108"/>
      <c r="Q21" s="110"/>
      <c r="R21" s="110"/>
      <c r="S21" s="110"/>
      <c r="T21" s="110"/>
      <c r="U21" s="110"/>
      <c r="V21" s="47"/>
      <c r="W21" s="61"/>
      <c r="X21" s="61"/>
      <c r="Y21" s="61"/>
      <c r="Z21" s="61"/>
      <c r="AA21" s="61"/>
      <c r="AB21" s="61"/>
      <c r="AC21" s="62"/>
    </row>
    <row r="22" spans="1:32" ht="15.5" customHeight="1" thickBot="1" x14ac:dyDescent="0.6">
      <c r="A22" s="111"/>
      <c r="B22" s="111"/>
      <c r="C22" s="111"/>
      <c r="D22" s="111"/>
      <c r="E22" s="111"/>
      <c r="F22" s="111"/>
      <c r="G22" s="36"/>
      <c r="H22" s="36"/>
      <c r="I22" s="36"/>
      <c r="J22" s="14"/>
      <c r="K22" s="35"/>
      <c r="L22" s="36"/>
      <c r="M22" s="36"/>
      <c r="N22" s="36"/>
      <c r="O22" s="36"/>
      <c r="P22" s="36"/>
      <c r="Q22" s="14"/>
      <c r="R22" s="14"/>
      <c r="S22" s="5"/>
      <c r="T22" s="15"/>
      <c r="U22" s="9"/>
      <c r="V22" s="9"/>
      <c r="W22" s="9"/>
      <c r="X22" s="10"/>
      <c r="Y22" s="10"/>
      <c r="Z22" s="10"/>
      <c r="AA22" s="10"/>
      <c r="AB22" s="14"/>
      <c r="AC22" s="14"/>
    </row>
    <row r="23" spans="1:32" ht="31" customHeight="1" thickBot="1" x14ac:dyDescent="0.6">
      <c r="A23" s="8"/>
      <c r="B23" s="8"/>
      <c r="C23" s="8"/>
      <c r="D23" s="8"/>
      <c r="E23" s="8"/>
      <c r="F23" s="8"/>
      <c r="G23" s="36"/>
      <c r="H23" s="36"/>
      <c r="I23" s="36"/>
      <c r="J23" s="14"/>
      <c r="K23" s="14"/>
      <c r="L23" s="14"/>
      <c r="M23" s="35"/>
      <c r="N23" s="36"/>
      <c r="O23" s="36"/>
      <c r="P23" s="36"/>
      <c r="Q23" s="36"/>
      <c r="R23" s="104" t="s">
        <v>31</v>
      </c>
      <c r="S23" s="104"/>
      <c r="T23" s="104"/>
      <c r="U23" s="104"/>
      <c r="V23" s="104"/>
      <c r="W23" s="103">
        <f>ROUNDDOWN(W18+W19+W20,-3)</f>
        <v>0</v>
      </c>
      <c r="X23" s="103"/>
      <c r="Y23" s="103"/>
      <c r="Z23" s="103"/>
      <c r="AA23" s="103"/>
      <c r="AB23" s="103"/>
      <c r="AC23" s="103"/>
    </row>
    <row r="24" spans="1:32" ht="31" customHeight="1" x14ac:dyDescent="0.55000000000000004">
      <c r="A24" s="51"/>
      <c r="B24" s="51"/>
      <c r="C24" s="51"/>
      <c r="D24" s="51"/>
      <c r="E24" s="51"/>
      <c r="F24" s="51"/>
      <c r="G24" s="36"/>
      <c r="H24" s="36"/>
      <c r="I24" s="36"/>
      <c r="J24" s="14"/>
      <c r="K24" s="14"/>
      <c r="L24" s="14"/>
      <c r="M24" s="35"/>
      <c r="N24" s="36"/>
      <c r="O24" s="36"/>
      <c r="P24" s="36"/>
      <c r="Q24" s="36"/>
      <c r="R24" s="57"/>
      <c r="S24" s="57"/>
      <c r="T24" s="57"/>
      <c r="U24" s="57"/>
      <c r="V24" s="112" t="s">
        <v>46</v>
      </c>
      <c r="W24" s="112"/>
      <c r="X24" s="112"/>
      <c r="Y24" s="112"/>
      <c r="Z24" s="112"/>
      <c r="AA24" s="112"/>
      <c r="AB24" s="112"/>
      <c r="AC24" s="112"/>
    </row>
    <row r="25" spans="1:32" x14ac:dyDescent="0.55000000000000004">
      <c r="A25" s="25"/>
      <c r="B25" s="25" t="s">
        <v>14</v>
      </c>
      <c r="C25" s="25"/>
      <c r="D25" s="25"/>
      <c r="E25" s="25"/>
      <c r="F25" s="25"/>
      <c r="G25" s="25"/>
      <c r="H25" s="25"/>
      <c r="I25" s="25"/>
      <c r="J25" s="25"/>
      <c r="K25" s="24"/>
      <c r="L25" s="24"/>
      <c r="M25" s="24"/>
      <c r="N25" s="24"/>
      <c r="O25" s="24"/>
      <c r="P25" s="24"/>
      <c r="Q25" s="24"/>
      <c r="R25" s="24"/>
      <c r="S25" s="13"/>
      <c r="T25" s="13"/>
      <c r="U25" s="13"/>
      <c r="V25" s="24"/>
      <c r="W25" s="24"/>
      <c r="X25" s="24"/>
      <c r="Y25" s="25"/>
      <c r="Z25" s="25"/>
      <c r="AA25" s="25"/>
      <c r="AB25" s="25"/>
      <c r="AC25" s="25"/>
      <c r="AD25" s="25"/>
      <c r="AE25" s="25"/>
      <c r="AF25" s="25"/>
    </row>
    <row r="26" spans="1:32" x14ac:dyDescent="0.55000000000000004">
      <c r="A26" s="105" t="s">
        <v>19</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row>
    <row r="27" spans="1:32" x14ac:dyDescent="0.55000000000000004">
      <c r="A27" s="105" t="s">
        <v>21</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row>
    <row r="28" spans="1:32" x14ac:dyDescent="0.55000000000000004">
      <c r="A28" s="105" t="s">
        <v>20</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row>
    <row r="29" spans="1:32" x14ac:dyDescent="0.55000000000000004">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row>
  </sheetData>
  <sheetProtection algorithmName="SHA-512" hashValue="lRoPdjyK/97evER2jpRLmtooZASP/KtQAQ/gL6ImQ64pU4MyfvHvuPT2Ok7/pfil7DdhYR+KLJlKtFVed9TXIQ==" saltValue="X9WzO1f90rKsa9qj13WBHQ==" spinCount="100000" sheet="1" objects="1" scenarios="1"/>
  <protectedRanges>
    <protectedRange sqref="X15" name="範囲6"/>
    <protectedRange sqref="X15" name="範囲4_1"/>
    <protectedRange password="CA70" sqref="G21 J18:L20 G18:G20 J21:L21" name="範囲3"/>
    <protectedRange password="CA70" sqref="F10:AC11" name="範囲2"/>
    <protectedRange password="CA70" sqref="F7:AC7" name="範囲1"/>
  </protectedRanges>
  <mergeCells count="49">
    <mergeCell ref="C14:AC14"/>
    <mergeCell ref="B15:W15"/>
    <mergeCell ref="X15:AC15"/>
    <mergeCell ref="B10:E10"/>
    <mergeCell ref="F10:AC10"/>
    <mergeCell ref="AA1:AC1"/>
    <mergeCell ref="A3:AC3"/>
    <mergeCell ref="A5:H5"/>
    <mergeCell ref="B7:E7"/>
    <mergeCell ref="F7:AC7"/>
    <mergeCell ref="A29:AB29"/>
    <mergeCell ref="A20:F20"/>
    <mergeCell ref="W23:AC23"/>
    <mergeCell ref="R23:V23"/>
    <mergeCell ref="A26:AF26"/>
    <mergeCell ref="A27:AF27"/>
    <mergeCell ref="G20:L20"/>
    <mergeCell ref="A28:AF28"/>
    <mergeCell ref="O21:P21"/>
    <mergeCell ref="Q20:U20"/>
    <mergeCell ref="Q21:U21"/>
    <mergeCell ref="A22:F22"/>
    <mergeCell ref="V24:AC24"/>
    <mergeCell ref="G21:L21"/>
    <mergeCell ref="O20:P20"/>
    <mergeCell ref="W19:AC19"/>
    <mergeCell ref="M21:N21"/>
    <mergeCell ref="G18:L18"/>
    <mergeCell ref="A21:F21"/>
    <mergeCell ref="M20:N20"/>
    <mergeCell ref="M18:N18"/>
    <mergeCell ref="M19:N19"/>
    <mergeCell ref="O19:P19"/>
    <mergeCell ref="W20:AC20"/>
    <mergeCell ref="W21:AC21"/>
    <mergeCell ref="B11:E11"/>
    <mergeCell ref="F11:AC11"/>
    <mergeCell ref="A17:F17"/>
    <mergeCell ref="A18:F18"/>
    <mergeCell ref="A19:F19"/>
    <mergeCell ref="G19:L19"/>
    <mergeCell ref="Q17:U17"/>
    <mergeCell ref="O17:P17"/>
    <mergeCell ref="O18:P18"/>
    <mergeCell ref="Q18:U18"/>
    <mergeCell ref="Q19:U19"/>
    <mergeCell ref="G17:N17"/>
    <mergeCell ref="W17:AC17"/>
    <mergeCell ref="W18:AC18"/>
  </mergeCells>
  <phoneticPr fontId="1"/>
  <dataValidations count="1">
    <dataValidation type="list" allowBlank="1" showInputMessage="1" showErrorMessage="1" sqref="X15:AC15" xr:uid="{A6E00E82-4800-41B6-A8E2-AD751C2399C1}">
      <formula1>$AP$15:$AP$16</formula1>
    </dataValidation>
  </dataValidations>
  <printOptions horizontalCentered="1" verticalCentere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3DD60-F24D-4D08-8001-9A11533A11FD}">
  <sheetPr>
    <pageSetUpPr fitToPage="1"/>
  </sheetPr>
  <dimension ref="A1:AS28"/>
  <sheetViews>
    <sheetView view="pageBreakPreview" zoomScale="85" zoomScaleNormal="100" zoomScaleSheetLayoutView="85" workbookViewId="0">
      <selection activeCell="AU9" sqref="AU9"/>
    </sheetView>
  </sheetViews>
  <sheetFormatPr defaultColWidth="9" defaultRowHeight="18" x14ac:dyDescent="0.55000000000000004"/>
  <cols>
    <col min="1" max="3" width="3" style="7" customWidth="1"/>
    <col min="4" max="7" width="3.5" style="7" customWidth="1"/>
    <col min="8" max="9" width="2.1640625" style="7" customWidth="1"/>
    <col min="10" max="10" width="2" style="7" customWidth="1"/>
    <col min="11" max="14" width="3.5" style="7" customWidth="1"/>
    <col min="15" max="16" width="2.1640625" style="7" customWidth="1"/>
    <col min="17" max="17" width="2" style="7" customWidth="1"/>
    <col min="18" max="20" width="3.5" style="7" customWidth="1"/>
    <col min="21" max="22" width="2.1640625" style="7" customWidth="1"/>
    <col min="23" max="23" width="2" style="7" customWidth="1"/>
    <col min="24" max="25" width="3" style="7" customWidth="1"/>
    <col min="26" max="27" width="2.58203125" style="7" customWidth="1"/>
    <col min="28" max="28" width="2" style="7" customWidth="1"/>
    <col min="29" max="32" width="3.5" style="7" customWidth="1"/>
    <col min="33" max="44" width="2.58203125" style="7" customWidth="1"/>
    <col min="45" max="16384" width="9" style="7"/>
  </cols>
  <sheetData>
    <row r="1" spans="1:45" s="3" customFormat="1" x14ac:dyDescent="0.55000000000000004">
      <c r="A1" s="2" t="s">
        <v>10</v>
      </c>
      <c r="B1" s="2"/>
      <c r="C1" s="2"/>
      <c r="D1" s="2"/>
      <c r="E1" s="2"/>
      <c r="F1" s="2"/>
      <c r="G1" s="2"/>
      <c r="H1" s="2"/>
      <c r="I1" s="2"/>
      <c r="J1" s="2"/>
      <c r="K1" s="2"/>
      <c r="L1" s="2"/>
      <c r="M1" s="2"/>
      <c r="N1" s="2"/>
      <c r="O1" s="2"/>
      <c r="P1" s="2"/>
      <c r="Q1" s="2"/>
      <c r="R1" s="2"/>
      <c r="S1" s="2"/>
      <c r="T1" s="2"/>
      <c r="U1" s="2"/>
      <c r="V1" s="2"/>
      <c r="W1" s="2"/>
      <c r="X1" s="16"/>
      <c r="Y1" s="2"/>
      <c r="Z1" s="2"/>
      <c r="AA1" s="17"/>
      <c r="AB1" s="2"/>
      <c r="AC1" s="2"/>
      <c r="AD1" s="113" t="s">
        <v>49</v>
      </c>
      <c r="AE1" s="113"/>
      <c r="AF1" s="113"/>
    </row>
    <row r="2" spans="1:45" s="3" customFormat="1" ht="7.5" customHeight="1" x14ac:dyDescent="0.5500000000000000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spans="1:45" s="3" customFormat="1" ht="30" customHeight="1" x14ac:dyDescent="0.55000000000000004">
      <c r="A3" s="114" t="s">
        <v>33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6"/>
      <c r="AF3" s="116"/>
    </row>
    <row r="4" spans="1:45" s="3" customFormat="1" ht="7.5" customHeight="1" x14ac:dyDescent="0.5500000000000000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45" s="3" customFormat="1" x14ac:dyDescent="0.55000000000000004">
      <c r="A5" s="117" t="s">
        <v>11</v>
      </c>
      <c r="B5" s="118"/>
      <c r="C5" s="118"/>
      <c r="D5" s="118"/>
      <c r="E5" s="118"/>
      <c r="F5" s="118"/>
      <c r="G5" s="118"/>
      <c r="H5" s="118"/>
      <c r="I5" s="18"/>
      <c r="J5" s="18"/>
      <c r="K5" s="18"/>
      <c r="L5" s="18"/>
      <c r="M5" s="18"/>
      <c r="N5" s="18"/>
      <c r="O5" s="18"/>
      <c r="P5" s="18"/>
      <c r="Q5" s="18"/>
      <c r="R5" s="18"/>
      <c r="S5" s="18"/>
      <c r="T5" s="18"/>
      <c r="U5" s="18"/>
      <c r="V5" s="18"/>
      <c r="W5" s="18"/>
      <c r="X5" s="18"/>
      <c r="Y5" s="18"/>
      <c r="Z5" s="18"/>
      <c r="AA5" s="18"/>
      <c r="AB5" s="18"/>
      <c r="AC5" s="18"/>
      <c r="AD5" s="18"/>
    </row>
    <row r="6" spans="1:45" s="3" customFormat="1" x14ac:dyDescent="0.55000000000000004">
      <c r="A6" s="4"/>
      <c r="B6" s="5"/>
      <c r="C6" s="5" t="s">
        <v>12</v>
      </c>
      <c r="D6" s="5"/>
      <c r="E6" s="5"/>
      <c r="F6" s="5"/>
      <c r="G6" s="5"/>
      <c r="H6" s="5"/>
      <c r="I6" s="5"/>
      <c r="J6" s="5"/>
      <c r="K6" s="5"/>
      <c r="L6" s="5"/>
      <c r="M6" s="5"/>
      <c r="N6" s="5"/>
      <c r="O6" s="5"/>
      <c r="P6" s="5"/>
      <c r="Q6" s="5"/>
      <c r="R6" s="5"/>
      <c r="S6" s="5"/>
      <c r="T6" s="5"/>
      <c r="U6" s="5"/>
      <c r="V6" s="5"/>
      <c r="W6" s="5"/>
      <c r="X6" s="5"/>
      <c r="Y6" s="5"/>
      <c r="Z6" s="5"/>
      <c r="AA6" s="20"/>
      <c r="AB6" s="20"/>
      <c r="AC6" s="20"/>
      <c r="AD6" s="20"/>
    </row>
    <row r="7" spans="1:45" s="3" customFormat="1" ht="30.5" customHeight="1" x14ac:dyDescent="0.55000000000000004">
      <c r="A7" s="18"/>
      <c r="B7" s="119" t="s">
        <v>25</v>
      </c>
      <c r="C7" s="120"/>
      <c r="D7" s="120"/>
      <c r="E7" s="121"/>
      <c r="F7" s="201"/>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3"/>
    </row>
    <row r="8" spans="1:45" s="3" customFormat="1" x14ac:dyDescent="0.55000000000000004">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row>
    <row r="9" spans="1:45" x14ac:dyDescent="0.55000000000000004">
      <c r="A9" s="21" t="s">
        <v>7</v>
      </c>
      <c r="B9" s="22"/>
      <c r="C9" s="22"/>
      <c r="D9" s="22"/>
      <c r="E9" s="22"/>
      <c r="F9" s="6"/>
      <c r="G9" s="22"/>
      <c r="H9" s="22"/>
      <c r="I9" s="22"/>
      <c r="J9" s="22"/>
      <c r="K9" s="22"/>
      <c r="L9" s="22"/>
      <c r="M9" s="22"/>
      <c r="N9" s="22"/>
      <c r="O9" s="22"/>
      <c r="P9" s="22"/>
      <c r="Q9" s="22"/>
      <c r="R9" s="22"/>
      <c r="S9" s="22"/>
      <c r="T9" s="22"/>
      <c r="U9" s="22"/>
      <c r="V9" s="22"/>
      <c r="W9" s="22"/>
      <c r="X9" s="22"/>
      <c r="Y9" s="22"/>
      <c r="Z9" s="22"/>
      <c r="AA9" s="22"/>
      <c r="AB9" s="22"/>
      <c r="AC9" s="22"/>
      <c r="AD9" s="22"/>
      <c r="AE9" s="22"/>
      <c r="AF9" s="22"/>
    </row>
    <row r="10" spans="1:45" ht="30.5" customHeight="1" x14ac:dyDescent="0.55000000000000004">
      <c r="A10" s="11"/>
      <c r="B10" s="63" t="s">
        <v>8</v>
      </c>
      <c r="C10" s="64"/>
      <c r="D10" s="64"/>
      <c r="E10" s="64"/>
      <c r="F10" s="201"/>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3"/>
    </row>
    <row r="11" spans="1:45" x14ac:dyDescent="0.55000000000000004">
      <c r="A11" s="11"/>
      <c r="B11" s="11"/>
      <c r="C11" s="11"/>
      <c r="D11" s="23"/>
      <c r="E11" s="23"/>
      <c r="F11" s="23"/>
      <c r="G11" s="23"/>
      <c r="H11" s="23"/>
      <c r="I11" s="23"/>
      <c r="J11" s="23"/>
      <c r="K11" s="23"/>
      <c r="L11" s="23"/>
      <c r="M11" s="23"/>
      <c r="N11" s="23"/>
      <c r="O11" s="23"/>
      <c r="P11" s="23"/>
      <c r="Q11" s="23"/>
      <c r="R11" s="23"/>
      <c r="S11" s="11"/>
      <c r="T11" s="11"/>
      <c r="U11" s="24"/>
      <c r="V11" s="23"/>
      <c r="W11" s="23"/>
      <c r="X11" s="23"/>
      <c r="Y11" s="23"/>
      <c r="Z11" s="23"/>
      <c r="AA11" s="23"/>
      <c r="AB11" s="23"/>
      <c r="AC11" s="23"/>
      <c r="AD11" s="23"/>
      <c r="AE11" s="22"/>
      <c r="AF11" s="22"/>
    </row>
    <row r="12" spans="1:45" x14ac:dyDescent="0.55000000000000004">
      <c r="A12" s="21" t="s">
        <v>9</v>
      </c>
      <c r="B12" s="22"/>
      <c r="C12" s="22"/>
      <c r="D12" s="22"/>
      <c r="E12" s="22"/>
      <c r="F12" s="6"/>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row>
    <row r="13" spans="1:45" x14ac:dyDescent="0.55000000000000004">
      <c r="A13" s="6"/>
      <c r="B13" s="1"/>
      <c r="C13" s="124" t="s">
        <v>26</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row>
    <row r="14" spans="1:45" s="12" customFormat="1" ht="25" customHeight="1" x14ac:dyDescent="0.55000000000000004">
      <c r="B14" s="125" t="s">
        <v>27</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7"/>
      <c r="AB14" s="128"/>
      <c r="AC14" s="128"/>
      <c r="AD14" s="128"/>
      <c r="AE14" s="128"/>
      <c r="AF14" s="129"/>
      <c r="AS14" s="12" t="s">
        <v>38</v>
      </c>
    </row>
    <row r="15" spans="1:45" x14ac:dyDescent="0.55000000000000004">
      <c r="A15" s="6"/>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45" ht="34" customHeight="1" x14ac:dyDescent="0.55000000000000004">
      <c r="A16" s="196" t="s">
        <v>28</v>
      </c>
      <c r="B16" s="197"/>
      <c r="C16" s="198"/>
      <c r="D16" s="63" t="s">
        <v>29</v>
      </c>
      <c r="E16" s="64"/>
      <c r="F16" s="64"/>
      <c r="G16" s="64"/>
      <c r="H16" s="64"/>
      <c r="I16" s="64"/>
      <c r="J16" s="26"/>
      <c r="K16" s="199" t="s">
        <v>30</v>
      </c>
      <c r="L16" s="64"/>
      <c r="M16" s="64"/>
      <c r="N16" s="64"/>
      <c r="O16" s="64"/>
      <c r="P16" s="64"/>
      <c r="Q16" s="26"/>
      <c r="R16" s="120" t="s">
        <v>6</v>
      </c>
      <c r="S16" s="64"/>
      <c r="T16" s="64"/>
      <c r="U16" s="64"/>
      <c r="V16" s="64"/>
      <c r="W16" s="28"/>
      <c r="X16" s="120" t="s">
        <v>3</v>
      </c>
      <c r="Y16" s="64"/>
      <c r="Z16" s="64"/>
      <c r="AA16" s="64"/>
      <c r="AB16" s="27"/>
      <c r="AC16" s="64" t="s">
        <v>5</v>
      </c>
      <c r="AD16" s="64"/>
      <c r="AE16" s="64"/>
      <c r="AF16" s="200"/>
    </row>
    <row r="17" spans="1:32" ht="35.5" customHeight="1" x14ac:dyDescent="0.55000000000000004">
      <c r="A17" s="187" t="s">
        <v>43</v>
      </c>
      <c r="B17" s="188"/>
      <c r="C17" s="188"/>
      <c r="D17" s="189"/>
      <c r="E17" s="189"/>
      <c r="F17" s="189"/>
      <c r="G17" s="190"/>
      <c r="H17" s="191" t="s">
        <v>24</v>
      </c>
      <c r="I17" s="192"/>
      <c r="J17" s="26" t="s">
        <v>13</v>
      </c>
      <c r="K17" s="193"/>
      <c r="L17" s="189"/>
      <c r="M17" s="189"/>
      <c r="N17" s="190"/>
      <c r="O17" s="194" t="s">
        <v>24</v>
      </c>
      <c r="P17" s="192"/>
      <c r="Q17" s="26" t="s">
        <v>1</v>
      </c>
      <c r="R17" s="195">
        <f t="shared" ref="R17:R19" si="0">D17-K17</f>
        <v>0</v>
      </c>
      <c r="S17" s="175"/>
      <c r="T17" s="176"/>
      <c r="U17" s="86" t="s">
        <v>24</v>
      </c>
      <c r="V17" s="170"/>
      <c r="W17" s="28" t="s">
        <v>2</v>
      </c>
      <c r="X17" s="171">
        <v>0.3</v>
      </c>
      <c r="Y17" s="172"/>
      <c r="Z17" s="172"/>
      <c r="AA17" s="173"/>
      <c r="AB17" s="26" t="s">
        <v>1</v>
      </c>
      <c r="AC17" s="174">
        <f t="shared" ref="AC17:AC19" si="1">R17*X17</f>
        <v>0</v>
      </c>
      <c r="AD17" s="175"/>
      <c r="AE17" s="176"/>
      <c r="AF17" s="29" t="s">
        <v>0</v>
      </c>
    </row>
    <row r="18" spans="1:32" ht="35.5" customHeight="1" x14ac:dyDescent="0.55000000000000004">
      <c r="A18" s="177" t="s">
        <v>44</v>
      </c>
      <c r="B18" s="178"/>
      <c r="C18" s="178"/>
      <c r="D18" s="179"/>
      <c r="E18" s="180"/>
      <c r="F18" s="180"/>
      <c r="G18" s="180"/>
      <c r="H18" s="131" t="s">
        <v>24</v>
      </c>
      <c r="I18" s="132"/>
      <c r="J18" s="31" t="s">
        <v>13</v>
      </c>
      <c r="K18" s="180"/>
      <c r="L18" s="180"/>
      <c r="M18" s="180"/>
      <c r="N18" s="180"/>
      <c r="O18" s="181" t="s">
        <v>24</v>
      </c>
      <c r="P18" s="132"/>
      <c r="Q18" s="31" t="s">
        <v>1</v>
      </c>
      <c r="R18" s="182">
        <f t="shared" si="0"/>
        <v>0</v>
      </c>
      <c r="S18" s="183"/>
      <c r="T18" s="184"/>
      <c r="U18" s="185" t="s">
        <v>24</v>
      </c>
      <c r="V18" s="186"/>
      <c r="W18" s="32" t="s">
        <v>2</v>
      </c>
      <c r="X18" s="82">
        <v>0.35</v>
      </c>
      <c r="Y18" s="153"/>
      <c r="Z18" s="153"/>
      <c r="AA18" s="153"/>
      <c r="AB18" s="31" t="s">
        <v>1</v>
      </c>
      <c r="AC18" s="154">
        <f t="shared" si="1"/>
        <v>0</v>
      </c>
      <c r="AD18" s="154"/>
      <c r="AE18" s="154"/>
      <c r="AF18" s="30" t="s">
        <v>0</v>
      </c>
    </row>
    <row r="19" spans="1:32" ht="35.5" customHeight="1" x14ac:dyDescent="0.55000000000000004">
      <c r="A19" s="155" t="s">
        <v>45</v>
      </c>
      <c r="B19" s="156"/>
      <c r="C19" s="156"/>
      <c r="D19" s="157"/>
      <c r="E19" s="158"/>
      <c r="F19" s="158"/>
      <c r="G19" s="158"/>
      <c r="H19" s="159" t="s">
        <v>24</v>
      </c>
      <c r="I19" s="160"/>
      <c r="J19" s="45" t="s">
        <v>13</v>
      </c>
      <c r="K19" s="158"/>
      <c r="L19" s="158"/>
      <c r="M19" s="158"/>
      <c r="N19" s="158"/>
      <c r="O19" s="161" t="s">
        <v>24</v>
      </c>
      <c r="P19" s="160"/>
      <c r="Q19" s="45" t="s">
        <v>1</v>
      </c>
      <c r="R19" s="162">
        <f t="shared" si="0"/>
        <v>0</v>
      </c>
      <c r="S19" s="163"/>
      <c r="T19" s="164"/>
      <c r="U19" s="165" t="s">
        <v>24</v>
      </c>
      <c r="V19" s="166"/>
      <c r="W19" s="48" t="s">
        <v>2</v>
      </c>
      <c r="X19" s="167">
        <v>0.3</v>
      </c>
      <c r="Y19" s="168"/>
      <c r="Z19" s="168"/>
      <c r="AA19" s="168"/>
      <c r="AB19" s="45" t="s">
        <v>1</v>
      </c>
      <c r="AC19" s="169">
        <f t="shared" si="1"/>
        <v>0</v>
      </c>
      <c r="AD19" s="169"/>
      <c r="AE19" s="169"/>
      <c r="AF19" s="49" t="s">
        <v>0</v>
      </c>
    </row>
    <row r="20" spans="1:32" x14ac:dyDescent="0.55000000000000004">
      <c r="A20" s="145"/>
      <c r="B20" s="146"/>
      <c r="C20" s="146"/>
      <c r="D20" s="147"/>
      <c r="E20" s="147"/>
      <c r="F20" s="147"/>
      <c r="G20" s="147"/>
      <c r="H20" s="148"/>
      <c r="I20" s="149"/>
      <c r="J20" s="52"/>
      <c r="K20" s="147"/>
      <c r="L20" s="147"/>
      <c r="M20" s="147"/>
      <c r="N20" s="147"/>
      <c r="O20" s="148"/>
      <c r="P20" s="149"/>
      <c r="Q20" s="52"/>
      <c r="R20" s="150"/>
      <c r="S20" s="151"/>
      <c r="T20" s="152"/>
      <c r="U20" s="141"/>
      <c r="V20" s="142"/>
      <c r="W20" s="53"/>
      <c r="X20" s="143"/>
      <c r="Y20" s="143"/>
      <c r="Z20" s="143"/>
      <c r="AA20" s="143"/>
      <c r="AB20" s="52"/>
      <c r="AC20" s="144"/>
      <c r="AD20" s="144"/>
      <c r="AE20" s="144"/>
      <c r="AF20" s="54"/>
    </row>
    <row r="21" spans="1:32" ht="10" customHeight="1" thickBot="1" x14ac:dyDescent="0.6">
      <c r="A21" s="13"/>
      <c r="B21" s="34"/>
      <c r="C21" s="34"/>
      <c r="D21" s="35"/>
      <c r="E21" s="36"/>
      <c r="F21" s="36"/>
      <c r="G21" s="36"/>
      <c r="H21" s="36"/>
      <c r="I21" s="36"/>
      <c r="J21" s="14"/>
      <c r="K21" s="35"/>
      <c r="L21" s="36"/>
      <c r="M21" s="36"/>
      <c r="N21" s="36"/>
      <c r="O21" s="36"/>
      <c r="P21" s="36"/>
      <c r="Q21" s="14"/>
      <c r="R21" s="14"/>
      <c r="S21" s="5"/>
      <c r="T21" s="15"/>
      <c r="U21" s="9"/>
      <c r="V21" s="9"/>
      <c r="W21" s="9"/>
      <c r="X21" s="9"/>
      <c r="Y21" s="9"/>
      <c r="Z21" s="10"/>
      <c r="AA21" s="10"/>
      <c r="AB21" s="10"/>
      <c r="AC21" s="10"/>
      <c r="AD21" s="10"/>
      <c r="AE21" s="14"/>
      <c r="AF21" s="14"/>
    </row>
    <row r="22" spans="1:32" ht="27" customHeight="1" thickBot="1" x14ac:dyDescent="0.6">
      <c r="A22" s="13"/>
      <c r="B22" s="34"/>
      <c r="C22" s="34"/>
      <c r="D22" s="34"/>
      <c r="E22" s="34"/>
      <c r="F22" s="34"/>
      <c r="G22" s="34"/>
      <c r="H22" s="12"/>
      <c r="I22" s="12"/>
      <c r="J22" s="12"/>
      <c r="K22" s="12"/>
      <c r="L22" s="12"/>
      <c r="M22" s="12"/>
      <c r="N22" s="12"/>
      <c r="O22" s="14"/>
      <c r="P22" s="5"/>
      <c r="Q22" s="14"/>
      <c r="R22" s="14"/>
      <c r="S22" s="5"/>
      <c r="T22" s="15"/>
      <c r="U22" s="9"/>
      <c r="V22" s="9"/>
      <c r="W22" s="135" t="s">
        <v>4</v>
      </c>
      <c r="X22" s="136"/>
      <c r="Y22" s="136"/>
      <c r="Z22" s="136"/>
      <c r="AA22" s="137"/>
      <c r="AB22" s="138">
        <f>ROUNDDOWN(AC17+AC18+AC19,-3)</f>
        <v>0</v>
      </c>
      <c r="AC22" s="139"/>
      <c r="AD22" s="139"/>
      <c r="AE22" s="139"/>
      <c r="AF22" s="33" t="s">
        <v>0</v>
      </c>
    </row>
    <row r="23" spans="1:32" ht="27" customHeight="1" x14ac:dyDescent="0.55000000000000004">
      <c r="A23" s="13"/>
      <c r="B23" s="34"/>
      <c r="C23" s="34"/>
      <c r="D23" s="34"/>
      <c r="E23" s="34"/>
      <c r="F23" s="34"/>
      <c r="G23" s="34"/>
      <c r="H23" s="12"/>
      <c r="I23" s="12"/>
      <c r="J23" s="12"/>
      <c r="K23" s="12"/>
      <c r="L23" s="12"/>
      <c r="M23" s="12"/>
      <c r="N23" s="12"/>
      <c r="O23" s="14"/>
      <c r="P23" s="5"/>
      <c r="Q23" s="14"/>
      <c r="R23" s="14"/>
      <c r="S23" s="5"/>
      <c r="T23" s="15"/>
      <c r="U23" s="50"/>
      <c r="V23" s="50"/>
      <c r="W23" s="58"/>
      <c r="X23" s="58"/>
      <c r="Y23" s="58"/>
      <c r="Z23" s="140" t="s">
        <v>47</v>
      </c>
      <c r="AA23" s="140"/>
      <c r="AB23" s="140"/>
      <c r="AC23" s="140"/>
      <c r="AD23" s="140"/>
      <c r="AE23" s="140"/>
      <c r="AF23" s="140"/>
    </row>
    <row r="24" spans="1:32" x14ac:dyDescent="0.55000000000000004">
      <c r="A24" s="25"/>
      <c r="B24" s="25" t="s">
        <v>14</v>
      </c>
      <c r="C24" s="25"/>
      <c r="D24" s="25"/>
      <c r="E24" s="25"/>
      <c r="F24" s="25"/>
      <c r="G24" s="25"/>
      <c r="H24" s="25"/>
      <c r="I24" s="25"/>
      <c r="J24" s="24"/>
      <c r="K24" s="24"/>
      <c r="L24" s="24"/>
      <c r="M24" s="24"/>
      <c r="N24" s="24"/>
      <c r="O24" s="24"/>
      <c r="P24" s="24"/>
      <c r="Q24" s="24"/>
      <c r="R24" s="13"/>
      <c r="S24" s="13"/>
      <c r="T24" s="24"/>
      <c r="U24" s="24"/>
      <c r="V24" s="24"/>
      <c r="W24" s="25"/>
      <c r="X24" s="25"/>
      <c r="Y24" s="25"/>
      <c r="Z24" s="25"/>
      <c r="AA24" s="25"/>
      <c r="AB24" s="25"/>
      <c r="AC24" s="25"/>
      <c r="AD24" s="25"/>
      <c r="AE24" s="24"/>
    </row>
    <row r="25" spans="1:32" x14ac:dyDescent="0.55000000000000004">
      <c r="A25" s="99" t="s">
        <v>15</v>
      </c>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row>
    <row r="26" spans="1:32" x14ac:dyDescent="0.55000000000000004">
      <c r="A26" s="99" t="s">
        <v>22</v>
      </c>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row>
    <row r="27" spans="1:32" x14ac:dyDescent="0.55000000000000004">
      <c r="A27" s="99" t="s">
        <v>23</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row>
    <row r="28" spans="1:32" x14ac:dyDescent="0.55000000000000004">
      <c r="A28" s="99" t="s">
        <v>16</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row>
  </sheetData>
  <sheetProtection algorithmName="SHA-512" hashValue="NQzKKKCz1izsstzi1QLZ0T5ySHWbcQjnfZHUJ565tf43qbK6mbUzIxzWeUluj+7JUDmp/xlX+i3NOvrORDQtTg==" saltValue="S2tzxNpRyYxWMkDgmksoMA==" spinCount="100000" sheet="1" objects="1" scenarios="1"/>
  <protectedRanges>
    <protectedRange sqref="AA14" name="範囲6"/>
    <protectedRange sqref="AA14" name="範囲4_1"/>
    <protectedRange password="CA70" sqref="D17:G19 D20:G20" name="範囲3"/>
    <protectedRange password="CA70" sqref="F10:AF10" name="範囲2"/>
    <protectedRange password="CA70" sqref="F7:AF7" name="範囲1"/>
    <protectedRange password="CA70" sqref="K17:N19 K20:N20" name="範囲4"/>
  </protectedRanges>
  <mergeCells count="59">
    <mergeCell ref="B10:E10"/>
    <mergeCell ref="F10:AF10"/>
    <mergeCell ref="AD1:AF1"/>
    <mergeCell ref="A3:AF3"/>
    <mergeCell ref="A5:H5"/>
    <mergeCell ref="B7:E7"/>
    <mergeCell ref="F7:AF7"/>
    <mergeCell ref="C13:AF13"/>
    <mergeCell ref="B14:Z14"/>
    <mergeCell ref="AA14:AF14"/>
    <mergeCell ref="A16:C16"/>
    <mergeCell ref="D16:I16"/>
    <mergeCell ref="K16:P16"/>
    <mergeCell ref="R16:V16"/>
    <mergeCell ref="X16:AA16"/>
    <mergeCell ref="AC16:AF16"/>
    <mergeCell ref="U17:V17"/>
    <mergeCell ref="X17:AA17"/>
    <mergeCell ref="AC17:AE17"/>
    <mergeCell ref="A18:C18"/>
    <mergeCell ref="D18:G18"/>
    <mergeCell ref="H18:I18"/>
    <mergeCell ref="K18:N18"/>
    <mergeCell ref="O18:P18"/>
    <mergeCell ref="R18:T18"/>
    <mergeCell ref="U18:V18"/>
    <mergeCell ref="A17:C17"/>
    <mergeCell ref="D17:G17"/>
    <mergeCell ref="H17:I17"/>
    <mergeCell ref="K17:N17"/>
    <mergeCell ref="O17:P17"/>
    <mergeCell ref="R17:T17"/>
    <mergeCell ref="X18:AA18"/>
    <mergeCell ref="AC18:AE18"/>
    <mergeCell ref="A19:C19"/>
    <mergeCell ref="D19:G19"/>
    <mergeCell ref="H19:I19"/>
    <mergeCell ref="K19:N19"/>
    <mergeCell ref="O19:P19"/>
    <mergeCell ref="R19:T19"/>
    <mergeCell ref="U19:V19"/>
    <mergeCell ref="X19:AA19"/>
    <mergeCell ref="AC19:AE19"/>
    <mergeCell ref="U20:V20"/>
    <mergeCell ref="X20:AA20"/>
    <mergeCell ref="AC20:AE20"/>
    <mergeCell ref="A20:C20"/>
    <mergeCell ref="D20:G20"/>
    <mergeCell ref="H20:I20"/>
    <mergeCell ref="K20:N20"/>
    <mergeCell ref="O20:P20"/>
    <mergeCell ref="R20:T20"/>
    <mergeCell ref="A27:AE27"/>
    <mergeCell ref="A28:AE28"/>
    <mergeCell ref="W22:AA22"/>
    <mergeCell ref="AB22:AE22"/>
    <mergeCell ref="A25:AE25"/>
    <mergeCell ref="A26:AE26"/>
    <mergeCell ref="Z23:AF23"/>
  </mergeCells>
  <phoneticPr fontId="1"/>
  <dataValidations count="1">
    <dataValidation type="list" allowBlank="1" showInputMessage="1" showErrorMessage="1" sqref="AA14:AF14" xr:uid="{4CCE01DC-9A6B-4254-86EB-4DE5E62C00DC}">
      <formula1>$AS$14:$AS$15</formula1>
    </dataValidation>
  </dataValidations>
  <printOptions horizontalCentered="1" verticalCentered="1"/>
  <pageMargins left="0.25" right="0.25"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0414-313D-4DE3-80BE-B592D9F9054D}">
  <sheetPr>
    <pageSetUpPr fitToPage="1"/>
  </sheetPr>
  <dimension ref="A1:AP29"/>
  <sheetViews>
    <sheetView view="pageBreakPreview" zoomScale="85" zoomScaleNormal="100" zoomScaleSheetLayoutView="85" workbookViewId="0">
      <selection activeCell="AF17" sqref="AF17"/>
    </sheetView>
  </sheetViews>
  <sheetFormatPr defaultColWidth="9" defaultRowHeight="18" x14ac:dyDescent="0.55000000000000004"/>
  <cols>
    <col min="1" max="3" width="3" style="7" customWidth="1"/>
    <col min="4" max="4" width="3.5" style="7" customWidth="1"/>
    <col min="5" max="5" width="5.75" style="7" customWidth="1"/>
    <col min="6" max="7" width="3.5" style="7" customWidth="1"/>
    <col min="8" max="9" width="2.1640625" style="7" customWidth="1"/>
    <col min="10" max="10" width="2" style="7" customWidth="1"/>
    <col min="11" max="14" width="3.5" style="7" customWidth="1"/>
    <col min="15" max="16" width="2.1640625" style="7" customWidth="1"/>
    <col min="17" max="17" width="2" style="7" customWidth="1"/>
    <col min="18" max="20" width="3.5" style="7" customWidth="1"/>
    <col min="21" max="22" width="2.1640625" style="7" customWidth="1"/>
    <col min="23" max="23" width="2" style="7" customWidth="1"/>
    <col min="24" max="24" width="2.58203125" style="7" customWidth="1"/>
    <col min="25" max="25" width="2" style="7" customWidth="1"/>
    <col min="26" max="29" width="3.5" style="7" customWidth="1"/>
    <col min="30" max="41" width="2.58203125" style="7" customWidth="1"/>
    <col min="42" max="16384" width="9" style="7"/>
  </cols>
  <sheetData>
    <row r="1" spans="1:42" s="3" customFormat="1" x14ac:dyDescent="0.55000000000000004">
      <c r="A1" s="2" t="s">
        <v>10</v>
      </c>
      <c r="B1" s="2"/>
      <c r="C1" s="2"/>
      <c r="D1" s="2"/>
      <c r="E1" s="2"/>
      <c r="F1" s="2"/>
      <c r="G1" s="2"/>
      <c r="H1" s="2"/>
      <c r="I1" s="2"/>
      <c r="J1" s="2"/>
      <c r="K1" s="2"/>
      <c r="L1" s="2"/>
      <c r="M1" s="2"/>
      <c r="N1" s="2"/>
      <c r="O1" s="2"/>
      <c r="P1" s="2"/>
      <c r="Q1" s="2"/>
      <c r="R1" s="2"/>
      <c r="S1" s="2"/>
      <c r="T1" s="2"/>
      <c r="U1" s="2"/>
      <c r="V1" s="2"/>
      <c r="W1" s="2"/>
      <c r="X1" s="17"/>
      <c r="Y1" s="2"/>
      <c r="Z1" s="2"/>
      <c r="AA1" s="113" t="s">
        <v>49</v>
      </c>
      <c r="AB1" s="113"/>
      <c r="AC1" s="113"/>
    </row>
    <row r="2" spans="1:42" s="3" customFormat="1" ht="7.5" customHeight="1" x14ac:dyDescent="0.55000000000000004">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spans="1:42" s="3" customFormat="1" ht="30" customHeight="1" x14ac:dyDescent="0.55000000000000004">
      <c r="A3" s="114" t="s">
        <v>17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6"/>
      <c r="AC3" s="116"/>
    </row>
    <row r="4" spans="1:42" s="3" customFormat="1" ht="7.5" customHeight="1" x14ac:dyDescent="0.55000000000000004">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42" s="3" customFormat="1" x14ac:dyDescent="0.55000000000000004">
      <c r="A5" s="117" t="s">
        <v>11</v>
      </c>
      <c r="B5" s="118"/>
      <c r="C5" s="118"/>
      <c r="D5" s="118"/>
      <c r="E5" s="118"/>
      <c r="F5" s="118"/>
      <c r="G5" s="118"/>
      <c r="H5" s="118"/>
      <c r="I5" s="18"/>
      <c r="J5" s="18"/>
      <c r="K5" s="18"/>
      <c r="L5" s="18"/>
      <c r="M5" s="18"/>
      <c r="N5" s="18"/>
      <c r="O5" s="18"/>
      <c r="P5" s="18"/>
      <c r="Q5" s="18"/>
      <c r="R5" s="18"/>
      <c r="S5" s="18"/>
      <c r="T5" s="18"/>
      <c r="U5" s="18"/>
      <c r="V5" s="18"/>
      <c r="W5" s="18"/>
      <c r="X5" s="18"/>
      <c r="Y5" s="18"/>
      <c r="Z5" s="18"/>
      <c r="AA5" s="18"/>
    </row>
    <row r="6" spans="1:42" s="3" customFormat="1" x14ac:dyDescent="0.55000000000000004">
      <c r="A6" s="4"/>
      <c r="B6" s="5"/>
      <c r="C6" s="5" t="s">
        <v>12</v>
      </c>
      <c r="D6" s="5"/>
      <c r="E6" s="5"/>
      <c r="F6" s="5"/>
      <c r="G6" s="5"/>
      <c r="H6" s="5"/>
      <c r="I6" s="5"/>
      <c r="J6" s="5"/>
      <c r="K6" s="5"/>
      <c r="L6" s="5"/>
      <c r="M6" s="5"/>
      <c r="N6" s="5"/>
      <c r="O6" s="5"/>
      <c r="P6" s="5"/>
      <c r="Q6" s="5"/>
      <c r="R6" s="5"/>
      <c r="S6" s="5"/>
      <c r="T6" s="5"/>
      <c r="U6" s="5"/>
      <c r="V6" s="5"/>
      <c r="W6" s="5"/>
      <c r="X6" s="20"/>
      <c r="Y6" s="20"/>
      <c r="Z6" s="20"/>
      <c r="AA6" s="20"/>
    </row>
    <row r="7" spans="1:42" s="3" customFormat="1" ht="26" customHeight="1" x14ac:dyDescent="0.55000000000000004">
      <c r="A7" s="18"/>
      <c r="B7" s="119" t="s">
        <v>25</v>
      </c>
      <c r="C7" s="120"/>
      <c r="D7" s="120"/>
      <c r="E7" s="121"/>
      <c r="F7" s="207" t="s">
        <v>35</v>
      </c>
      <c r="G7" s="208"/>
      <c r="H7" s="208"/>
      <c r="I7" s="208"/>
      <c r="J7" s="208"/>
      <c r="K7" s="208"/>
      <c r="L7" s="208"/>
      <c r="M7" s="208"/>
      <c r="N7" s="208"/>
      <c r="O7" s="208"/>
      <c r="P7" s="208"/>
      <c r="Q7" s="208"/>
      <c r="R7" s="208"/>
      <c r="S7" s="208"/>
      <c r="T7" s="208"/>
      <c r="U7" s="208"/>
      <c r="V7" s="208"/>
      <c r="W7" s="208"/>
      <c r="X7" s="208"/>
      <c r="Y7" s="208"/>
      <c r="Z7" s="208"/>
      <c r="AA7" s="208"/>
      <c r="AB7" s="208"/>
      <c r="AC7" s="209"/>
    </row>
    <row r="8" spans="1:42" s="3" customFormat="1" x14ac:dyDescent="0.55000000000000004">
      <c r="A8" s="18"/>
      <c r="B8" s="18"/>
      <c r="C8" s="18"/>
      <c r="D8" s="18"/>
      <c r="E8" s="18"/>
      <c r="F8" s="18"/>
      <c r="G8" s="18"/>
      <c r="H8" s="18"/>
      <c r="I8" s="18"/>
      <c r="J8" s="18"/>
      <c r="K8" s="18"/>
      <c r="L8" s="18"/>
      <c r="M8" s="18"/>
      <c r="N8" s="18"/>
      <c r="O8" s="18"/>
      <c r="P8" s="18"/>
      <c r="Q8" s="18"/>
      <c r="R8" s="18"/>
      <c r="S8" s="18"/>
      <c r="T8" s="18"/>
      <c r="U8" s="18"/>
      <c r="V8" s="18"/>
      <c r="W8" s="18"/>
      <c r="X8" s="18"/>
      <c r="Y8" s="18"/>
      <c r="Z8" s="18"/>
      <c r="AA8" s="18"/>
    </row>
    <row r="9" spans="1:42" x14ac:dyDescent="0.55000000000000004">
      <c r="A9" s="21" t="s">
        <v>7</v>
      </c>
      <c r="B9" s="22"/>
      <c r="C9" s="22"/>
      <c r="D9" s="22"/>
      <c r="E9" s="22"/>
      <c r="F9" s="6"/>
      <c r="G9" s="22"/>
      <c r="H9" s="22"/>
      <c r="I9" s="22"/>
      <c r="J9" s="22"/>
      <c r="K9" s="22"/>
      <c r="L9" s="22"/>
      <c r="M9" s="22"/>
      <c r="N9" s="22"/>
      <c r="O9" s="22"/>
      <c r="P9" s="22"/>
      <c r="Q9" s="22"/>
      <c r="R9" s="22"/>
      <c r="S9" s="22"/>
      <c r="T9" s="22"/>
      <c r="U9" s="22"/>
      <c r="V9" s="22"/>
      <c r="W9" s="22"/>
      <c r="X9" s="22"/>
      <c r="Y9" s="22"/>
      <c r="Z9" s="22"/>
      <c r="AA9" s="22"/>
      <c r="AB9" s="22"/>
      <c r="AC9" s="22"/>
    </row>
    <row r="10" spans="1:42" ht="26" customHeight="1" x14ac:dyDescent="0.55000000000000004">
      <c r="A10" s="11"/>
      <c r="B10" s="63" t="s">
        <v>8</v>
      </c>
      <c r="C10" s="64"/>
      <c r="D10" s="64"/>
      <c r="E10" s="64"/>
      <c r="F10" s="204" t="s">
        <v>32</v>
      </c>
      <c r="G10" s="205"/>
      <c r="H10" s="205"/>
      <c r="I10" s="205"/>
      <c r="J10" s="205"/>
      <c r="K10" s="205"/>
      <c r="L10" s="205"/>
      <c r="M10" s="205"/>
      <c r="N10" s="205"/>
      <c r="O10" s="205"/>
      <c r="P10" s="205"/>
      <c r="Q10" s="205"/>
      <c r="R10" s="205"/>
      <c r="S10" s="205"/>
      <c r="T10" s="205"/>
      <c r="U10" s="205"/>
      <c r="V10" s="205"/>
      <c r="W10" s="205"/>
      <c r="X10" s="205"/>
      <c r="Y10" s="205"/>
      <c r="Z10" s="205"/>
      <c r="AA10" s="205"/>
      <c r="AB10" s="205"/>
      <c r="AC10" s="206"/>
    </row>
    <row r="11" spans="1:42" ht="26" customHeight="1" x14ac:dyDescent="0.55000000000000004">
      <c r="A11" s="11"/>
      <c r="B11" s="63" t="s">
        <v>18</v>
      </c>
      <c r="C11" s="64"/>
      <c r="D11" s="64"/>
      <c r="E11" s="64"/>
      <c r="F11" s="204" t="s">
        <v>34</v>
      </c>
      <c r="G11" s="205"/>
      <c r="H11" s="205"/>
      <c r="I11" s="205"/>
      <c r="J11" s="205"/>
      <c r="K11" s="205"/>
      <c r="L11" s="205"/>
      <c r="M11" s="205"/>
      <c r="N11" s="205"/>
      <c r="O11" s="205"/>
      <c r="P11" s="205"/>
      <c r="Q11" s="205"/>
      <c r="R11" s="205"/>
      <c r="S11" s="205"/>
      <c r="T11" s="205"/>
      <c r="U11" s="205"/>
      <c r="V11" s="205"/>
      <c r="W11" s="205"/>
      <c r="X11" s="205"/>
      <c r="Y11" s="205"/>
      <c r="Z11" s="205"/>
      <c r="AA11" s="205"/>
      <c r="AB11" s="205"/>
      <c r="AC11" s="206"/>
    </row>
    <row r="12" spans="1:42" x14ac:dyDescent="0.55000000000000004">
      <c r="A12" s="11"/>
      <c r="B12" s="11"/>
      <c r="C12" s="11"/>
      <c r="D12" s="23"/>
      <c r="E12" s="23"/>
      <c r="F12" s="23"/>
      <c r="G12" s="23"/>
      <c r="H12" s="23"/>
      <c r="I12" s="23"/>
      <c r="J12" s="23"/>
      <c r="K12" s="23"/>
      <c r="L12" s="23"/>
      <c r="M12" s="23"/>
      <c r="N12" s="23"/>
      <c r="O12" s="23"/>
      <c r="P12" s="23"/>
      <c r="Q12" s="23"/>
      <c r="R12" s="23"/>
      <c r="S12" s="11"/>
      <c r="T12" s="11"/>
      <c r="U12" s="24"/>
      <c r="V12" s="23"/>
      <c r="W12" s="23"/>
      <c r="X12" s="23"/>
      <c r="Y12" s="23"/>
      <c r="Z12" s="23"/>
      <c r="AA12" s="23"/>
      <c r="AB12" s="22"/>
      <c r="AC12" s="22"/>
    </row>
    <row r="13" spans="1:42" x14ac:dyDescent="0.55000000000000004">
      <c r="A13" s="21" t="s">
        <v>9</v>
      </c>
      <c r="B13" s="22"/>
      <c r="C13" s="22"/>
      <c r="D13" s="22"/>
      <c r="E13" s="22"/>
      <c r="F13" s="6"/>
      <c r="G13" s="22"/>
      <c r="H13" s="22"/>
      <c r="I13" s="22"/>
      <c r="J13" s="22"/>
      <c r="K13" s="22"/>
      <c r="L13" s="22"/>
      <c r="M13" s="22"/>
      <c r="N13" s="22"/>
      <c r="O13" s="22"/>
      <c r="P13" s="22"/>
      <c r="Q13" s="22"/>
      <c r="R13" s="22"/>
      <c r="S13" s="22"/>
      <c r="T13" s="22"/>
      <c r="U13" s="22"/>
      <c r="V13" s="22"/>
      <c r="W13" s="22"/>
      <c r="X13" s="22"/>
      <c r="Y13" s="22"/>
      <c r="Z13" s="22"/>
      <c r="AA13" s="22"/>
      <c r="AB13" s="22"/>
      <c r="AC13" s="22"/>
    </row>
    <row r="14" spans="1:42" x14ac:dyDescent="0.55000000000000004">
      <c r="A14" s="6"/>
      <c r="B14" s="19"/>
      <c r="C14" s="124" t="s">
        <v>26</v>
      </c>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row>
    <row r="15" spans="1:42" s="12" customFormat="1" ht="25" customHeight="1" x14ac:dyDescent="0.55000000000000004">
      <c r="B15" s="125" t="s">
        <v>27</v>
      </c>
      <c r="C15" s="126"/>
      <c r="D15" s="126"/>
      <c r="E15" s="126"/>
      <c r="F15" s="126"/>
      <c r="G15" s="126"/>
      <c r="H15" s="126"/>
      <c r="I15" s="126"/>
      <c r="J15" s="126"/>
      <c r="K15" s="126"/>
      <c r="L15" s="126"/>
      <c r="M15" s="126"/>
      <c r="N15" s="126"/>
      <c r="O15" s="126"/>
      <c r="P15" s="126"/>
      <c r="Q15" s="126"/>
      <c r="R15" s="126"/>
      <c r="S15" s="126"/>
      <c r="T15" s="126"/>
      <c r="U15" s="126"/>
      <c r="V15" s="126"/>
      <c r="W15" s="126"/>
      <c r="X15" s="127" t="s">
        <v>37</v>
      </c>
      <c r="Y15" s="128"/>
      <c r="Z15" s="128"/>
      <c r="AA15" s="128"/>
      <c r="AB15" s="128"/>
      <c r="AC15" s="129"/>
      <c r="AP15" s="12" t="s">
        <v>39</v>
      </c>
    </row>
    <row r="16" spans="1:42" x14ac:dyDescent="0.55000000000000004">
      <c r="A16" s="6"/>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row>
    <row r="17" spans="1:32" ht="34" customHeight="1" x14ac:dyDescent="0.55000000000000004">
      <c r="A17" s="68" t="s">
        <v>28</v>
      </c>
      <c r="B17" s="69"/>
      <c r="C17" s="69"/>
      <c r="D17" s="69"/>
      <c r="E17" s="69"/>
      <c r="F17" s="70"/>
      <c r="G17" s="83" t="s">
        <v>29</v>
      </c>
      <c r="H17" s="84"/>
      <c r="I17" s="84"/>
      <c r="J17" s="84"/>
      <c r="K17" s="84"/>
      <c r="L17" s="84"/>
      <c r="M17" s="84"/>
      <c r="N17" s="84"/>
      <c r="O17" s="69"/>
      <c r="P17" s="69"/>
      <c r="Q17" s="79" t="s">
        <v>3</v>
      </c>
      <c r="R17" s="79"/>
      <c r="S17" s="79"/>
      <c r="T17" s="79"/>
      <c r="U17" s="79"/>
      <c r="V17" s="27"/>
      <c r="W17" s="85" t="s">
        <v>5</v>
      </c>
      <c r="X17" s="85"/>
      <c r="Y17" s="85"/>
      <c r="Z17" s="85"/>
      <c r="AA17" s="85"/>
      <c r="AB17" s="85"/>
      <c r="AC17" s="86"/>
    </row>
    <row r="18" spans="1:32" ht="31" customHeight="1" x14ac:dyDescent="0.55000000000000004">
      <c r="A18" s="71" t="s">
        <v>40</v>
      </c>
      <c r="B18" s="72"/>
      <c r="C18" s="72"/>
      <c r="D18" s="72"/>
      <c r="E18" s="72"/>
      <c r="F18" s="73"/>
      <c r="G18" s="210">
        <v>1000000</v>
      </c>
      <c r="H18" s="211"/>
      <c r="I18" s="211"/>
      <c r="J18" s="211"/>
      <c r="K18" s="211"/>
      <c r="L18" s="211"/>
      <c r="M18" s="122" t="s">
        <v>24</v>
      </c>
      <c r="N18" s="123"/>
      <c r="O18" s="80" t="s">
        <v>2</v>
      </c>
      <c r="P18" s="80"/>
      <c r="Q18" s="81">
        <v>0.3</v>
      </c>
      <c r="R18" s="81"/>
      <c r="S18" s="81"/>
      <c r="T18" s="81"/>
      <c r="U18" s="81"/>
      <c r="V18" s="44" t="s">
        <v>1</v>
      </c>
      <c r="W18" s="87">
        <f t="shared" ref="W18:W20" si="0">G18*Q18</f>
        <v>300000</v>
      </c>
      <c r="X18" s="87"/>
      <c r="Y18" s="87"/>
      <c r="Z18" s="87"/>
      <c r="AA18" s="87"/>
      <c r="AB18" s="87"/>
      <c r="AC18" s="88"/>
    </row>
    <row r="19" spans="1:32" ht="31" customHeight="1" x14ac:dyDescent="0.55000000000000004">
      <c r="A19" s="74" t="s">
        <v>41</v>
      </c>
      <c r="B19" s="75"/>
      <c r="C19" s="75"/>
      <c r="D19" s="75"/>
      <c r="E19" s="75"/>
      <c r="F19" s="76"/>
      <c r="G19" s="212">
        <v>1000000</v>
      </c>
      <c r="H19" s="213"/>
      <c r="I19" s="213"/>
      <c r="J19" s="213"/>
      <c r="K19" s="213"/>
      <c r="L19" s="213"/>
      <c r="M19" s="131" t="s">
        <v>24</v>
      </c>
      <c r="N19" s="132"/>
      <c r="O19" s="133" t="s">
        <v>2</v>
      </c>
      <c r="P19" s="133"/>
      <c r="Q19" s="82">
        <v>0.35</v>
      </c>
      <c r="R19" s="82"/>
      <c r="S19" s="82"/>
      <c r="T19" s="82"/>
      <c r="U19" s="82"/>
      <c r="V19" s="31" t="s">
        <v>1</v>
      </c>
      <c r="W19" s="89">
        <f t="shared" si="0"/>
        <v>350000</v>
      </c>
      <c r="X19" s="89"/>
      <c r="Y19" s="89"/>
      <c r="Z19" s="89"/>
      <c r="AA19" s="89"/>
      <c r="AB19" s="89"/>
      <c r="AC19" s="90"/>
    </row>
    <row r="20" spans="1:32" ht="31" customHeight="1" x14ac:dyDescent="0.55000000000000004">
      <c r="A20" s="100" t="s">
        <v>42</v>
      </c>
      <c r="B20" s="101"/>
      <c r="C20" s="101"/>
      <c r="D20" s="101"/>
      <c r="E20" s="101"/>
      <c r="F20" s="102"/>
      <c r="G20" s="214">
        <v>1000000</v>
      </c>
      <c r="H20" s="215"/>
      <c r="I20" s="215"/>
      <c r="J20" s="215"/>
      <c r="K20" s="215"/>
      <c r="L20" s="215"/>
      <c r="M20" s="97" t="s">
        <v>24</v>
      </c>
      <c r="N20" s="98"/>
      <c r="O20" s="134" t="s">
        <v>2</v>
      </c>
      <c r="P20" s="134"/>
      <c r="Q20" s="109">
        <v>0.3</v>
      </c>
      <c r="R20" s="109"/>
      <c r="S20" s="109"/>
      <c r="T20" s="109"/>
      <c r="U20" s="109"/>
      <c r="V20" s="46" t="s">
        <v>1</v>
      </c>
      <c r="W20" s="59">
        <f t="shared" si="0"/>
        <v>300000</v>
      </c>
      <c r="X20" s="59"/>
      <c r="Y20" s="59"/>
      <c r="Z20" s="59"/>
      <c r="AA20" s="59"/>
      <c r="AB20" s="59"/>
      <c r="AC20" s="60"/>
    </row>
    <row r="21" spans="1:32" ht="15.5" customHeight="1" x14ac:dyDescent="0.55000000000000004">
      <c r="A21" s="84"/>
      <c r="B21" s="84"/>
      <c r="C21" s="84"/>
      <c r="D21" s="84"/>
      <c r="E21" s="84"/>
      <c r="F21" s="84"/>
      <c r="G21" s="216"/>
      <c r="H21" s="217"/>
      <c r="I21" s="217"/>
      <c r="J21" s="217"/>
      <c r="K21" s="217"/>
      <c r="L21" s="217"/>
      <c r="M21" s="218"/>
      <c r="N21" s="218"/>
      <c r="O21" s="41"/>
      <c r="P21" s="219"/>
      <c r="Q21" s="85"/>
      <c r="R21" s="85"/>
      <c r="S21" s="85"/>
      <c r="T21" s="42"/>
      <c r="U21" s="220"/>
      <c r="V21" s="220"/>
      <c r="W21" s="38"/>
      <c r="X21" s="43"/>
      <c r="Y21" s="43"/>
      <c r="Z21" s="43"/>
      <c r="AA21" s="43"/>
      <c r="AB21" s="14"/>
      <c r="AC21" s="14"/>
    </row>
    <row r="22" spans="1:32" ht="15.5" customHeight="1" thickBot="1" x14ac:dyDescent="0.6">
      <c r="A22" s="111"/>
      <c r="B22" s="111"/>
      <c r="C22" s="111"/>
      <c r="D22" s="111"/>
      <c r="E22" s="111"/>
      <c r="F22" s="111"/>
      <c r="G22" s="36"/>
      <c r="H22" s="36"/>
      <c r="I22" s="36"/>
      <c r="J22" s="14"/>
      <c r="K22" s="35"/>
      <c r="L22" s="36"/>
      <c r="M22" s="36"/>
      <c r="N22" s="36"/>
      <c r="O22" s="36"/>
      <c r="P22" s="36"/>
      <c r="Q22" s="14"/>
      <c r="R22" s="14"/>
      <c r="S22" s="5"/>
      <c r="T22" s="15"/>
      <c r="U22" s="38"/>
      <c r="V22" s="38"/>
      <c r="W22" s="38"/>
      <c r="X22" s="43"/>
      <c r="Y22" s="43"/>
      <c r="Z22" s="43"/>
      <c r="AA22" s="43"/>
      <c r="AB22" s="14"/>
      <c r="AC22" s="14"/>
    </row>
    <row r="23" spans="1:32" ht="31" customHeight="1" thickBot="1" x14ac:dyDescent="0.6">
      <c r="A23" s="39"/>
      <c r="B23" s="39"/>
      <c r="C23" s="39"/>
      <c r="D23" s="39"/>
      <c r="E23" s="39"/>
      <c r="F23" s="39"/>
      <c r="G23" s="36"/>
      <c r="H23" s="36"/>
      <c r="I23" s="36"/>
      <c r="J23" s="14"/>
      <c r="K23" s="14"/>
      <c r="L23" s="14"/>
      <c r="M23" s="35"/>
      <c r="N23" s="36"/>
      <c r="O23" s="36"/>
      <c r="P23" s="36"/>
      <c r="Q23" s="36"/>
      <c r="R23" s="104" t="s">
        <v>31</v>
      </c>
      <c r="S23" s="104"/>
      <c r="T23" s="104"/>
      <c r="U23" s="104"/>
      <c r="V23" s="104"/>
      <c r="W23" s="103">
        <f>ROUNDDOWN(W18+W19+W20,-3)</f>
        <v>950000</v>
      </c>
      <c r="X23" s="103"/>
      <c r="Y23" s="103"/>
      <c r="Z23" s="103"/>
      <c r="AA23" s="103"/>
      <c r="AB23" s="103"/>
      <c r="AC23" s="103"/>
    </row>
    <row r="24" spans="1:32" ht="31" customHeight="1" x14ac:dyDescent="0.55000000000000004">
      <c r="A24" s="51"/>
      <c r="B24" s="51"/>
      <c r="C24" s="51"/>
      <c r="D24" s="51"/>
      <c r="E24" s="51"/>
      <c r="F24" s="51"/>
      <c r="G24" s="36"/>
      <c r="H24" s="36"/>
      <c r="I24" s="36"/>
      <c r="J24" s="14"/>
      <c r="K24" s="14"/>
      <c r="L24" s="14"/>
      <c r="M24" s="35"/>
      <c r="N24" s="36"/>
      <c r="O24" s="36"/>
      <c r="P24" s="36"/>
      <c r="Q24" s="36"/>
      <c r="R24" s="57"/>
      <c r="S24" s="57"/>
      <c r="T24" s="57"/>
      <c r="U24" s="57"/>
      <c r="V24" s="57"/>
      <c r="W24" s="112" t="s">
        <v>48</v>
      </c>
      <c r="X24" s="112"/>
      <c r="Y24" s="112"/>
      <c r="Z24" s="112"/>
      <c r="AA24" s="112"/>
      <c r="AB24" s="112"/>
      <c r="AC24" s="112"/>
    </row>
    <row r="25" spans="1:32" x14ac:dyDescent="0.55000000000000004">
      <c r="A25" s="25"/>
      <c r="B25" s="25" t="s">
        <v>14</v>
      </c>
      <c r="C25" s="25"/>
      <c r="D25" s="25"/>
      <c r="E25" s="25"/>
      <c r="F25" s="25"/>
      <c r="G25" s="25"/>
      <c r="H25" s="25"/>
      <c r="I25" s="25"/>
      <c r="J25" s="25"/>
      <c r="K25" s="24"/>
      <c r="L25" s="24"/>
      <c r="M25" s="24"/>
      <c r="N25" s="24"/>
      <c r="O25" s="24"/>
      <c r="P25" s="24"/>
      <c r="Q25" s="24"/>
      <c r="R25" s="24"/>
      <c r="S25" s="13"/>
      <c r="T25" s="13"/>
      <c r="U25" s="13"/>
      <c r="V25" s="24"/>
      <c r="W25" s="24"/>
      <c r="X25" s="24"/>
      <c r="Y25" s="25"/>
      <c r="Z25" s="25"/>
      <c r="AA25" s="25"/>
      <c r="AB25" s="25"/>
      <c r="AC25" s="25"/>
      <c r="AD25" s="25"/>
      <c r="AE25" s="25"/>
      <c r="AF25" s="25"/>
    </row>
    <row r="26" spans="1:32" x14ac:dyDescent="0.55000000000000004">
      <c r="A26" s="105" t="s">
        <v>19</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row>
    <row r="27" spans="1:32" x14ac:dyDescent="0.55000000000000004">
      <c r="A27" s="105" t="s">
        <v>21</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row>
    <row r="28" spans="1:32" x14ac:dyDescent="0.55000000000000004">
      <c r="A28" s="105" t="s">
        <v>20</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row>
    <row r="29" spans="1:32" x14ac:dyDescent="0.55000000000000004">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row>
  </sheetData>
  <sheetProtection algorithmName="SHA-512" hashValue="ZvBSdNXmEs5E6bHVuVpJi5T9ghFBQKL/cWK2brh4NPcmaW6CpQVV/m8jPN9WGNygo+/ppJObX9aihL2s7gEv3w==" saltValue="Hgfl6astw9l6QpcEJH4S/Q==" spinCount="100000" sheet="1" objects="1" scenarios="1"/>
  <protectedRanges>
    <protectedRange sqref="X15" name="範囲6"/>
    <protectedRange sqref="X15" name="範囲4_1"/>
    <protectedRange password="CA70" sqref="J18:L20 G18:G20" name="範囲3"/>
    <protectedRange password="CA70" sqref="F7:AC7" name="範囲1"/>
    <protectedRange password="CA70" sqref="F10:AC11" name="範囲2_1"/>
  </protectedRanges>
  <mergeCells count="47">
    <mergeCell ref="W23:AC23"/>
    <mergeCell ref="A26:AF26"/>
    <mergeCell ref="A27:AF27"/>
    <mergeCell ref="A28:AF28"/>
    <mergeCell ref="A29:AB29"/>
    <mergeCell ref="R23:V23"/>
    <mergeCell ref="W24:AC24"/>
    <mergeCell ref="A21:F22"/>
    <mergeCell ref="G21:L21"/>
    <mergeCell ref="M21:N21"/>
    <mergeCell ref="P21:S21"/>
    <mergeCell ref="U21:V21"/>
    <mergeCell ref="W20:AC20"/>
    <mergeCell ref="A19:F19"/>
    <mergeCell ref="G19:L19"/>
    <mergeCell ref="M19:N19"/>
    <mergeCell ref="O19:P19"/>
    <mergeCell ref="Q19:U19"/>
    <mergeCell ref="W19:AC19"/>
    <mergeCell ref="A20:F20"/>
    <mergeCell ref="G20:L20"/>
    <mergeCell ref="M20:N20"/>
    <mergeCell ref="O20:P20"/>
    <mergeCell ref="Q20:U20"/>
    <mergeCell ref="W18:AC18"/>
    <mergeCell ref="B11:E11"/>
    <mergeCell ref="F11:AC11"/>
    <mergeCell ref="C14:AC14"/>
    <mergeCell ref="B15:W15"/>
    <mergeCell ref="X15:AC15"/>
    <mergeCell ref="A17:F17"/>
    <mergeCell ref="G17:N17"/>
    <mergeCell ref="O17:P17"/>
    <mergeCell ref="Q17:U17"/>
    <mergeCell ref="W17:AC17"/>
    <mergeCell ref="A18:F18"/>
    <mergeCell ref="G18:L18"/>
    <mergeCell ref="M18:N18"/>
    <mergeCell ref="O18:P18"/>
    <mergeCell ref="Q18:U18"/>
    <mergeCell ref="B10:E10"/>
    <mergeCell ref="F10:AC10"/>
    <mergeCell ref="AA1:AC1"/>
    <mergeCell ref="A3:AC3"/>
    <mergeCell ref="A5:H5"/>
    <mergeCell ref="B7:E7"/>
    <mergeCell ref="F7:AC7"/>
  </mergeCells>
  <phoneticPr fontId="1"/>
  <dataValidations count="1">
    <dataValidation type="list" allowBlank="1" showInputMessage="1" showErrorMessage="1" sqref="X15:AC15" xr:uid="{AB2BEFCA-69D0-4B64-8223-2AB2FED111F9}">
      <formula1>$AP$15:$AP$16</formula1>
    </dataValidation>
  </dataValidations>
  <printOptions horizontalCentered="1" vertic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EB954-6A0F-409B-B89E-9F3BA9F98CF8}">
  <sheetPr>
    <pageSetUpPr fitToPage="1"/>
  </sheetPr>
  <dimension ref="A1:AS28"/>
  <sheetViews>
    <sheetView view="pageBreakPreview" zoomScale="85" zoomScaleNormal="100" zoomScaleSheetLayoutView="85" workbookViewId="0">
      <selection activeCell="AL16" sqref="AL16"/>
    </sheetView>
  </sheetViews>
  <sheetFormatPr defaultColWidth="9" defaultRowHeight="18" x14ac:dyDescent="0.55000000000000004"/>
  <cols>
    <col min="1" max="3" width="3" style="7" customWidth="1"/>
    <col min="4" max="7" width="3.5" style="7" customWidth="1"/>
    <col min="8" max="9" width="2.1640625" style="7" customWidth="1"/>
    <col min="10" max="10" width="2" style="7" customWidth="1"/>
    <col min="11" max="14" width="3.5" style="7" customWidth="1"/>
    <col min="15" max="16" width="2.1640625" style="7" customWidth="1"/>
    <col min="17" max="17" width="2" style="7" customWidth="1"/>
    <col min="18" max="20" width="3.5" style="7" customWidth="1"/>
    <col min="21" max="22" width="2.1640625" style="7" customWidth="1"/>
    <col min="23" max="23" width="2" style="7" customWidth="1"/>
    <col min="24" max="25" width="3" style="7" customWidth="1"/>
    <col min="26" max="27" width="2.58203125" style="7" customWidth="1"/>
    <col min="28" max="28" width="2" style="7" customWidth="1"/>
    <col min="29" max="32" width="3.5" style="7" customWidth="1"/>
    <col min="33" max="44" width="2.58203125" style="7" customWidth="1"/>
    <col min="45" max="16384" width="9" style="7"/>
  </cols>
  <sheetData>
    <row r="1" spans="1:45" s="3" customFormat="1" x14ac:dyDescent="0.55000000000000004">
      <c r="A1" s="2" t="s">
        <v>10</v>
      </c>
      <c r="B1" s="2"/>
      <c r="C1" s="2"/>
      <c r="D1" s="2"/>
      <c r="E1" s="2"/>
      <c r="F1" s="2"/>
      <c r="G1" s="2"/>
      <c r="H1" s="2"/>
      <c r="I1" s="2"/>
      <c r="J1" s="2"/>
      <c r="K1" s="2"/>
      <c r="L1" s="2"/>
      <c r="M1" s="2"/>
      <c r="N1" s="2"/>
      <c r="O1" s="2"/>
      <c r="P1" s="2"/>
      <c r="Q1" s="2"/>
      <c r="R1" s="2"/>
      <c r="S1" s="2"/>
      <c r="T1" s="2"/>
      <c r="U1" s="2"/>
      <c r="V1" s="2"/>
      <c r="W1" s="2"/>
      <c r="X1" s="16"/>
      <c r="Y1" s="2"/>
      <c r="Z1" s="2"/>
      <c r="AA1" s="17"/>
      <c r="AB1" s="2"/>
      <c r="AC1" s="2"/>
      <c r="AD1" s="113" t="s">
        <v>49</v>
      </c>
      <c r="AE1" s="113"/>
      <c r="AF1" s="113"/>
    </row>
    <row r="2" spans="1:45" s="3" customFormat="1" ht="7.5" customHeight="1" x14ac:dyDescent="0.5500000000000000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spans="1:45" s="3" customFormat="1" ht="30" customHeight="1" x14ac:dyDescent="0.55000000000000004">
      <c r="A3" s="114" t="s">
        <v>33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6"/>
      <c r="AF3" s="116"/>
    </row>
    <row r="4" spans="1:45" s="3" customFormat="1" ht="7.5" customHeight="1" x14ac:dyDescent="0.5500000000000000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45" s="3" customFormat="1" x14ac:dyDescent="0.55000000000000004">
      <c r="A5" s="117" t="s">
        <v>11</v>
      </c>
      <c r="B5" s="118"/>
      <c r="C5" s="118"/>
      <c r="D5" s="118"/>
      <c r="E5" s="118"/>
      <c r="F5" s="118"/>
      <c r="G5" s="118"/>
      <c r="H5" s="118"/>
      <c r="I5" s="18"/>
      <c r="J5" s="18"/>
      <c r="K5" s="18"/>
      <c r="L5" s="18"/>
      <c r="M5" s="18"/>
      <c r="N5" s="18"/>
      <c r="O5" s="18"/>
      <c r="P5" s="18"/>
      <c r="Q5" s="18"/>
      <c r="R5" s="18"/>
      <c r="S5" s="18"/>
      <c r="T5" s="18"/>
      <c r="U5" s="18"/>
      <c r="V5" s="18"/>
      <c r="W5" s="18"/>
      <c r="X5" s="18"/>
      <c r="Y5" s="18"/>
      <c r="Z5" s="18"/>
      <c r="AA5" s="18"/>
      <c r="AB5" s="18"/>
      <c r="AC5" s="18"/>
      <c r="AD5" s="18"/>
    </row>
    <row r="6" spans="1:45" s="3" customFormat="1" x14ac:dyDescent="0.55000000000000004">
      <c r="A6" s="4"/>
      <c r="B6" s="5"/>
      <c r="C6" s="5" t="s">
        <v>12</v>
      </c>
      <c r="D6" s="5"/>
      <c r="E6" s="5"/>
      <c r="F6" s="5"/>
      <c r="G6" s="5"/>
      <c r="H6" s="5"/>
      <c r="I6" s="5"/>
      <c r="J6" s="5"/>
      <c r="K6" s="5"/>
      <c r="L6" s="5"/>
      <c r="M6" s="5"/>
      <c r="N6" s="5"/>
      <c r="O6" s="5"/>
      <c r="P6" s="5"/>
      <c r="Q6" s="5"/>
      <c r="R6" s="5"/>
      <c r="S6" s="5"/>
      <c r="T6" s="5"/>
      <c r="U6" s="5"/>
      <c r="V6" s="5"/>
      <c r="W6" s="5"/>
      <c r="X6" s="5"/>
      <c r="Y6" s="5"/>
      <c r="Z6" s="5"/>
      <c r="AA6" s="20"/>
      <c r="AB6" s="20"/>
      <c r="AC6" s="20"/>
      <c r="AD6" s="20"/>
    </row>
    <row r="7" spans="1:45" s="3" customFormat="1" ht="30.5" customHeight="1" x14ac:dyDescent="0.55000000000000004">
      <c r="A7" s="18"/>
      <c r="B7" s="119" t="s">
        <v>25</v>
      </c>
      <c r="C7" s="225"/>
      <c r="D7" s="225"/>
      <c r="E7" s="226"/>
      <c r="F7" s="201" t="s">
        <v>35</v>
      </c>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4"/>
    </row>
    <row r="8" spans="1:45" s="3" customFormat="1" x14ac:dyDescent="0.55000000000000004">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row>
    <row r="9" spans="1:45" x14ac:dyDescent="0.55000000000000004">
      <c r="A9" s="21" t="s">
        <v>7</v>
      </c>
      <c r="B9" s="22"/>
      <c r="C9" s="22"/>
      <c r="D9" s="22"/>
      <c r="E9" s="22"/>
      <c r="F9" s="6"/>
      <c r="G9" s="22"/>
      <c r="H9" s="22"/>
      <c r="I9" s="22"/>
      <c r="J9" s="22"/>
      <c r="K9" s="22"/>
      <c r="L9" s="22"/>
      <c r="M9" s="22"/>
      <c r="N9" s="22"/>
      <c r="O9" s="22"/>
      <c r="P9" s="22"/>
      <c r="Q9" s="22"/>
      <c r="R9" s="22"/>
      <c r="S9" s="22"/>
      <c r="T9" s="22"/>
      <c r="U9" s="22"/>
      <c r="V9" s="22"/>
      <c r="W9" s="22"/>
      <c r="X9" s="22"/>
      <c r="Y9" s="22"/>
      <c r="Z9" s="22"/>
      <c r="AA9" s="22"/>
      <c r="AB9" s="22"/>
      <c r="AC9" s="22"/>
      <c r="AD9" s="22"/>
      <c r="AE9" s="22"/>
      <c r="AF9" s="22"/>
    </row>
    <row r="10" spans="1:45" ht="30.5" customHeight="1" x14ac:dyDescent="0.55000000000000004">
      <c r="A10" s="11"/>
      <c r="B10" s="63" t="s">
        <v>8</v>
      </c>
      <c r="C10" s="221"/>
      <c r="D10" s="221"/>
      <c r="E10" s="222"/>
      <c r="F10" s="201" t="s">
        <v>36</v>
      </c>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4"/>
    </row>
    <row r="11" spans="1:45" x14ac:dyDescent="0.55000000000000004">
      <c r="A11" s="11"/>
      <c r="B11" s="11"/>
      <c r="C11" s="11"/>
      <c r="D11" s="23"/>
      <c r="E11" s="23"/>
      <c r="F11" s="23"/>
      <c r="G11" s="23"/>
      <c r="H11" s="23"/>
      <c r="I11" s="23"/>
      <c r="J11" s="23"/>
      <c r="K11" s="23"/>
      <c r="L11" s="23"/>
      <c r="M11" s="23"/>
      <c r="N11" s="23"/>
      <c r="O11" s="23"/>
      <c r="P11" s="23"/>
      <c r="Q11" s="23"/>
      <c r="R11" s="23"/>
      <c r="S11" s="11"/>
      <c r="T11" s="11"/>
      <c r="U11" s="24"/>
      <c r="V11" s="23"/>
      <c r="W11" s="23"/>
      <c r="X11" s="23"/>
      <c r="Y11" s="23"/>
      <c r="Z11" s="23"/>
      <c r="AA11" s="23"/>
      <c r="AB11" s="23"/>
      <c r="AC11" s="23"/>
      <c r="AD11" s="23"/>
      <c r="AE11" s="22"/>
      <c r="AF11" s="22"/>
    </row>
    <row r="12" spans="1:45" x14ac:dyDescent="0.55000000000000004">
      <c r="A12" s="21" t="s">
        <v>9</v>
      </c>
      <c r="B12" s="22"/>
      <c r="C12" s="22"/>
      <c r="D12" s="22"/>
      <c r="E12" s="22"/>
      <c r="F12" s="6"/>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row>
    <row r="13" spans="1:45" x14ac:dyDescent="0.55000000000000004">
      <c r="A13" s="6"/>
      <c r="B13" s="19"/>
      <c r="C13" s="227" t="s">
        <v>26</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row>
    <row r="14" spans="1:45" s="12" customFormat="1" ht="25" customHeight="1" x14ac:dyDescent="0.55000000000000004">
      <c r="B14" s="125" t="s">
        <v>27</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228"/>
      <c r="AA14" s="127" t="s">
        <v>37</v>
      </c>
      <c r="AB14" s="128"/>
      <c r="AC14" s="128"/>
      <c r="AD14" s="128"/>
      <c r="AE14" s="128"/>
      <c r="AF14" s="129"/>
      <c r="AS14" s="12" t="s">
        <v>39</v>
      </c>
    </row>
    <row r="15" spans="1:45" x14ac:dyDescent="0.55000000000000004">
      <c r="A15" s="6"/>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45" ht="34" customHeight="1" x14ac:dyDescent="0.55000000000000004">
      <c r="A16" s="196" t="s">
        <v>28</v>
      </c>
      <c r="B16" s="197"/>
      <c r="C16" s="198"/>
      <c r="D16" s="63" t="s">
        <v>29</v>
      </c>
      <c r="E16" s="64"/>
      <c r="F16" s="64"/>
      <c r="G16" s="64"/>
      <c r="H16" s="64"/>
      <c r="I16" s="64"/>
      <c r="J16" s="37"/>
      <c r="K16" s="199" t="s">
        <v>30</v>
      </c>
      <c r="L16" s="64"/>
      <c r="M16" s="64"/>
      <c r="N16" s="64"/>
      <c r="O16" s="64"/>
      <c r="P16" s="64"/>
      <c r="Q16" s="37"/>
      <c r="R16" s="120" t="s">
        <v>6</v>
      </c>
      <c r="S16" s="64"/>
      <c r="T16" s="64"/>
      <c r="U16" s="64"/>
      <c r="V16" s="64"/>
      <c r="W16" s="40"/>
      <c r="X16" s="120" t="s">
        <v>3</v>
      </c>
      <c r="Y16" s="64"/>
      <c r="Z16" s="64"/>
      <c r="AA16" s="64"/>
      <c r="AB16" s="27"/>
      <c r="AC16" s="64" t="s">
        <v>5</v>
      </c>
      <c r="AD16" s="64"/>
      <c r="AE16" s="64"/>
      <c r="AF16" s="200"/>
    </row>
    <row r="17" spans="1:32" ht="35.5" customHeight="1" x14ac:dyDescent="0.55000000000000004">
      <c r="A17" s="187" t="s">
        <v>43</v>
      </c>
      <c r="B17" s="188"/>
      <c r="C17" s="188"/>
      <c r="D17" s="189">
        <v>120000</v>
      </c>
      <c r="E17" s="189"/>
      <c r="F17" s="189"/>
      <c r="G17" s="190"/>
      <c r="H17" s="191" t="s">
        <v>24</v>
      </c>
      <c r="I17" s="192"/>
      <c r="J17" s="37" t="s">
        <v>13</v>
      </c>
      <c r="K17" s="193">
        <v>50000</v>
      </c>
      <c r="L17" s="189"/>
      <c r="M17" s="189"/>
      <c r="N17" s="190"/>
      <c r="O17" s="194" t="s">
        <v>24</v>
      </c>
      <c r="P17" s="192"/>
      <c r="Q17" s="37" t="s">
        <v>1</v>
      </c>
      <c r="R17" s="195">
        <f t="shared" ref="R17:R19" si="0">D17-K17</f>
        <v>70000</v>
      </c>
      <c r="S17" s="175"/>
      <c r="T17" s="176"/>
      <c r="U17" s="86" t="s">
        <v>24</v>
      </c>
      <c r="V17" s="170"/>
      <c r="W17" s="40" t="s">
        <v>2</v>
      </c>
      <c r="X17" s="171">
        <v>0.3</v>
      </c>
      <c r="Y17" s="172"/>
      <c r="Z17" s="172"/>
      <c r="AA17" s="173"/>
      <c r="AB17" s="37" t="s">
        <v>1</v>
      </c>
      <c r="AC17" s="174">
        <f t="shared" ref="AC17:AC19" si="1">R17*X17</f>
        <v>21000</v>
      </c>
      <c r="AD17" s="175"/>
      <c r="AE17" s="176"/>
      <c r="AF17" s="29" t="s">
        <v>0</v>
      </c>
    </row>
    <row r="18" spans="1:32" ht="35.5" customHeight="1" x14ac:dyDescent="0.55000000000000004">
      <c r="A18" s="177" t="s">
        <v>44</v>
      </c>
      <c r="B18" s="178"/>
      <c r="C18" s="178"/>
      <c r="D18" s="179">
        <v>160000</v>
      </c>
      <c r="E18" s="180"/>
      <c r="F18" s="180"/>
      <c r="G18" s="180"/>
      <c r="H18" s="131" t="s">
        <v>24</v>
      </c>
      <c r="I18" s="132"/>
      <c r="J18" s="31" t="s">
        <v>13</v>
      </c>
      <c r="K18" s="180">
        <v>40000</v>
      </c>
      <c r="L18" s="180"/>
      <c r="M18" s="180"/>
      <c r="N18" s="180"/>
      <c r="O18" s="181" t="s">
        <v>24</v>
      </c>
      <c r="P18" s="132"/>
      <c r="Q18" s="31" t="s">
        <v>1</v>
      </c>
      <c r="R18" s="182">
        <f t="shared" si="0"/>
        <v>120000</v>
      </c>
      <c r="S18" s="183"/>
      <c r="T18" s="184"/>
      <c r="U18" s="185" t="s">
        <v>24</v>
      </c>
      <c r="V18" s="186"/>
      <c r="W18" s="32" t="s">
        <v>2</v>
      </c>
      <c r="X18" s="82">
        <v>0.35</v>
      </c>
      <c r="Y18" s="153"/>
      <c r="Z18" s="153"/>
      <c r="AA18" s="153"/>
      <c r="AB18" s="31" t="s">
        <v>1</v>
      </c>
      <c r="AC18" s="154">
        <f t="shared" si="1"/>
        <v>42000</v>
      </c>
      <c r="AD18" s="154"/>
      <c r="AE18" s="154"/>
      <c r="AF18" s="30" t="s">
        <v>0</v>
      </c>
    </row>
    <row r="19" spans="1:32" ht="35.5" customHeight="1" x14ac:dyDescent="0.55000000000000004">
      <c r="A19" s="229" t="s">
        <v>45</v>
      </c>
      <c r="B19" s="230"/>
      <c r="C19" s="230"/>
      <c r="D19" s="157">
        <v>150000</v>
      </c>
      <c r="E19" s="158"/>
      <c r="F19" s="158"/>
      <c r="G19" s="158"/>
      <c r="H19" s="159" t="s">
        <v>24</v>
      </c>
      <c r="I19" s="160"/>
      <c r="J19" s="45" t="s">
        <v>13</v>
      </c>
      <c r="K19" s="158">
        <v>40000</v>
      </c>
      <c r="L19" s="158"/>
      <c r="M19" s="158"/>
      <c r="N19" s="158"/>
      <c r="O19" s="161" t="s">
        <v>24</v>
      </c>
      <c r="P19" s="160"/>
      <c r="Q19" s="45" t="s">
        <v>1</v>
      </c>
      <c r="R19" s="162">
        <f t="shared" si="0"/>
        <v>110000</v>
      </c>
      <c r="S19" s="163"/>
      <c r="T19" s="164"/>
      <c r="U19" s="165" t="s">
        <v>24</v>
      </c>
      <c r="V19" s="166"/>
      <c r="W19" s="55" t="s">
        <v>2</v>
      </c>
      <c r="X19" s="109">
        <v>0.3</v>
      </c>
      <c r="Y19" s="231"/>
      <c r="Z19" s="231"/>
      <c r="AA19" s="231"/>
      <c r="AB19" s="46" t="s">
        <v>1</v>
      </c>
      <c r="AC19" s="232">
        <f t="shared" si="1"/>
        <v>33000</v>
      </c>
      <c r="AD19" s="232"/>
      <c r="AE19" s="232"/>
      <c r="AF19" s="56" t="s">
        <v>0</v>
      </c>
    </row>
    <row r="20" spans="1:32" x14ac:dyDescent="0.55000000000000004">
      <c r="A20" s="13"/>
      <c r="B20" s="233"/>
      <c r="C20" s="233"/>
      <c r="D20" s="217"/>
      <c r="E20" s="217"/>
      <c r="F20" s="217"/>
      <c r="G20" s="217"/>
      <c r="H20" s="217"/>
      <c r="I20" s="217"/>
      <c r="J20" s="217"/>
      <c r="K20" s="217"/>
      <c r="L20" s="217"/>
      <c r="M20" s="217"/>
      <c r="N20" s="217"/>
      <c r="O20" s="217"/>
      <c r="P20" s="217"/>
      <c r="Q20" s="217"/>
      <c r="R20" s="234"/>
      <c r="S20" s="235"/>
      <c r="T20" s="235"/>
      <c r="U20" s="85"/>
      <c r="V20" s="85"/>
      <c r="W20" s="38"/>
      <c r="X20" s="38"/>
      <c r="Y20" s="38"/>
      <c r="Z20" s="43"/>
      <c r="AA20" s="43"/>
      <c r="AB20" s="43"/>
      <c r="AC20" s="43"/>
      <c r="AD20" s="43"/>
      <c r="AE20" s="14"/>
      <c r="AF20" s="14"/>
    </row>
    <row r="21" spans="1:32" ht="10" customHeight="1" thickBot="1" x14ac:dyDescent="0.6">
      <c r="A21" s="13"/>
      <c r="B21" s="34"/>
      <c r="C21" s="34"/>
      <c r="D21" s="35"/>
      <c r="E21" s="36"/>
      <c r="F21" s="36"/>
      <c r="G21" s="36"/>
      <c r="H21" s="36"/>
      <c r="I21" s="36"/>
      <c r="J21" s="14"/>
      <c r="K21" s="35"/>
      <c r="L21" s="36"/>
      <c r="M21" s="36"/>
      <c r="N21" s="36"/>
      <c r="O21" s="36"/>
      <c r="P21" s="36"/>
      <c r="Q21" s="14"/>
      <c r="R21" s="14"/>
      <c r="S21" s="5"/>
      <c r="T21" s="15"/>
      <c r="U21" s="38"/>
      <c r="V21" s="38"/>
      <c r="W21" s="38"/>
      <c r="X21" s="38"/>
      <c r="Y21" s="38"/>
      <c r="Z21" s="43"/>
      <c r="AA21" s="43"/>
      <c r="AB21" s="43"/>
      <c r="AC21" s="43"/>
      <c r="AD21" s="43"/>
      <c r="AE21" s="14"/>
      <c r="AF21" s="14"/>
    </row>
    <row r="22" spans="1:32" ht="27" customHeight="1" thickBot="1" x14ac:dyDescent="0.6">
      <c r="A22" s="13"/>
      <c r="B22" s="34"/>
      <c r="C22" s="34"/>
      <c r="D22" s="34"/>
      <c r="E22" s="34"/>
      <c r="F22" s="34"/>
      <c r="G22" s="34"/>
      <c r="H22" s="12"/>
      <c r="I22" s="12"/>
      <c r="J22" s="12"/>
      <c r="K22" s="12"/>
      <c r="L22" s="12"/>
      <c r="M22" s="12"/>
      <c r="N22" s="12"/>
      <c r="O22" s="14"/>
      <c r="P22" s="5"/>
      <c r="Q22" s="14"/>
      <c r="R22" s="14"/>
      <c r="S22" s="5"/>
      <c r="T22" s="15"/>
      <c r="U22" s="38"/>
      <c r="V22" s="38"/>
      <c r="W22" s="135" t="s">
        <v>4</v>
      </c>
      <c r="X22" s="136"/>
      <c r="Y22" s="136"/>
      <c r="Z22" s="136"/>
      <c r="AA22" s="137"/>
      <c r="AB22" s="138">
        <f>ROUNDDOWN(AC17+AC18+AC19,-3)</f>
        <v>96000</v>
      </c>
      <c r="AC22" s="139"/>
      <c r="AD22" s="139"/>
      <c r="AE22" s="139"/>
      <c r="AF22" s="33" t="s">
        <v>0</v>
      </c>
    </row>
    <row r="23" spans="1:32" ht="27" customHeight="1" x14ac:dyDescent="0.55000000000000004">
      <c r="A23" s="13"/>
      <c r="B23" s="34"/>
      <c r="C23" s="34"/>
      <c r="D23" s="34"/>
      <c r="E23" s="34"/>
      <c r="F23" s="34"/>
      <c r="G23" s="34"/>
      <c r="H23" s="12"/>
      <c r="I23" s="12"/>
      <c r="J23" s="12"/>
      <c r="K23" s="12"/>
      <c r="L23" s="12"/>
      <c r="M23" s="12"/>
      <c r="N23" s="12"/>
      <c r="O23" s="14"/>
      <c r="P23" s="5"/>
      <c r="Q23" s="14"/>
      <c r="R23" s="14"/>
      <c r="S23" s="5"/>
      <c r="T23" s="15"/>
      <c r="U23" s="50"/>
      <c r="V23" s="50"/>
      <c r="W23" s="58"/>
      <c r="X23" s="140" t="s">
        <v>48</v>
      </c>
      <c r="Y23" s="140"/>
      <c r="Z23" s="140"/>
      <c r="AA23" s="140"/>
      <c r="AB23" s="140"/>
      <c r="AC23" s="140"/>
      <c r="AD23" s="140"/>
      <c r="AE23" s="140"/>
      <c r="AF23" s="140"/>
    </row>
    <row r="24" spans="1:32" x14ac:dyDescent="0.55000000000000004">
      <c r="A24" s="25"/>
      <c r="B24" s="25" t="s">
        <v>14</v>
      </c>
      <c r="C24" s="25"/>
      <c r="D24" s="25"/>
      <c r="E24" s="25"/>
      <c r="F24" s="25"/>
      <c r="G24" s="25"/>
      <c r="H24" s="25"/>
      <c r="I24" s="25"/>
      <c r="J24" s="24"/>
      <c r="K24" s="24"/>
      <c r="L24" s="24"/>
      <c r="M24" s="24"/>
      <c r="N24" s="24"/>
      <c r="O24" s="24"/>
      <c r="P24" s="24"/>
      <c r="Q24" s="24"/>
      <c r="R24" s="13"/>
      <c r="S24" s="13"/>
      <c r="T24" s="24"/>
      <c r="U24" s="24"/>
      <c r="V24" s="24"/>
      <c r="W24" s="25"/>
      <c r="X24" s="25"/>
      <c r="Y24" s="25"/>
      <c r="Z24" s="25"/>
      <c r="AA24" s="25"/>
      <c r="AB24" s="25"/>
      <c r="AC24" s="25"/>
      <c r="AD24" s="25"/>
      <c r="AE24" s="24"/>
    </row>
    <row r="25" spans="1:32" x14ac:dyDescent="0.55000000000000004">
      <c r="A25" s="99" t="s">
        <v>15</v>
      </c>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row>
    <row r="26" spans="1:32" x14ac:dyDescent="0.55000000000000004">
      <c r="A26" s="99" t="s">
        <v>22</v>
      </c>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row>
    <row r="27" spans="1:32" x14ac:dyDescent="0.55000000000000004">
      <c r="A27" s="99" t="s">
        <v>23</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row>
    <row r="28" spans="1:32" x14ac:dyDescent="0.55000000000000004">
      <c r="A28" s="99" t="s">
        <v>16</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row>
  </sheetData>
  <sheetProtection algorithmName="SHA-512" hashValue="TrPBNpAt9z+X1WhNbA+wIpE5nJmL67r5s9m8rtWC/zW+/FLre80K54IZmVcCf3jMHC5pUJnh2AUDQyqEzv00qQ==" saltValue="yKzDsfoEqJqR07NToqI8sg==" spinCount="100000" sheet="1" objects="1" scenarios="1"/>
  <protectedRanges>
    <protectedRange sqref="AA14" name="範囲6"/>
    <protectedRange sqref="AA14" name="範囲4_1"/>
    <protectedRange password="CA70" sqref="D17:G19" name="範囲3"/>
    <protectedRange password="CA70" sqref="F10:AF10" name="範囲2"/>
    <protectedRange password="CA70" sqref="F7:AF7" name="範囲1"/>
    <protectedRange password="CA70" sqref="K17:N19" name="範囲4"/>
  </protectedRanges>
  <mergeCells count="53">
    <mergeCell ref="A25:AE25"/>
    <mergeCell ref="A26:AE26"/>
    <mergeCell ref="A27:AE27"/>
    <mergeCell ref="A28:AE28"/>
    <mergeCell ref="B20:Q20"/>
    <mergeCell ref="R20:T20"/>
    <mergeCell ref="U20:V20"/>
    <mergeCell ref="W22:AA22"/>
    <mergeCell ref="AB22:AE22"/>
    <mergeCell ref="X23:AF23"/>
    <mergeCell ref="X18:AA18"/>
    <mergeCell ref="AC18:AE18"/>
    <mergeCell ref="A19:C19"/>
    <mergeCell ref="D19:G19"/>
    <mergeCell ref="H19:I19"/>
    <mergeCell ref="K19:N19"/>
    <mergeCell ref="O19:P19"/>
    <mergeCell ref="R19:T19"/>
    <mergeCell ref="U19:V19"/>
    <mergeCell ref="X19:AA19"/>
    <mergeCell ref="AC19:AE19"/>
    <mergeCell ref="U17:V17"/>
    <mergeCell ref="X17:AA17"/>
    <mergeCell ref="AC17:AE17"/>
    <mergeCell ref="A18:C18"/>
    <mergeCell ref="D18:G18"/>
    <mergeCell ref="H18:I18"/>
    <mergeCell ref="K18:N18"/>
    <mergeCell ref="O18:P18"/>
    <mergeCell ref="R18:T18"/>
    <mergeCell ref="U18:V18"/>
    <mergeCell ref="A17:C17"/>
    <mergeCell ref="D17:G17"/>
    <mergeCell ref="H17:I17"/>
    <mergeCell ref="K17:N17"/>
    <mergeCell ref="O17:P17"/>
    <mergeCell ref="R17:T17"/>
    <mergeCell ref="C13:AF13"/>
    <mergeCell ref="B14:Z14"/>
    <mergeCell ref="AA14:AF14"/>
    <mergeCell ref="A16:C16"/>
    <mergeCell ref="D16:I16"/>
    <mergeCell ref="K16:P16"/>
    <mergeCell ref="R16:V16"/>
    <mergeCell ref="X16:AA16"/>
    <mergeCell ref="AC16:AF16"/>
    <mergeCell ref="B10:E10"/>
    <mergeCell ref="F10:AF10"/>
    <mergeCell ref="AD1:AF1"/>
    <mergeCell ref="A3:AF3"/>
    <mergeCell ref="A5:H5"/>
    <mergeCell ref="B7:E7"/>
    <mergeCell ref="F7:AF7"/>
  </mergeCells>
  <phoneticPr fontId="1"/>
  <dataValidations count="1">
    <dataValidation type="list" allowBlank="1" showInputMessage="1" showErrorMessage="1" sqref="AA14:AF14" xr:uid="{F00572E2-AC41-46E9-82A1-87942C8E42A3}">
      <formula1>$AS$14:$AS$15</formula1>
    </dataValidation>
  </dataValidations>
  <printOptions horizontalCentered="1" verticalCentered="1"/>
  <pageMargins left="0.25" right="0.25"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01計算書 (特別高圧　テナント)  _R7</vt:lpstr>
      <vt:lpstr>02_計算書 (特別高圧　施設)   R7</vt:lpstr>
      <vt:lpstr>01計算書 (特別高圧　テナント)  _R7 記入例</vt:lpstr>
      <vt:lpstr>02_計算書 (特別高圧　施設)   R7記入例</vt:lpstr>
      <vt:lpstr>'01計算書 (特別高圧　テナント)  _R7'!Print_Area</vt:lpstr>
      <vt:lpstr>'01計算書 (特別高圧　テナント)  _R7 記入例'!Print_Area</vt:lpstr>
      <vt:lpstr>'02_計算書 (特別高圧　施設)   R7'!Print_Area</vt:lpstr>
      <vt:lpstr>'02_計算書 (特別高圧　施設)   R7記入例'!Print_Area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2025-04-08T10:26:36Z</cp:lastPrinted>
  <dcterms:created xsi:type="dcterms:W3CDTF">2021-06-04T01:40:56Z</dcterms:created>
  <dcterms:modified xsi:type="dcterms:W3CDTF">2025-10-10T02:20:26Z</dcterms:modified>
</cp:coreProperties>
</file>