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knsv0008\17031_商工労働課\020_工業係\001_被災中小企業復旧支援事業費補助\03_募集\01_市単独補助\"/>
    </mc:Choice>
  </mc:AlternateContent>
  <xr:revisionPtr revIDLastSave="0" documentId="13_ncr:1_{D7216B82-28F3-4FDC-B9D6-F3308E6B11B5}" xr6:coauthVersionLast="47" xr6:coauthVersionMax="47" xr10:uidLastSave="{00000000-0000-0000-0000-000000000000}"/>
  <bookViews>
    <workbookView xWindow="-120" yWindow="-120" windowWidth="20730" windowHeight="11160" xr2:uid="{38CE20EB-E74A-46ED-91EE-C4D486C04B11}"/>
  </bookViews>
  <sheets>
    <sheet name="交付申請書（様式第1号）" sheetId="1" r:id="rId1"/>
    <sheet name="別紙" sheetId="14" r:id="rId2"/>
    <sheet name="被害状況報告書" sheetId="3" r:id="rId3"/>
    <sheet name="被害状況報告書２" sheetId="4" r:id="rId4"/>
    <sheet name="補助申請額計算書" sheetId="6" r:id="rId5"/>
    <sheet name="役員等名簿" sheetId="7" r:id="rId6"/>
    <sheet name="経費明細" sheetId="8" r:id="rId7"/>
    <sheet name="市税滞納状況調査同意書" sheetId="9" r:id="rId8"/>
    <sheet name="誓約書" sheetId="10" r:id="rId9"/>
    <sheet name="同意書" sheetId="13" r:id="rId10"/>
    <sheet name="集計用（あとで非表示）" sheetId="11" state="hidden" r:id="rId11"/>
  </sheets>
  <definedNames>
    <definedName name="_xlnm.Print_Area" localSheetId="6">経費明細!$A$1:$I$44</definedName>
    <definedName name="_xlnm.Print_Area" localSheetId="0">'交付申請書（様式第1号）'!$A$1:$E$27</definedName>
    <definedName name="_xlnm.Print_Area" localSheetId="7">市税滞納状況調査同意書!$A$1:$E$19</definedName>
    <definedName name="_xlnm.Print_Area" localSheetId="8">誓約書!$A$1:$G$32</definedName>
    <definedName name="_xlnm.Print_Area" localSheetId="9">同意書!$A$1:$G$36</definedName>
    <definedName name="_xlnm.Print_Area" localSheetId="2">被害状況報告書!$A$1:$E$26</definedName>
    <definedName name="_xlnm.Print_Area" localSheetId="3">被害状況報告書２!$A$1:$J$37</definedName>
    <definedName name="_xlnm.Print_Area" localSheetId="1">別紙!$A$1:$D$44</definedName>
    <definedName name="_xlnm.Print_Area" localSheetId="4">補助申請額計算書!$A$1:$G$25</definedName>
    <definedName name="_xlnm.Print_Area" localSheetId="5">役員等名簿!$A$1:$J$44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 i="11" l="1"/>
  <c r="AB4" i="11"/>
  <c r="AA4" i="11"/>
  <c r="Z4" i="11"/>
  <c r="Y4" i="11"/>
  <c r="X4" i="11"/>
  <c r="W4" i="11"/>
  <c r="V4" i="11"/>
  <c r="U4" i="11"/>
  <c r="T4" i="11"/>
  <c r="S4" i="11"/>
  <c r="R4" i="11"/>
  <c r="Q4" i="11"/>
  <c r="P4" i="11"/>
  <c r="O4" i="11"/>
  <c r="N4" i="11"/>
  <c r="M4" i="11"/>
  <c r="L4" i="11"/>
  <c r="K4" i="11"/>
  <c r="J4" i="11"/>
  <c r="I4" i="11"/>
  <c r="H4" i="11"/>
  <c r="G4" i="11"/>
  <c r="F4" i="11"/>
  <c r="E4" i="11"/>
  <c r="D4" i="11"/>
  <c r="C4" i="11"/>
  <c r="B4" i="11"/>
  <c r="A4" i="11"/>
  <c r="B35" i="14"/>
  <c r="B24" i="14"/>
  <c r="D14" i="14"/>
  <c r="C14" i="14"/>
  <c r="B14" i="14"/>
  <c r="H9" i="8"/>
  <c r="H15" i="8"/>
  <c r="H10" i="8"/>
  <c r="H11" i="8"/>
  <c r="H12" i="8"/>
  <c r="H13" i="8"/>
  <c r="H14" i="8"/>
  <c r="H16" i="8"/>
  <c r="H17" i="8"/>
  <c r="H18" i="8"/>
  <c r="H19" i="8"/>
  <c r="H20" i="8"/>
  <c r="H21" i="8"/>
  <c r="H22" i="8"/>
  <c r="H23" i="8"/>
  <c r="H24" i="8"/>
  <c r="H25" i="8"/>
  <c r="H26" i="8"/>
  <c r="H27" i="8"/>
  <c r="H28" i="8"/>
  <c r="H29" i="8"/>
  <c r="H30" i="8"/>
  <c r="H31" i="8"/>
  <c r="H32" i="8"/>
  <c r="H33" i="8"/>
  <c r="H34" i="8"/>
  <c r="H35" i="8"/>
  <c r="H36" i="8"/>
  <c r="H37" i="8"/>
  <c r="H38" i="8"/>
  <c r="D7" i="3"/>
  <c r="D5" i="3"/>
  <c r="D4" i="3"/>
  <c r="D10" i="3"/>
  <c r="D9" i="6" s="1"/>
  <c r="H6" i="8" l="1"/>
  <c r="D4" i="6" s="1"/>
  <c r="F12" i="6" l="1"/>
  <c r="AE4" i="11" s="1"/>
  <c r="AD4" i="11"/>
  <c r="F16" i="6"/>
  <c r="C20" i="6" l="1"/>
  <c r="AF4" i="11"/>
  <c r="D21" i="1" l="1"/>
  <c r="AG4" i="11"/>
</calcChain>
</file>

<file path=xl/sharedStrings.xml><?xml version="1.0" encoding="utf-8"?>
<sst xmlns="http://schemas.openxmlformats.org/spreadsheetml/2006/main" count="284" uniqueCount="215">
  <si>
    <t>（あて先）金沢市長</t>
    <rPh sb="3" eb="4">
      <t>サキ</t>
    </rPh>
    <rPh sb="5" eb="7">
      <t>カナザワ</t>
    </rPh>
    <rPh sb="7" eb="9">
      <t>シチョウ</t>
    </rPh>
    <phoneticPr fontId="1"/>
  </si>
  <si>
    <t>所在地</t>
    <rPh sb="0" eb="3">
      <t>ショザイチ</t>
    </rPh>
    <phoneticPr fontId="1"/>
  </si>
  <si>
    <t>代表者職・氏名</t>
    <rPh sb="0" eb="3">
      <t>ダイヒョウシャ</t>
    </rPh>
    <rPh sb="3" eb="4">
      <t>ショク</t>
    </rPh>
    <rPh sb="5" eb="7">
      <t>シメイ</t>
    </rPh>
    <phoneticPr fontId="1"/>
  </si>
  <si>
    <t>業種</t>
    <rPh sb="0" eb="2">
      <t>ギョウシュ</t>
    </rPh>
    <phoneticPr fontId="1"/>
  </si>
  <si>
    <t>資本金</t>
    <rPh sb="0" eb="3">
      <t>シホンキン</t>
    </rPh>
    <phoneticPr fontId="1"/>
  </si>
  <si>
    <t>（１）申請企業（事業主）概要</t>
    <rPh sb="3" eb="5">
      <t>シンセイ</t>
    </rPh>
    <rPh sb="5" eb="7">
      <t>キギョウ</t>
    </rPh>
    <rPh sb="8" eb="11">
      <t>ジギョウヌシ</t>
    </rPh>
    <rPh sb="12" eb="14">
      <t>ガイヨウ</t>
    </rPh>
    <phoneticPr fontId="1"/>
  </si>
  <si>
    <t>企業名または屋号</t>
    <rPh sb="0" eb="3">
      <t>キギョウメイ</t>
    </rPh>
    <rPh sb="6" eb="8">
      <t>ヤゴウ</t>
    </rPh>
    <phoneticPr fontId="1"/>
  </si>
  <si>
    <t>代表者職</t>
    <rPh sb="0" eb="3">
      <t>ダイヒョウシャ</t>
    </rPh>
    <rPh sb="3" eb="4">
      <t>ショク</t>
    </rPh>
    <phoneticPr fontId="1"/>
  </si>
  <si>
    <t>氏名</t>
    <rPh sb="0" eb="2">
      <t>シメイ</t>
    </rPh>
    <phoneticPr fontId="1"/>
  </si>
  <si>
    <t>企業名・屋号</t>
    <rPh sb="0" eb="3">
      <t>キギョウメイ</t>
    </rPh>
    <rPh sb="4" eb="6">
      <t>ヤゴウ</t>
    </rPh>
    <phoneticPr fontId="1"/>
  </si>
  <si>
    <t>常時使用する従業員数</t>
    <rPh sb="0" eb="2">
      <t>ジョウジ</t>
    </rPh>
    <rPh sb="2" eb="4">
      <t>シヨウ</t>
    </rPh>
    <rPh sb="6" eb="9">
      <t>ジュウギョウイン</t>
    </rPh>
    <rPh sb="9" eb="10">
      <t>スウ</t>
    </rPh>
    <phoneticPr fontId="1"/>
  </si>
  <si>
    <t>創業・設立年（西暦）</t>
    <rPh sb="0" eb="2">
      <t>ソウギョウ</t>
    </rPh>
    <rPh sb="3" eb="5">
      <t>セツリツ</t>
    </rPh>
    <rPh sb="5" eb="6">
      <t>ネン</t>
    </rPh>
    <rPh sb="7" eb="9">
      <t>セイレキ</t>
    </rPh>
    <phoneticPr fontId="1"/>
  </si>
  <si>
    <t>【補助事業の主たる事業実施場所】</t>
    <rPh sb="1" eb="3">
      <t>ホジョ</t>
    </rPh>
    <rPh sb="3" eb="5">
      <t>ジギョウ</t>
    </rPh>
    <rPh sb="6" eb="7">
      <t>シュ</t>
    </rPh>
    <rPh sb="9" eb="11">
      <t>ジギョウ</t>
    </rPh>
    <rPh sb="11" eb="13">
      <t>ジッシ</t>
    </rPh>
    <rPh sb="13" eb="15">
      <t>バショ</t>
    </rPh>
    <phoneticPr fontId="1"/>
  </si>
  <si>
    <t>事業所名</t>
    <rPh sb="0" eb="3">
      <t>ジギョウショ</t>
    </rPh>
    <rPh sb="3" eb="4">
      <t>メイ</t>
    </rPh>
    <phoneticPr fontId="1"/>
  </si>
  <si>
    <t>電話番号</t>
    <rPh sb="0" eb="2">
      <t>デンワ</t>
    </rPh>
    <rPh sb="2" eb="4">
      <t>バンゴウ</t>
    </rPh>
    <phoneticPr fontId="1"/>
  </si>
  <si>
    <t>【採択通知をする担当者】</t>
    <rPh sb="1" eb="3">
      <t>サイタク</t>
    </rPh>
    <rPh sb="3" eb="5">
      <t>ツウチ</t>
    </rPh>
    <rPh sb="8" eb="11">
      <t>タントウシャ</t>
    </rPh>
    <phoneticPr fontId="1"/>
  </si>
  <si>
    <t>担当者役職・氏名</t>
    <rPh sb="0" eb="3">
      <t>タントウシャ</t>
    </rPh>
    <rPh sb="3" eb="5">
      <t>ヤクショク</t>
    </rPh>
    <rPh sb="6" eb="8">
      <t>シメイ</t>
    </rPh>
    <phoneticPr fontId="1"/>
  </si>
  <si>
    <t>結果書類送付先</t>
    <rPh sb="0" eb="2">
      <t>ケッカ</t>
    </rPh>
    <rPh sb="2" eb="4">
      <t>ショルイ</t>
    </rPh>
    <rPh sb="4" eb="7">
      <t>ソウフサキ</t>
    </rPh>
    <phoneticPr fontId="1"/>
  </si>
  <si>
    <t>携帯電話番号</t>
    <rPh sb="0" eb="2">
      <t>ケイタイ</t>
    </rPh>
    <rPh sb="2" eb="4">
      <t>デンワ</t>
    </rPh>
    <rPh sb="4" eb="6">
      <t>バンゴウ</t>
    </rPh>
    <phoneticPr fontId="1"/>
  </si>
  <si>
    <t>メールアドレス</t>
    <phoneticPr fontId="1"/>
  </si>
  <si>
    <t>（フリガナ）</t>
    <phoneticPr fontId="1"/>
  </si>
  <si>
    <t>（漢字等）</t>
    <rPh sb="1" eb="3">
      <t>カンジ</t>
    </rPh>
    <rPh sb="3" eb="4">
      <t>トウ</t>
    </rPh>
    <phoneticPr fontId="1"/>
  </si>
  <si>
    <t>役職</t>
    <rPh sb="0" eb="2">
      <t>ヤクショク</t>
    </rPh>
    <phoneticPr fontId="1"/>
  </si>
  <si>
    <t>氏名</t>
    <rPh sb="0" eb="2">
      <t>シメイ</t>
    </rPh>
    <phoneticPr fontId="1"/>
  </si>
  <si>
    <t>主たる業務</t>
    <rPh sb="0" eb="1">
      <t>シュ</t>
    </rPh>
    <rPh sb="3" eb="5">
      <t>ギョウム</t>
    </rPh>
    <phoneticPr fontId="1"/>
  </si>
  <si>
    <t>人</t>
    <rPh sb="0" eb="1">
      <t>ニン</t>
    </rPh>
    <phoneticPr fontId="1"/>
  </si>
  <si>
    <t>年</t>
    <rPh sb="0" eb="1">
      <t>ネン</t>
    </rPh>
    <phoneticPr fontId="1"/>
  </si>
  <si>
    <t>万円</t>
    <rPh sb="0" eb="1">
      <t>マン</t>
    </rPh>
    <rPh sb="1" eb="2">
      <t>エン</t>
    </rPh>
    <phoneticPr fontId="1"/>
  </si>
  <si>
    <t>郵便番号</t>
    <rPh sb="0" eb="2">
      <t>ユウビン</t>
    </rPh>
    <rPh sb="2" eb="4">
      <t>バンゴウ</t>
    </rPh>
    <phoneticPr fontId="1"/>
  </si>
  <si>
    <t>住所</t>
    <rPh sb="0" eb="2">
      <t>ジュウショ</t>
    </rPh>
    <phoneticPr fontId="1"/>
  </si>
  <si>
    <t>被災状況と復旧等が必要な施設・設備、清掃・消毒について記載ください。</t>
    <rPh sb="0" eb="2">
      <t>ヒサイ</t>
    </rPh>
    <rPh sb="2" eb="4">
      <t>ジョウキョウ</t>
    </rPh>
    <rPh sb="5" eb="7">
      <t>フッキュウ</t>
    </rPh>
    <rPh sb="7" eb="8">
      <t>トウ</t>
    </rPh>
    <rPh sb="9" eb="11">
      <t>ヒツヨウ</t>
    </rPh>
    <rPh sb="12" eb="14">
      <t>シセツ</t>
    </rPh>
    <rPh sb="15" eb="17">
      <t>セツビ</t>
    </rPh>
    <rPh sb="18" eb="20">
      <t>セイソウ</t>
    </rPh>
    <rPh sb="21" eb="23">
      <t>ショウドク</t>
    </rPh>
    <rPh sb="27" eb="29">
      <t>キサイ</t>
    </rPh>
    <phoneticPr fontId="1"/>
  </si>
  <si>
    <t>被災状況</t>
    <rPh sb="0" eb="2">
      <t>ヒサイ</t>
    </rPh>
    <rPh sb="2" eb="4">
      <t>ジョウキョウ</t>
    </rPh>
    <phoneticPr fontId="1"/>
  </si>
  <si>
    <t>（２）復旧計画</t>
    <rPh sb="3" eb="5">
      <t>フッキュウ</t>
    </rPh>
    <rPh sb="5" eb="7">
      <t>ケイカク</t>
    </rPh>
    <phoneticPr fontId="1"/>
  </si>
  <si>
    <t>企業の被災時の状況を簡単に記載ください。</t>
    <rPh sb="0" eb="2">
      <t>キギョウ</t>
    </rPh>
    <rPh sb="3" eb="6">
      <t>ヒサイジ</t>
    </rPh>
    <rPh sb="7" eb="9">
      <t>ジョウキョウ</t>
    </rPh>
    <rPh sb="10" eb="12">
      <t>カンタン</t>
    </rPh>
    <rPh sb="13" eb="15">
      <t>キサイ</t>
    </rPh>
    <phoneticPr fontId="1"/>
  </si>
  <si>
    <t>名称</t>
    <rPh sb="0" eb="2">
      <t>メイショウ</t>
    </rPh>
    <phoneticPr fontId="1"/>
  </si>
  <si>
    <t>場所</t>
    <rPh sb="0" eb="2">
      <t>バショ</t>
    </rPh>
    <phoneticPr fontId="1"/>
  </si>
  <si>
    <t>被災状況</t>
    <rPh sb="0" eb="2">
      <t>ヒサイ</t>
    </rPh>
    <rPh sb="2" eb="4">
      <t>ジョウキョウ</t>
    </rPh>
    <phoneticPr fontId="1"/>
  </si>
  <si>
    <t>写真</t>
    <rPh sb="0" eb="2">
      <t>シャシン</t>
    </rPh>
    <phoneticPr fontId="1"/>
  </si>
  <si>
    <t>復旧が必要な施設・設備①</t>
    <rPh sb="0" eb="2">
      <t>フッキュウ</t>
    </rPh>
    <rPh sb="3" eb="5">
      <t>ヒツヨウ</t>
    </rPh>
    <rPh sb="6" eb="8">
      <t>シセツ</t>
    </rPh>
    <rPh sb="9" eb="11">
      <t>セツビ</t>
    </rPh>
    <phoneticPr fontId="1"/>
  </si>
  <si>
    <t>復旧が必要な施設・設備②</t>
    <rPh sb="0" eb="2">
      <t>フッキュウ</t>
    </rPh>
    <rPh sb="3" eb="5">
      <t>ヒツヨウ</t>
    </rPh>
    <rPh sb="6" eb="8">
      <t>シセツ</t>
    </rPh>
    <rPh sb="9" eb="11">
      <t>セツビ</t>
    </rPh>
    <phoneticPr fontId="1"/>
  </si>
  <si>
    <t>復旧が必要な施設・設備③</t>
    <rPh sb="0" eb="2">
      <t>フッキュウ</t>
    </rPh>
    <rPh sb="3" eb="5">
      <t>ヒツヨウ</t>
    </rPh>
    <rPh sb="6" eb="8">
      <t>シセツ</t>
    </rPh>
    <rPh sb="9" eb="11">
      <t>セツビ</t>
    </rPh>
    <phoneticPr fontId="1"/>
  </si>
  <si>
    <t>復旧が必要な施設・設備④</t>
    <rPh sb="0" eb="2">
      <t>フッキュウ</t>
    </rPh>
    <rPh sb="3" eb="5">
      <t>ヒツヨウ</t>
    </rPh>
    <rPh sb="6" eb="8">
      <t>シセツ</t>
    </rPh>
    <rPh sb="9" eb="11">
      <t>セツビ</t>
    </rPh>
    <phoneticPr fontId="1"/>
  </si>
  <si>
    <t>復旧が必要な施設・設備の説明</t>
    <rPh sb="0" eb="2">
      <t>フッキュウ</t>
    </rPh>
    <rPh sb="3" eb="5">
      <t>ヒツヨウ</t>
    </rPh>
    <rPh sb="6" eb="8">
      <t>シセツ</t>
    </rPh>
    <rPh sb="9" eb="11">
      <t>セツビ</t>
    </rPh>
    <rPh sb="12" eb="14">
      <t>セツメイ</t>
    </rPh>
    <phoneticPr fontId="1"/>
  </si>
  <si>
    <t>清掃・消毒箇所①</t>
    <rPh sb="0" eb="2">
      <t>セイソウ</t>
    </rPh>
    <rPh sb="3" eb="5">
      <t>ショウドク</t>
    </rPh>
    <rPh sb="5" eb="7">
      <t>カショ</t>
    </rPh>
    <phoneticPr fontId="1"/>
  </si>
  <si>
    <t>被災時の状況</t>
    <rPh sb="0" eb="3">
      <t>ヒサイジ</t>
    </rPh>
    <rPh sb="4" eb="6">
      <t>ジョウキョウ</t>
    </rPh>
    <phoneticPr fontId="1"/>
  </si>
  <si>
    <t>清掃・消毒箇所③</t>
    <rPh sb="0" eb="2">
      <t>セイソウ</t>
    </rPh>
    <rPh sb="3" eb="5">
      <t>ショウドク</t>
    </rPh>
    <rPh sb="5" eb="7">
      <t>カショ</t>
    </rPh>
    <phoneticPr fontId="1"/>
  </si>
  <si>
    <t>清掃・消毒箇所②</t>
    <rPh sb="0" eb="2">
      <t>セイソウ</t>
    </rPh>
    <rPh sb="3" eb="5">
      <t>ショウドク</t>
    </rPh>
    <rPh sb="5" eb="7">
      <t>カショ</t>
    </rPh>
    <phoneticPr fontId="1"/>
  </si>
  <si>
    <t>補助申請額計算書</t>
    <rPh sb="0" eb="2">
      <t>ホジョ</t>
    </rPh>
    <rPh sb="2" eb="5">
      <t>シンセイガク</t>
    </rPh>
    <rPh sb="5" eb="8">
      <t>ケイサンショ</t>
    </rPh>
    <phoneticPr fontId="1"/>
  </si>
  <si>
    <t>②補助申請額</t>
    <rPh sb="1" eb="3">
      <t>ホジョ</t>
    </rPh>
    <rPh sb="3" eb="6">
      <t>シンセイガク</t>
    </rPh>
    <phoneticPr fontId="1"/>
  </si>
  <si>
    <t>A：中小企業者</t>
    <rPh sb="2" eb="4">
      <t>チュウショウ</t>
    </rPh>
    <rPh sb="4" eb="6">
      <t>キギョウ</t>
    </rPh>
    <rPh sb="6" eb="7">
      <t>シャ</t>
    </rPh>
    <phoneticPr fontId="1"/>
  </si>
  <si>
    <t>補助申請額</t>
    <rPh sb="0" eb="2">
      <t>ホジョ</t>
    </rPh>
    <rPh sb="2" eb="5">
      <t>シンセイガク</t>
    </rPh>
    <phoneticPr fontId="1"/>
  </si>
  <si>
    <t>円</t>
    <rPh sb="0" eb="1">
      <t>エン</t>
    </rPh>
    <phoneticPr fontId="1"/>
  </si>
  <si>
    <t>役員等名簿</t>
    <rPh sb="0" eb="2">
      <t>ヤクイン</t>
    </rPh>
    <rPh sb="2" eb="3">
      <t>トウ</t>
    </rPh>
    <rPh sb="3" eb="5">
      <t>メイボ</t>
    </rPh>
    <phoneticPr fontId="1"/>
  </si>
  <si>
    <t>フリガナ</t>
    <phoneticPr fontId="1"/>
  </si>
  <si>
    <t>漢字</t>
    <rPh sb="0" eb="2">
      <t>カンジ</t>
    </rPh>
    <phoneticPr fontId="1"/>
  </si>
  <si>
    <t>生年月日</t>
    <rPh sb="0" eb="2">
      <t>セイネン</t>
    </rPh>
    <rPh sb="2" eb="4">
      <t>ガッピ</t>
    </rPh>
    <phoneticPr fontId="1"/>
  </si>
  <si>
    <t>西暦</t>
    <rPh sb="0" eb="2">
      <t>セイレキ</t>
    </rPh>
    <phoneticPr fontId="1"/>
  </si>
  <si>
    <t>月</t>
    <rPh sb="0" eb="1">
      <t>ツキ</t>
    </rPh>
    <phoneticPr fontId="1"/>
  </si>
  <si>
    <t>日</t>
    <rPh sb="0" eb="1">
      <t>ヒ</t>
    </rPh>
    <phoneticPr fontId="1"/>
  </si>
  <si>
    <t>性別</t>
    <rPh sb="0" eb="2">
      <t>セイベツ</t>
    </rPh>
    <phoneticPr fontId="1"/>
  </si>
  <si>
    <t>現住所</t>
    <rPh sb="0" eb="3">
      <t>ゲンジュウショ</t>
    </rPh>
    <phoneticPr fontId="1"/>
  </si>
  <si>
    <t>No</t>
    <phoneticPr fontId="1"/>
  </si>
  <si>
    <t>登記住所・所在地</t>
    <rPh sb="0" eb="2">
      <t>トウキ</t>
    </rPh>
    <rPh sb="2" eb="4">
      <t>ジュウショ</t>
    </rPh>
    <rPh sb="5" eb="8">
      <t>ショザイチ</t>
    </rPh>
    <phoneticPr fontId="1"/>
  </si>
  <si>
    <t>注</t>
    <rPh sb="0" eb="1">
      <t>チュウ</t>
    </rPh>
    <phoneticPr fontId="1"/>
  </si>
  <si>
    <t>名簿の記入対象者は次のとおりです。</t>
    <rPh sb="0" eb="2">
      <t>メイボ</t>
    </rPh>
    <rPh sb="3" eb="5">
      <t>キニュウ</t>
    </rPh>
    <rPh sb="5" eb="7">
      <t>タイショウ</t>
    </rPh>
    <rPh sb="7" eb="8">
      <t>シャ</t>
    </rPh>
    <rPh sb="9" eb="10">
      <t>ツギ</t>
    </rPh>
    <phoneticPr fontId="1"/>
  </si>
  <si>
    <t>法人</t>
    <rPh sb="0" eb="2">
      <t>ホウジン</t>
    </rPh>
    <phoneticPr fontId="1"/>
  </si>
  <si>
    <t>個人事業主</t>
    <rPh sb="0" eb="2">
      <t>コジン</t>
    </rPh>
    <rPh sb="2" eb="5">
      <t>ジギョウヌシ</t>
    </rPh>
    <phoneticPr fontId="1"/>
  </si>
  <si>
    <t>「現住所」欄には住民票記載の住所を記入してください。</t>
    <rPh sb="1" eb="2">
      <t>ゲン</t>
    </rPh>
    <rPh sb="2" eb="4">
      <t>ジュウショ</t>
    </rPh>
    <rPh sb="5" eb="6">
      <t>ラン</t>
    </rPh>
    <rPh sb="8" eb="11">
      <t>ジュウミンヒョウ</t>
    </rPh>
    <rPh sb="11" eb="13">
      <t>キサイ</t>
    </rPh>
    <rPh sb="14" eb="16">
      <t>ジュウショ</t>
    </rPh>
    <rPh sb="17" eb="19">
      <t>キニュウ</t>
    </rPh>
    <phoneticPr fontId="1"/>
  </si>
  <si>
    <t>性別は、「男」または「女」と記入してください。</t>
    <rPh sb="0" eb="2">
      <t>セイベツ</t>
    </rPh>
    <rPh sb="5" eb="6">
      <t>オトコ</t>
    </rPh>
    <rPh sb="11" eb="12">
      <t>オンナ</t>
    </rPh>
    <rPh sb="14" eb="16">
      <t>キニュウ</t>
    </rPh>
    <phoneticPr fontId="1"/>
  </si>
  <si>
    <t>記入しきれない場合は、複数枚提出してください。</t>
    <rPh sb="0" eb="2">
      <t>キニュウ</t>
    </rPh>
    <rPh sb="7" eb="9">
      <t>バアイ</t>
    </rPh>
    <rPh sb="11" eb="14">
      <t>フクスウマイ</t>
    </rPh>
    <rPh sb="14" eb="16">
      <t>テイシュツ</t>
    </rPh>
    <phoneticPr fontId="1"/>
  </si>
  <si>
    <t>補助申請額　経費明細</t>
    <rPh sb="0" eb="2">
      <t>ホジョ</t>
    </rPh>
    <rPh sb="2" eb="5">
      <t>シンセイガク</t>
    </rPh>
    <rPh sb="6" eb="8">
      <t>ケイヒ</t>
    </rPh>
    <rPh sb="8" eb="10">
      <t>メイサイ</t>
    </rPh>
    <phoneticPr fontId="1"/>
  </si>
  <si>
    <t>経費項目</t>
    <rPh sb="0" eb="2">
      <t>ケイヒ</t>
    </rPh>
    <rPh sb="2" eb="4">
      <t>コウモク</t>
    </rPh>
    <phoneticPr fontId="1"/>
  </si>
  <si>
    <t>経費の内容</t>
    <rPh sb="0" eb="2">
      <t>ケイヒ</t>
    </rPh>
    <rPh sb="3" eb="5">
      <t>ナイヨウ</t>
    </rPh>
    <phoneticPr fontId="1"/>
  </si>
  <si>
    <t>支出（予定）先</t>
    <rPh sb="0" eb="2">
      <t>シシュツ</t>
    </rPh>
    <rPh sb="3" eb="5">
      <t>ヨテイ</t>
    </rPh>
    <rPh sb="6" eb="7">
      <t>サキ</t>
    </rPh>
    <phoneticPr fontId="1"/>
  </si>
  <si>
    <t>※ 各経費の根拠となる見積書等のコピーを添付してください。</t>
  </si>
  <si>
    <t>※ 適宜、行を追加してください。</t>
    <rPh sb="2" eb="4">
      <t>テキギ</t>
    </rPh>
    <rPh sb="5" eb="6">
      <t>ギョウ</t>
    </rPh>
    <rPh sb="7" eb="9">
      <t>ツイカ</t>
    </rPh>
    <phoneticPr fontId="3"/>
  </si>
  <si>
    <t>補助対象経費総額（税抜）</t>
    <rPh sb="0" eb="2">
      <t>ホジョ</t>
    </rPh>
    <rPh sb="2" eb="4">
      <t>タイショウ</t>
    </rPh>
    <rPh sb="4" eb="6">
      <t>ケイヒ</t>
    </rPh>
    <rPh sb="6" eb="8">
      <t>ソウガク</t>
    </rPh>
    <rPh sb="9" eb="11">
      <t>ゼイヌ</t>
    </rPh>
    <phoneticPr fontId="1"/>
  </si>
  <si>
    <t>市税滞納状況調査同意書</t>
    <rPh sb="0" eb="2">
      <t>シゼイ</t>
    </rPh>
    <rPh sb="2" eb="4">
      <t>タイノウ</t>
    </rPh>
    <rPh sb="4" eb="6">
      <t>ジョウキョウ</t>
    </rPh>
    <rPh sb="6" eb="8">
      <t>チョウサ</t>
    </rPh>
    <rPh sb="8" eb="11">
      <t>ドウイショ</t>
    </rPh>
    <phoneticPr fontId="1"/>
  </si>
  <si>
    <t>市税納税状況について調査されることを承諾します。</t>
  </si>
  <si>
    <t>（申請事業主）</t>
    <phoneticPr fontId="1"/>
  </si>
  <si>
    <t>代表者名</t>
    <rPh sb="0" eb="3">
      <t>ダイヒョウシャ</t>
    </rPh>
    <rPh sb="3" eb="4">
      <t>メイ</t>
    </rPh>
    <phoneticPr fontId="1"/>
  </si>
  <si>
    <t>この役員名簿は、役員等が暴力団員等であるか否かを</t>
    <rPh sb="2" eb="4">
      <t>ヤクイン</t>
    </rPh>
    <rPh sb="4" eb="6">
      <t>メイボ</t>
    </rPh>
    <rPh sb="8" eb="10">
      <t>ヤクイン</t>
    </rPh>
    <rPh sb="10" eb="11">
      <t>トウ</t>
    </rPh>
    <rPh sb="12" eb="15">
      <t>ボウリョクダン</t>
    </rPh>
    <rPh sb="15" eb="16">
      <t>イン</t>
    </rPh>
    <rPh sb="16" eb="17">
      <t>トウ</t>
    </rPh>
    <rPh sb="21" eb="22">
      <t>イナ</t>
    </rPh>
    <phoneticPr fontId="1"/>
  </si>
  <si>
    <t>確認するためのみに使用し、その他の目的には一切使用しません。</t>
    <rPh sb="17" eb="19">
      <t>モクテキ</t>
    </rPh>
    <rPh sb="21" eb="23">
      <t>イッサイ</t>
    </rPh>
    <rPh sb="23" eb="25">
      <t>シヨウ</t>
    </rPh>
    <phoneticPr fontId="1"/>
  </si>
  <si>
    <t>誓約書</t>
    <rPh sb="0" eb="3">
      <t>セイヤクショ</t>
    </rPh>
    <phoneticPr fontId="1"/>
  </si>
  <si>
    <t>及び補助金交付決定通知書の内容に違反する行為はいたしません。</t>
    <phoneticPr fontId="1"/>
  </si>
  <si>
    <t>既に補助金の交付を受けている場合には、市の規定に従い、市から交付を受けた補助金を</t>
    <phoneticPr fontId="1"/>
  </si>
  <si>
    <t>直ちに返還します。</t>
    <phoneticPr fontId="1"/>
  </si>
  <si>
    <t>補助金の交付の目的に反した使用、譲渡、交換、貸し付け、又は担保に供する行為はいたしません。</t>
    <phoneticPr fontId="1"/>
  </si>
  <si>
    <t>　なお、不測の事態によりこれらの行為をした場合には、市の規定に従い、市から交付を受けた</t>
    <phoneticPr fontId="1"/>
  </si>
  <si>
    <t>補助金を直ちに返還します。</t>
    <phoneticPr fontId="1"/>
  </si>
  <si>
    <t>記</t>
    <rPh sb="0" eb="1">
      <t>キ</t>
    </rPh>
    <phoneticPr fontId="1"/>
  </si>
  <si>
    <t>以上</t>
    <rPh sb="0" eb="2">
      <t>イジョウ</t>
    </rPh>
    <phoneticPr fontId="1"/>
  </si>
  <si>
    <t>１． 金沢市暴力団排除条例、金沢市補助金交付事務取扱規則（昭和51年規則第38号）の定め</t>
    <phoneticPr fontId="1"/>
  </si>
  <si>
    <t>２． 前項の違反行為により補助金の交付の決定の取り消しの処分を受け、</t>
    <phoneticPr fontId="1"/>
  </si>
  <si>
    <t>３． この補助事業により取得し、又は効用の増加した財産については、</t>
    <phoneticPr fontId="1"/>
  </si>
  <si>
    <t>円</t>
    <rPh sb="0" eb="1">
      <t>エン</t>
    </rPh>
    <phoneticPr fontId="1"/>
  </si>
  <si>
    <t>※個人事業主は「0」と記載</t>
    <rPh sb="1" eb="6">
      <t>コジンジギョウヌシ</t>
    </rPh>
    <rPh sb="11" eb="13">
      <t>キサイ</t>
    </rPh>
    <phoneticPr fontId="1"/>
  </si>
  <si>
    <t>←氏と名の間にスペース</t>
    <rPh sb="1" eb="2">
      <t>シ</t>
    </rPh>
    <rPh sb="3" eb="4">
      <t>メイ</t>
    </rPh>
    <rPh sb="5" eb="6">
      <t>アイダ</t>
    </rPh>
    <phoneticPr fontId="1"/>
  </si>
  <si>
    <t>←様式第1号の記載が転記されます。</t>
    <rPh sb="1" eb="3">
      <t>ヨウシキ</t>
    </rPh>
    <rPh sb="3" eb="4">
      <t>ダイ</t>
    </rPh>
    <rPh sb="5" eb="6">
      <t>ゴウ</t>
    </rPh>
    <rPh sb="7" eb="9">
      <t>キサイ</t>
    </rPh>
    <rPh sb="10" eb="12">
      <t>テンキ</t>
    </rPh>
    <phoneticPr fontId="1"/>
  </si>
  <si>
    <t>←業種と従業員数で自動入力されます。</t>
    <rPh sb="1" eb="3">
      <t>ギョウシュ</t>
    </rPh>
    <rPh sb="4" eb="7">
      <t>ジュウギョウイン</t>
    </rPh>
    <rPh sb="7" eb="8">
      <t>スウ</t>
    </rPh>
    <rPh sb="9" eb="11">
      <t>ジドウ</t>
    </rPh>
    <rPh sb="11" eb="13">
      <t>ニュウリョク</t>
    </rPh>
    <phoneticPr fontId="1"/>
  </si>
  <si>
    <t>①補助対象額総計</t>
    <rPh sb="1" eb="3">
      <t>ホジョ</t>
    </rPh>
    <rPh sb="3" eb="6">
      <t>タイショウガク</t>
    </rPh>
    <rPh sb="6" eb="8">
      <t>ソウケイ</t>
    </rPh>
    <phoneticPr fontId="1"/>
  </si>
  <si>
    <t>①補助対象額総計に1/2を乗じた額（千円未満切捨）</t>
    <rPh sb="1" eb="3">
      <t>ホジョ</t>
    </rPh>
    <rPh sb="3" eb="5">
      <t>タイショウ</t>
    </rPh>
    <rPh sb="5" eb="6">
      <t>ガク</t>
    </rPh>
    <rPh sb="6" eb="8">
      <t>ソウケイ</t>
    </rPh>
    <rPh sb="13" eb="14">
      <t>ジョウ</t>
    </rPh>
    <rPh sb="16" eb="17">
      <t>ガク</t>
    </rPh>
    <rPh sb="18" eb="19">
      <t>セン</t>
    </rPh>
    <rPh sb="19" eb="22">
      <t>エンミマン</t>
    </rPh>
    <rPh sb="22" eb="23">
      <t>キ</t>
    </rPh>
    <rPh sb="23" eb="24">
      <t>ス</t>
    </rPh>
    <phoneticPr fontId="1"/>
  </si>
  <si>
    <t>②補助対象額総計に2/3を乗じた額（千円未満切捨）</t>
    <rPh sb="1" eb="3">
      <t>ホジョ</t>
    </rPh>
    <rPh sb="3" eb="5">
      <t>タイショウ</t>
    </rPh>
    <rPh sb="5" eb="6">
      <t>ガク</t>
    </rPh>
    <rPh sb="6" eb="8">
      <t>ソウケイ</t>
    </rPh>
    <rPh sb="13" eb="14">
      <t>ジョウ</t>
    </rPh>
    <rPh sb="16" eb="17">
      <t>ガク</t>
    </rPh>
    <phoneticPr fontId="1"/>
  </si>
  <si>
    <t>←プルダウンリスト（▽タブ）から業種を選択してください</t>
  </si>
  <si>
    <t>このシートは自動計算されます</t>
    <rPh sb="6" eb="8">
      <t>ジドウ</t>
    </rPh>
    <rPh sb="8" eb="10">
      <t>ケイサン</t>
    </rPh>
    <phoneticPr fontId="1"/>
  </si>
  <si>
    <t>←「経費明細」シートの補助対象経費総額（税抜）が転記されます</t>
    <rPh sb="2" eb="4">
      <t>ケイヒ</t>
    </rPh>
    <rPh sb="4" eb="6">
      <t>メイサイ</t>
    </rPh>
    <rPh sb="24" eb="26">
      <t>テンキ</t>
    </rPh>
    <phoneticPr fontId="1"/>
  </si>
  <si>
    <t>←「復旧計画書」シートの小規模企業者該当欄が反映されます。</t>
    <rPh sb="2" eb="4">
      <t>フッキュウ</t>
    </rPh>
    <rPh sb="4" eb="6">
      <t>ケイカク</t>
    </rPh>
    <rPh sb="6" eb="7">
      <t>ショ</t>
    </rPh>
    <rPh sb="12" eb="15">
      <t>ショウキボ</t>
    </rPh>
    <rPh sb="15" eb="17">
      <t>キギョウ</t>
    </rPh>
    <rPh sb="17" eb="18">
      <t>シャ</t>
    </rPh>
    <rPh sb="18" eb="20">
      <t>ガイトウ</t>
    </rPh>
    <rPh sb="20" eb="21">
      <t>ラン</t>
    </rPh>
    <rPh sb="22" eb="24">
      <t>ハンエイ</t>
    </rPh>
    <phoneticPr fontId="1"/>
  </si>
  <si>
    <t>←AまたはBの計算結果が転記されます。</t>
    <rPh sb="7" eb="9">
      <t>ケイサン</t>
    </rPh>
    <rPh sb="9" eb="11">
      <t>ケッカ</t>
    </rPh>
    <rPh sb="12" eb="14">
      <t>テンキ</t>
    </rPh>
    <phoneticPr fontId="1"/>
  </si>
  <si>
    <t>←対象金額（税抜）の合計が反映されます。</t>
    <rPh sb="1" eb="3">
      <t>タイショウ</t>
    </rPh>
    <rPh sb="3" eb="5">
      <t>キンガク</t>
    </rPh>
    <rPh sb="6" eb="7">
      <t>ゼイ</t>
    </rPh>
    <rPh sb="7" eb="8">
      <t>ヌ</t>
    </rPh>
    <rPh sb="10" eb="12">
      <t>ゴウケイ</t>
    </rPh>
    <rPh sb="13" eb="15">
      <t>ハンエイ</t>
    </rPh>
    <phoneticPr fontId="1"/>
  </si>
  <si>
    <t>足りない場合は適宜シートを増やしてください。</t>
  </si>
  <si>
    <t>被害状況報告書１</t>
    <rPh sb="0" eb="2">
      <t>ヒガイ</t>
    </rPh>
    <rPh sb="2" eb="4">
      <t>ジョウキョウ</t>
    </rPh>
    <rPh sb="4" eb="7">
      <t>ホウコクショ</t>
    </rPh>
    <phoneticPr fontId="1"/>
  </si>
  <si>
    <t>※メールで申請される場合は、スキャンデータを添付ください。</t>
    <rPh sb="5" eb="7">
      <t>シンセイ</t>
    </rPh>
    <rPh sb="10" eb="12">
      <t>バアイ</t>
    </rPh>
    <rPh sb="22" eb="24">
      <t>テンプ</t>
    </rPh>
    <phoneticPr fontId="1"/>
  </si>
  <si>
    <t>署名または記名押印</t>
    <phoneticPr fontId="1"/>
  </si>
  <si>
    <t>令和　　年　　月　　日</t>
    <rPh sb="0" eb="2">
      <t>レイワ</t>
    </rPh>
    <rPh sb="4" eb="5">
      <t>ネン</t>
    </rPh>
    <rPh sb="7" eb="8">
      <t>ガツ</t>
    </rPh>
    <rPh sb="10" eb="11">
      <t>ニチ</t>
    </rPh>
    <phoneticPr fontId="1"/>
  </si>
  <si>
    <t>経費明細のNo</t>
    <rPh sb="0" eb="2">
      <t>ケイヒ</t>
    </rPh>
    <rPh sb="2" eb="4">
      <t>メイサイ</t>
    </rPh>
    <phoneticPr fontId="1"/>
  </si>
  <si>
    <t>費用金額（税抜）A</t>
    <rPh sb="0" eb="2">
      <t>ヒヨウ</t>
    </rPh>
    <rPh sb="2" eb="4">
      <t>キンガク</t>
    </rPh>
    <rPh sb="5" eb="7">
      <t>ゼイヌ</t>
    </rPh>
    <phoneticPr fontId="1"/>
  </si>
  <si>
    <t>申請時点で
支払済の場合
○を記載</t>
    <rPh sb="0" eb="2">
      <t>シンセイ</t>
    </rPh>
    <rPh sb="2" eb="4">
      <t>ジテン</t>
    </rPh>
    <rPh sb="6" eb="8">
      <t>シハライ</t>
    </rPh>
    <rPh sb="8" eb="9">
      <t>ズミ</t>
    </rPh>
    <rPh sb="10" eb="12">
      <t>バアイ</t>
    </rPh>
    <rPh sb="15" eb="17">
      <t>キサイ</t>
    </rPh>
    <phoneticPr fontId="1"/>
  </si>
  <si>
    <t>１． この事業で、被災した施設・設備等の復旧に係る経費を申請するため、</t>
    <rPh sb="5" eb="7">
      <t>ジギョウ</t>
    </rPh>
    <rPh sb="9" eb="11">
      <t>ヒサイ</t>
    </rPh>
    <rPh sb="13" eb="15">
      <t>シセツ</t>
    </rPh>
    <rPh sb="16" eb="19">
      <t>セツビトウ</t>
    </rPh>
    <rPh sb="20" eb="22">
      <t>フッキュウ</t>
    </rPh>
    <rPh sb="23" eb="24">
      <t>カカ</t>
    </rPh>
    <rPh sb="25" eb="27">
      <t>ケイヒ</t>
    </rPh>
    <rPh sb="28" eb="30">
      <t>シンセイ</t>
    </rPh>
    <phoneticPr fontId="1"/>
  </si>
  <si>
    <t>　</t>
    <phoneticPr fontId="1"/>
  </si>
  <si>
    <t>２． 前項に違反した場合は、補助金の交付の決定の取り消しの処分を受け、</t>
    <rPh sb="10" eb="12">
      <t>バアイ</t>
    </rPh>
    <phoneticPr fontId="1"/>
  </si>
  <si>
    <t>署名または記名押印</t>
    <rPh sb="0" eb="2">
      <t>ショメイ</t>
    </rPh>
    <rPh sb="5" eb="7">
      <t>キメイ</t>
    </rPh>
    <rPh sb="7" eb="9">
      <t>オウイン</t>
    </rPh>
    <phoneticPr fontId="1"/>
  </si>
  <si>
    <t>同意書</t>
    <rPh sb="0" eb="3">
      <t>ドウイショ</t>
    </rPh>
    <phoneticPr fontId="1"/>
  </si>
  <si>
    <t>　金沢市被災中小企業復旧支援事業補助金の交付申請にあたり、下記のとおり誓約します。</t>
    <rPh sb="20" eb="22">
      <t>コウフ</t>
    </rPh>
    <rPh sb="29" eb="31">
      <t>カキ</t>
    </rPh>
    <rPh sb="35" eb="37">
      <t>セイヤク</t>
    </rPh>
    <phoneticPr fontId="1"/>
  </si>
  <si>
    <t>　金沢市被災中小企業復旧支援事業補助金の交付申請にあたり、下記のとおり同意します。</t>
    <rPh sb="20" eb="22">
      <t>コウフ</t>
    </rPh>
    <rPh sb="29" eb="31">
      <t>カキ</t>
    </rPh>
    <rPh sb="35" eb="37">
      <t>ドウイ</t>
    </rPh>
    <phoneticPr fontId="1"/>
  </si>
  <si>
    <t>直ちに返還すること。</t>
    <phoneticPr fontId="1"/>
  </si>
  <si>
    <t>支援する補助制度への申請できないこと。</t>
    <rPh sb="0" eb="2">
      <t>シエン</t>
    </rPh>
    <rPh sb="4" eb="8">
      <t>ホジョセイド</t>
    </rPh>
    <rPh sb="10" eb="12">
      <t>シンセイ</t>
    </rPh>
    <phoneticPr fontId="1"/>
  </si>
  <si>
    <t>３．石川県に本申請の情報を提供すること。</t>
    <rPh sb="2" eb="5">
      <t>イシカワケン</t>
    </rPh>
    <rPh sb="6" eb="7">
      <t>ホン</t>
    </rPh>
    <rPh sb="7" eb="9">
      <t>シンセイ</t>
    </rPh>
    <rPh sb="10" eb="12">
      <t>ジョウホウ</t>
    </rPh>
    <rPh sb="13" eb="15">
      <t>テイキョウ</t>
    </rPh>
    <phoneticPr fontId="1"/>
  </si>
  <si>
    <t>石川県で創設を予定している、令和７年８月大雨で被害を受けた施設・設備等の復旧を</t>
    <rPh sb="0" eb="3">
      <t>イシカワケン</t>
    </rPh>
    <rPh sb="4" eb="6">
      <t>ソウセツ</t>
    </rPh>
    <rPh sb="7" eb="9">
      <t>ヨテイ</t>
    </rPh>
    <rPh sb="14" eb="16">
      <t>レイワ</t>
    </rPh>
    <rPh sb="17" eb="18">
      <t>ネン</t>
    </rPh>
    <rPh sb="19" eb="20">
      <t>ガツ</t>
    </rPh>
    <rPh sb="20" eb="22">
      <t>オオアメ</t>
    </rPh>
    <rPh sb="23" eb="25">
      <t>ヒガイ</t>
    </rPh>
    <rPh sb="26" eb="27">
      <t>ウ</t>
    </rPh>
    <rPh sb="29" eb="31">
      <t>シセツ</t>
    </rPh>
    <rPh sb="32" eb="35">
      <t>セツビトウ</t>
    </rPh>
    <rPh sb="36" eb="38">
      <t>フッキュウ</t>
    </rPh>
    <phoneticPr fontId="1"/>
  </si>
  <si>
    <t>令和　　年　　月　　日</t>
    <rPh sb="0" eb="2">
      <t>レイワ</t>
    </rPh>
    <rPh sb="4" eb="5">
      <t>ネン</t>
    </rPh>
    <rPh sb="7" eb="8">
      <t>ガツ</t>
    </rPh>
    <rPh sb="10" eb="11">
      <t>ヒ</t>
    </rPh>
    <phoneticPr fontId="1"/>
  </si>
  <si>
    <t>根拠資料の番号</t>
    <rPh sb="0" eb="2">
      <t>コンキョ</t>
    </rPh>
    <rPh sb="2" eb="4">
      <t>シリョウ</t>
    </rPh>
    <rPh sb="5" eb="7">
      <t>バンゴウ</t>
    </rPh>
    <phoneticPr fontId="1"/>
  </si>
  <si>
    <t>復旧のために清掃・消毒が必要な箇所</t>
    <rPh sb="0" eb="2">
      <t>フッキュウ</t>
    </rPh>
    <rPh sb="6" eb="8">
      <t>セイソウ</t>
    </rPh>
    <rPh sb="9" eb="11">
      <t>ショウドク</t>
    </rPh>
    <rPh sb="12" eb="14">
      <t>ヒツヨウ</t>
    </rPh>
    <rPh sb="15" eb="17">
      <t>カショ</t>
    </rPh>
    <phoneticPr fontId="1"/>
  </si>
  <si>
    <t>金沢市被災中小企業復旧支援事業補助金交付申請書</t>
    <rPh sb="0" eb="2">
      <t>カナザワ</t>
    </rPh>
    <rPh sb="2" eb="3">
      <t>シ</t>
    </rPh>
    <rPh sb="3" eb="5">
      <t>ヒサイ</t>
    </rPh>
    <rPh sb="5" eb="7">
      <t>チュウショウ</t>
    </rPh>
    <rPh sb="7" eb="9">
      <t>キギョウ</t>
    </rPh>
    <rPh sb="9" eb="11">
      <t>フッキュウ</t>
    </rPh>
    <rPh sb="11" eb="13">
      <t>シエン</t>
    </rPh>
    <rPh sb="13" eb="15">
      <t>ジギョウ</t>
    </rPh>
    <rPh sb="15" eb="18">
      <t>ホジョキン</t>
    </rPh>
    <rPh sb="18" eb="20">
      <t>コウフ</t>
    </rPh>
    <rPh sb="20" eb="23">
      <t>シンセイショ</t>
    </rPh>
    <phoneticPr fontId="1"/>
  </si>
  <si>
    <t>　金沢市被災中小企業復旧支援事業補助金交付申請の資格審査のため、</t>
    <rPh sb="1" eb="3">
      <t>カナザワ</t>
    </rPh>
    <rPh sb="3" eb="4">
      <t>シ</t>
    </rPh>
    <rPh sb="4" eb="6">
      <t>ヒサイ</t>
    </rPh>
    <rPh sb="6" eb="8">
      <t>チュウショウ</t>
    </rPh>
    <rPh sb="8" eb="10">
      <t>キギョウ</t>
    </rPh>
    <rPh sb="10" eb="12">
      <t>フッキュウ</t>
    </rPh>
    <rPh sb="12" eb="14">
      <t>シエン</t>
    </rPh>
    <rPh sb="14" eb="16">
      <t>ジギョウ</t>
    </rPh>
    <rPh sb="16" eb="19">
      <t>ホジョキン</t>
    </rPh>
    <rPh sb="19" eb="21">
      <t>コウフ</t>
    </rPh>
    <rPh sb="21" eb="23">
      <t>シンセイ</t>
    </rPh>
    <rPh sb="24" eb="26">
      <t>シカク</t>
    </rPh>
    <rPh sb="26" eb="28">
      <t>シンサ</t>
    </rPh>
    <phoneticPr fontId="1"/>
  </si>
  <si>
    <t>うち差し引く保険金の額B</t>
    <rPh sb="2" eb="3">
      <t>サ</t>
    </rPh>
    <rPh sb="4" eb="5">
      <t>ヒ</t>
    </rPh>
    <rPh sb="6" eb="9">
      <t>ホケンキン</t>
    </rPh>
    <rPh sb="10" eb="11">
      <t>ガク</t>
    </rPh>
    <phoneticPr fontId="1"/>
  </si>
  <si>
    <t>対象金額（税抜）（A-B自動計算）</t>
    <rPh sb="0" eb="2">
      <t>タイショウ</t>
    </rPh>
    <rPh sb="2" eb="4">
      <t>キンガク</t>
    </rPh>
    <rPh sb="5" eb="7">
      <t>ゼイヌ</t>
    </rPh>
    <rPh sb="12" eb="14">
      <t>ジドウ</t>
    </rPh>
    <rPh sb="14" eb="16">
      <t>ケイサン</t>
    </rPh>
    <phoneticPr fontId="1"/>
  </si>
  <si>
    <t>　上限100万円まで</t>
    <rPh sb="1" eb="3">
      <t>ジョウゲン</t>
    </rPh>
    <rPh sb="6" eb="8">
      <t>マンエン</t>
    </rPh>
    <phoneticPr fontId="1"/>
  </si>
  <si>
    <t>　上限１００万円まで</t>
    <rPh sb="1" eb="3">
      <t>ジョウゲン</t>
    </rPh>
    <rPh sb="6" eb="8">
      <t>マンエン</t>
    </rPh>
    <phoneticPr fontId="1"/>
  </si>
  <si>
    <t>集計用</t>
    <rPh sb="0" eb="2">
      <t>シュウケイ</t>
    </rPh>
    <rPh sb="2" eb="3">
      <t>ヨウ</t>
    </rPh>
    <phoneticPr fontId="1"/>
  </si>
  <si>
    <t>所在地</t>
    <rPh sb="0" eb="3">
      <t>ショザイチ</t>
    </rPh>
    <phoneticPr fontId="1"/>
  </si>
  <si>
    <t>企業名・屋号</t>
    <rPh sb="0" eb="3">
      <t>キギョウメイ</t>
    </rPh>
    <rPh sb="4" eb="6">
      <t>ヤゴウ</t>
    </rPh>
    <phoneticPr fontId="1"/>
  </si>
  <si>
    <t>代表者職</t>
    <rPh sb="0" eb="3">
      <t>ダイヒョウシャ</t>
    </rPh>
    <rPh sb="3" eb="4">
      <t>ショク</t>
    </rPh>
    <phoneticPr fontId="1"/>
  </si>
  <si>
    <t>氏名</t>
    <rPh sb="0" eb="2">
      <t>シメイ</t>
    </rPh>
    <phoneticPr fontId="1"/>
  </si>
  <si>
    <t>主たる業務</t>
    <rPh sb="0" eb="1">
      <t>シュ</t>
    </rPh>
    <rPh sb="3" eb="5">
      <t>ギョウム</t>
    </rPh>
    <phoneticPr fontId="1"/>
  </si>
  <si>
    <t>従業員数</t>
    <rPh sb="0" eb="3">
      <t>ジュウギョウイン</t>
    </rPh>
    <rPh sb="3" eb="4">
      <t>スウ</t>
    </rPh>
    <phoneticPr fontId="1"/>
  </si>
  <si>
    <t>小規模企業者該当</t>
    <rPh sb="0" eb="3">
      <t>ショウキボ</t>
    </rPh>
    <rPh sb="3" eb="6">
      <t>キギョウシャ</t>
    </rPh>
    <rPh sb="6" eb="8">
      <t>ガイトウ</t>
    </rPh>
    <phoneticPr fontId="1"/>
  </si>
  <si>
    <t>B：小規模企業者</t>
    <rPh sb="2" eb="5">
      <t>ショウキボ</t>
    </rPh>
    <rPh sb="5" eb="7">
      <t>キギョウ</t>
    </rPh>
    <rPh sb="7" eb="8">
      <t>シャ</t>
    </rPh>
    <phoneticPr fontId="1"/>
  </si>
  <si>
    <t>小規模企業者</t>
    <rPh sb="0" eb="3">
      <t>ショウキボ</t>
    </rPh>
    <rPh sb="3" eb="6">
      <t>キギョウシャ</t>
    </rPh>
    <phoneticPr fontId="1"/>
  </si>
  <si>
    <t>創立年</t>
    <rPh sb="0" eb="2">
      <t>ソウリツ</t>
    </rPh>
    <rPh sb="2" eb="3">
      <t>ネン</t>
    </rPh>
    <phoneticPr fontId="1"/>
  </si>
  <si>
    <t>資本金</t>
    <rPh sb="0" eb="3">
      <t>シホンキン</t>
    </rPh>
    <phoneticPr fontId="1"/>
  </si>
  <si>
    <t>事業所名</t>
    <rPh sb="0" eb="3">
      <t>ジギョウショ</t>
    </rPh>
    <rPh sb="3" eb="4">
      <t>メイ</t>
    </rPh>
    <phoneticPr fontId="1"/>
  </si>
  <si>
    <t>電話番号</t>
    <rPh sb="0" eb="2">
      <t>デンワ</t>
    </rPh>
    <rPh sb="2" eb="4">
      <t>バンゴウ</t>
    </rPh>
    <phoneticPr fontId="1"/>
  </si>
  <si>
    <t>担当者役職</t>
    <rPh sb="0" eb="3">
      <t>タントウシャ</t>
    </rPh>
    <rPh sb="3" eb="5">
      <t>ヤクショク</t>
    </rPh>
    <phoneticPr fontId="1"/>
  </si>
  <si>
    <t>担当者氏名</t>
    <rPh sb="0" eb="3">
      <t>タントウシャ</t>
    </rPh>
    <rPh sb="3" eb="5">
      <t>シメイ</t>
    </rPh>
    <phoneticPr fontId="1"/>
  </si>
  <si>
    <t>送付郵便番号</t>
    <rPh sb="0" eb="2">
      <t>ソウフ</t>
    </rPh>
    <rPh sb="2" eb="4">
      <t>ユウビン</t>
    </rPh>
    <rPh sb="4" eb="6">
      <t>バンゴウ</t>
    </rPh>
    <phoneticPr fontId="1"/>
  </si>
  <si>
    <t>送付住所</t>
    <rPh sb="0" eb="2">
      <t>ソウフ</t>
    </rPh>
    <rPh sb="2" eb="4">
      <t>ジュウショ</t>
    </rPh>
    <phoneticPr fontId="1"/>
  </si>
  <si>
    <t>携帯電話番号</t>
    <rPh sb="0" eb="2">
      <t>ケイタイ</t>
    </rPh>
    <rPh sb="2" eb="4">
      <t>デンワ</t>
    </rPh>
    <rPh sb="4" eb="6">
      <t>バンゴウ</t>
    </rPh>
    <phoneticPr fontId="1"/>
  </si>
  <si>
    <t>メールアドレス</t>
    <phoneticPr fontId="1"/>
  </si>
  <si>
    <t>被災状況</t>
    <rPh sb="0" eb="2">
      <t>ヒサイ</t>
    </rPh>
    <rPh sb="2" eb="4">
      <t>ジョウキョウ</t>
    </rPh>
    <phoneticPr fontId="1"/>
  </si>
  <si>
    <t>補助対象額総計</t>
    <rPh sb="0" eb="2">
      <t>ホジョ</t>
    </rPh>
    <rPh sb="2" eb="4">
      <t>タイショウ</t>
    </rPh>
    <rPh sb="4" eb="5">
      <t>ガク</t>
    </rPh>
    <rPh sb="5" eb="7">
      <t>ソウケイ</t>
    </rPh>
    <phoneticPr fontId="1"/>
  </si>
  <si>
    <t>中小企業対象</t>
    <rPh sb="0" eb="2">
      <t>チュウショウ</t>
    </rPh>
    <rPh sb="2" eb="4">
      <t>キギョウ</t>
    </rPh>
    <rPh sb="4" eb="6">
      <t>タイショウ</t>
    </rPh>
    <phoneticPr fontId="1"/>
  </si>
  <si>
    <t>小規模企業者対象</t>
    <rPh sb="0" eb="3">
      <t>ショウキボ</t>
    </rPh>
    <rPh sb="3" eb="6">
      <t>キギョウシャ</t>
    </rPh>
    <rPh sb="6" eb="8">
      <t>タイショウ</t>
    </rPh>
    <phoneticPr fontId="1"/>
  </si>
  <si>
    <t>補助申請額</t>
    <rPh sb="0" eb="2">
      <t>ホジョ</t>
    </rPh>
    <rPh sb="2" eb="5">
      <t>シンセイガク</t>
    </rPh>
    <phoneticPr fontId="1"/>
  </si>
  <si>
    <t>補助年度</t>
    <rPh sb="0" eb="2">
      <t>ホジョ</t>
    </rPh>
    <rPh sb="2" eb="4">
      <t>ネンド</t>
    </rPh>
    <phoneticPr fontId="1"/>
  </si>
  <si>
    <t>補助事業名</t>
    <rPh sb="0" eb="2">
      <t>ホジョ</t>
    </rPh>
    <rPh sb="2" eb="4">
      <t>ジギョウ</t>
    </rPh>
    <rPh sb="4" eb="5">
      <t>メイ</t>
    </rPh>
    <phoneticPr fontId="1"/>
  </si>
  <si>
    <t>補助申請額</t>
    <rPh sb="0" eb="2">
      <t>ホジョ</t>
    </rPh>
    <rPh sb="2" eb="5">
      <t>シンセイガク</t>
    </rPh>
    <phoneticPr fontId="1"/>
  </si>
  <si>
    <t>　金沢市補助金交付事務取扱規則第３条の規定により、次のとおり申請します。</t>
    <phoneticPr fontId="1"/>
  </si>
  <si>
    <t>記</t>
    <rPh sb="0" eb="1">
      <t>キ</t>
    </rPh>
    <phoneticPr fontId="1"/>
  </si>
  <si>
    <t>円</t>
    <rPh sb="0" eb="1">
      <t>エン</t>
    </rPh>
    <phoneticPr fontId="1"/>
  </si>
  <si>
    <t>補助事業の目的</t>
    <rPh sb="0" eb="2">
      <t>ホジョ</t>
    </rPh>
    <rPh sb="2" eb="4">
      <t>ジギョウ</t>
    </rPh>
    <rPh sb="5" eb="7">
      <t>モクテキ</t>
    </rPh>
    <phoneticPr fontId="1"/>
  </si>
  <si>
    <t>別紙のとおり</t>
    <rPh sb="0" eb="2">
      <t>ベッシ</t>
    </rPh>
    <phoneticPr fontId="1"/>
  </si>
  <si>
    <t>補助事業実施時期</t>
    <rPh sb="0" eb="2">
      <t>ホジョ</t>
    </rPh>
    <rPh sb="2" eb="4">
      <t>ジギョウ</t>
    </rPh>
    <rPh sb="4" eb="6">
      <t>ジッシ</t>
    </rPh>
    <rPh sb="6" eb="8">
      <t>ジキ</t>
    </rPh>
    <phoneticPr fontId="1"/>
  </si>
  <si>
    <t>着手　</t>
    <rPh sb="0" eb="2">
      <t>チャクシュ</t>
    </rPh>
    <phoneticPr fontId="1"/>
  </si>
  <si>
    <t>完了　</t>
    <rPh sb="0" eb="2">
      <t>カンリョウ</t>
    </rPh>
    <phoneticPr fontId="1"/>
  </si>
  <si>
    <t>令和　　年　　月　　日　</t>
    <rPh sb="0" eb="2">
      <t>レイワ</t>
    </rPh>
    <rPh sb="4" eb="5">
      <t>ネン</t>
    </rPh>
    <rPh sb="7" eb="8">
      <t>ガツ</t>
    </rPh>
    <rPh sb="10" eb="11">
      <t>ニチ</t>
    </rPh>
    <phoneticPr fontId="1"/>
  </si>
  <si>
    <t>補助事業の効果</t>
    <rPh sb="0" eb="2">
      <t>ホジョ</t>
    </rPh>
    <rPh sb="2" eb="4">
      <t>ジギョウ</t>
    </rPh>
    <rPh sb="5" eb="7">
      <t>コウカ</t>
    </rPh>
    <phoneticPr fontId="1"/>
  </si>
  <si>
    <t>令和７年度</t>
    <rPh sb="0" eb="2">
      <t>レイワ</t>
    </rPh>
    <rPh sb="3" eb="4">
      <t>ネン</t>
    </rPh>
    <rPh sb="4" eb="5">
      <t>ド</t>
    </rPh>
    <phoneticPr fontId="1"/>
  </si>
  <si>
    <t>←補助申請額計算書が自動転記されます。</t>
    <rPh sb="1" eb="3">
      <t>ホジョ</t>
    </rPh>
    <rPh sb="3" eb="6">
      <t>シンセイガク</t>
    </rPh>
    <rPh sb="6" eb="9">
      <t>ケイサンショ</t>
    </rPh>
    <rPh sb="10" eb="12">
      <t>ジドウ</t>
    </rPh>
    <rPh sb="12" eb="14">
      <t>テンキ</t>
    </rPh>
    <phoneticPr fontId="1"/>
  </si>
  <si>
    <t>補助事業の内容</t>
    <rPh sb="0" eb="2">
      <t>ホジョ</t>
    </rPh>
    <rPh sb="2" eb="4">
      <t>ジギョウ</t>
    </rPh>
    <rPh sb="5" eb="7">
      <t>ナイヨウ</t>
    </rPh>
    <phoneticPr fontId="1"/>
  </si>
  <si>
    <t>および経費の配分</t>
  </si>
  <si>
    <t>補助事業の目的</t>
    <rPh sb="0" eb="2">
      <t>ホジョ</t>
    </rPh>
    <rPh sb="2" eb="4">
      <t>ジギョウ</t>
    </rPh>
    <rPh sb="5" eb="7">
      <t>モクテキ</t>
    </rPh>
    <phoneticPr fontId="1"/>
  </si>
  <si>
    <t>補助事業の収支決算</t>
    <rPh sb="0" eb="2">
      <t>ホジョ</t>
    </rPh>
    <rPh sb="2" eb="4">
      <t>ジギョウ</t>
    </rPh>
    <rPh sb="5" eb="7">
      <t>シュウシ</t>
    </rPh>
    <rPh sb="7" eb="9">
      <t>ケッサン</t>
    </rPh>
    <phoneticPr fontId="1"/>
  </si>
  <si>
    <t>補助事業の内容及び経費の配分</t>
    <rPh sb="0" eb="2">
      <t>ホジョ</t>
    </rPh>
    <rPh sb="2" eb="4">
      <t>ジギョウ</t>
    </rPh>
    <rPh sb="5" eb="7">
      <t>ナイヨウ</t>
    </rPh>
    <rPh sb="7" eb="8">
      <t>オヨ</t>
    </rPh>
    <rPh sb="9" eb="11">
      <t>ケイヒ</t>
    </rPh>
    <rPh sb="12" eb="14">
      <t>ハイブン</t>
    </rPh>
    <phoneticPr fontId="1"/>
  </si>
  <si>
    <t>財源内訳</t>
    <rPh sb="0" eb="2">
      <t>ザイゲン</t>
    </rPh>
    <rPh sb="2" eb="4">
      <t>ウチワケ</t>
    </rPh>
    <phoneticPr fontId="1"/>
  </si>
  <si>
    <t>項目</t>
    <rPh sb="0" eb="2">
      <t>コウモク</t>
    </rPh>
    <phoneticPr fontId="1"/>
  </si>
  <si>
    <t>事業費</t>
    <rPh sb="0" eb="3">
      <t>ジギョウヒ</t>
    </rPh>
    <phoneticPr fontId="1"/>
  </si>
  <si>
    <t>市補助金</t>
    <rPh sb="0" eb="1">
      <t>シ</t>
    </rPh>
    <rPh sb="1" eb="4">
      <t>ホジョキン</t>
    </rPh>
    <phoneticPr fontId="1"/>
  </si>
  <si>
    <t>自己資金</t>
    <rPh sb="0" eb="2">
      <t>ジコ</t>
    </rPh>
    <rPh sb="2" eb="4">
      <t>シキン</t>
    </rPh>
    <phoneticPr fontId="1"/>
  </si>
  <si>
    <t>金沢市被災中小企業復旧支援事業補助金</t>
    <phoneticPr fontId="1"/>
  </si>
  <si>
    <t>合計</t>
    <rPh sb="0" eb="2">
      <t>ゴウケイ</t>
    </rPh>
    <phoneticPr fontId="1"/>
  </si>
  <si>
    <t>【収入の部】</t>
    <rPh sb="1" eb="3">
      <t>シュウニュウ</t>
    </rPh>
    <rPh sb="4" eb="5">
      <t>ブ</t>
    </rPh>
    <phoneticPr fontId="1"/>
  </si>
  <si>
    <t>単位：円</t>
    <rPh sb="0" eb="2">
      <t>タンイ</t>
    </rPh>
    <rPh sb="3" eb="4">
      <t>エン</t>
    </rPh>
    <phoneticPr fontId="1"/>
  </si>
  <si>
    <t>金額</t>
    <rPh sb="0" eb="2">
      <t>キンガク</t>
    </rPh>
    <phoneticPr fontId="1"/>
  </si>
  <si>
    <t>備考</t>
    <rPh sb="0" eb="2">
      <t>ビコウ</t>
    </rPh>
    <phoneticPr fontId="1"/>
  </si>
  <si>
    <t>金沢市補助金</t>
    <rPh sb="0" eb="3">
      <t>カナザワシ</t>
    </rPh>
    <rPh sb="3" eb="6">
      <t>ホジョキン</t>
    </rPh>
    <phoneticPr fontId="1"/>
  </si>
  <si>
    <t>自己資金等</t>
    <rPh sb="0" eb="2">
      <t>ジコ</t>
    </rPh>
    <rPh sb="2" eb="4">
      <t>シキン</t>
    </rPh>
    <rPh sb="4" eb="5">
      <t>トウ</t>
    </rPh>
    <phoneticPr fontId="1"/>
  </si>
  <si>
    <t>【支出の部】</t>
    <rPh sb="1" eb="3">
      <t>シシュツ</t>
    </rPh>
    <rPh sb="4" eb="5">
      <t>ブ</t>
    </rPh>
    <phoneticPr fontId="1"/>
  </si>
  <si>
    <t>補助事業の効果</t>
    <rPh sb="0" eb="2">
      <t>ホジョ</t>
    </rPh>
    <rPh sb="2" eb="4">
      <t>ジギョウ</t>
    </rPh>
    <rPh sb="5" eb="7">
      <t>コウカ</t>
    </rPh>
    <phoneticPr fontId="1"/>
  </si>
  <si>
    <t>設備修繕</t>
    <rPh sb="0" eb="2">
      <t>セツビ</t>
    </rPh>
    <rPh sb="2" eb="4">
      <t>シュウゼン</t>
    </rPh>
    <phoneticPr fontId="1"/>
  </si>
  <si>
    <t>施設の修理・購入</t>
    <rPh sb="0" eb="2">
      <t>シセツ</t>
    </rPh>
    <rPh sb="3" eb="5">
      <t>シュウリ</t>
    </rPh>
    <rPh sb="6" eb="8">
      <t>コウニュウ</t>
    </rPh>
    <phoneticPr fontId="1"/>
  </si>
  <si>
    <t>消毒・清掃</t>
    <rPh sb="0" eb="2">
      <t>ショウドク</t>
    </rPh>
    <rPh sb="3" eb="5">
      <t>セイソウ</t>
    </rPh>
    <phoneticPr fontId="1"/>
  </si>
  <si>
    <t>金沢市被災中小企業復旧支援事業</t>
    <phoneticPr fontId="1"/>
  </si>
  <si>
    <t>被害状況報告書2</t>
    <rPh sb="0" eb="2">
      <t>ヒガイ</t>
    </rPh>
    <rPh sb="2" eb="4">
      <t>ジョウキョウ</t>
    </rPh>
    <rPh sb="4" eb="7">
      <t>ホウコクショ</t>
    </rPh>
    <phoneticPr fontId="1"/>
  </si>
  <si>
    <t>着手日</t>
    <rPh sb="0" eb="2">
      <t>チャクシュ</t>
    </rPh>
    <rPh sb="2" eb="3">
      <t>ビ</t>
    </rPh>
    <phoneticPr fontId="1"/>
  </si>
  <si>
    <t>完了日</t>
    <rPh sb="0" eb="3">
      <t>カンリョウビ</t>
    </rPh>
    <phoneticPr fontId="1"/>
  </si>
  <si>
    <t>事業の目的</t>
    <rPh sb="0" eb="2">
      <t>ジギョウ</t>
    </rPh>
    <rPh sb="3" eb="5">
      <t>モクテキ</t>
    </rPh>
    <phoneticPr fontId="1"/>
  </si>
  <si>
    <t>配分_事業費</t>
    <rPh sb="0" eb="2">
      <t>ハイブン</t>
    </rPh>
    <rPh sb="3" eb="6">
      <t>ジギョウヒ</t>
    </rPh>
    <phoneticPr fontId="1"/>
  </si>
  <si>
    <t>配分_市補助金</t>
    <rPh sb="0" eb="2">
      <t>ハイブン</t>
    </rPh>
    <rPh sb="3" eb="4">
      <t>シ</t>
    </rPh>
    <rPh sb="4" eb="7">
      <t>ホジョキン</t>
    </rPh>
    <phoneticPr fontId="1"/>
  </si>
  <si>
    <t>配分_自己資金</t>
    <rPh sb="0" eb="2">
      <t>ハイブン</t>
    </rPh>
    <rPh sb="3" eb="5">
      <t>ジコ</t>
    </rPh>
    <rPh sb="5" eb="7">
      <t>シキン</t>
    </rPh>
    <phoneticPr fontId="1"/>
  </si>
  <si>
    <t>補助事業の効果</t>
    <rPh sb="0" eb="4">
      <t>ホジョジギョウ</t>
    </rPh>
    <rPh sb="5" eb="7">
      <t>コウカ</t>
    </rPh>
    <phoneticPr fontId="1"/>
  </si>
  <si>
    <t>氏名_フリガナ</t>
    <rPh sb="0" eb="2">
      <t>シメイ</t>
    </rPh>
    <phoneticPr fontId="1"/>
  </si>
  <si>
    <t>企業_フリガナ</t>
    <rPh sb="0" eb="2">
      <t>キギョウ</t>
    </rPh>
    <phoneticPr fontId="1"/>
  </si>
  <si>
    <t>主たる住所</t>
    <rPh sb="0" eb="1">
      <t>シュ</t>
    </rPh>
    <rPh sb="3" eb="5">
      <t>ジュウショ</t>
    </rPh>
    <phoneticPr fontId="1"/>
  </si>
  <si>
    <t>主たる郵便番号</t>
    <rPh sb="0" eb="1">
      <t>シュ</t>
    </rPh>
    <rPh sb="3" eb="5">
      <t>ユウビン</t>
    </rPh>
    <rPh sb="5" eb="7">
      <t>バンゴウ</t>
    </rPh>
    <phoneticPr fontId="1"/>
  </si>
  <si>
    <t>←大雨の被害による○○の復旧のため　など</t>
    <rPh sb="1" eb="3">
      <t>オオアメ</t>
    </rPh>
    <rPh sb="4" eb="6">
      <t>ヒガイ</t>
    </rPh>
    <rPh sb="12" eb="14">
      <t>フッキュウ</t>
    </rPh>
    <phoneticPr fontId="1"/>
  </si>
  <si>
    <t>←大雨による被害から、○○が復旧される　など</t>
    <rPh sb="1" eb="3">
      <t>オオアメ</t>
    </rPh>
    <rPh sb="6" eb="8">
      <t>ヒガイ</t>
    </rPh>
    <rPh sb="14" eb="16">
      <t>フッキュウ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</si>
</sst>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16"/>
      <color theme="1"/>
      <name val="BIZ UDPゴシック"/>
      <family val="3"/>
      <charset val="128"/>
    </font>
    <font>
      <sz val="12"/>
      <color theme="1"/>
      <name val="BIZ UDPゴシック"/>
      <family val="3"/>
      <charset val="128"/>
    </font>
    <font>
      <sz val="11"/>
      <color theme="1"/>
      <name val="游ゴシック"/>
      <family val="2"/>
      <charset val="128"/>
      <scheme val="minor"/>
    </font>
    <font>
      <sz val="16"/>
      <color theme="1"/>
      <name val="BIZ UDPゴシック"/>
      <family val="3"/>
      <charset val="128"/>
    </font>
    <font>
      <b/>
      <sz val="14"/>
      <color theme="0"/>
      <name val="BIZ UDPゴシック"/>
      <family val="3"/>
      <charset val="128"/>
    </font>
    <font>
      <b/>
      <sz val="11"/>
      <color theme="0"/>
      <name val="BIZ UDPゴシック"/>
      <family val="3"/>
      <charset val="128"/>
    </font>
    <font>
      <b/>
      <sz val="14"/>
      <color theme="1"/>
      <name val="BIZ UDPゴシック"/>
      <family val="3"/>
      <charset val="128"/>
    </font>
    <font>
      <sz val="11"/>
      <color theme="0"/>
      <name val="BIZ UDPゴシック"/>
      <family val="3"/>
      <charset val="128"/>
    </font>
    <font>
      <sz val="10"/>
      <color theme="1"/>
      <name val="BIZ UDPゴシック"/>
      <family val="3"/>
      <charset val="128"/>
    </font>
    <font>
      <sz val="9"/>
      <color theme="1"/>
      <name val="BIZ UDPゴシック"/>
      <family val="3"/>
      <charset val="128"/>
    </font>
    <font>
      <b/>
      <sz val="11"/>
      <color theme="4"/>
      <name val="BIZ UDPゴシック"/>
      <family val="3"/>
      <charset val="128"/>
    </font>
    <font>
      <sz val="11"/>
      <name val="BIZ UDPゴシック"/>
      <family val="3"/>
      <charset val="128"/>
    </font>
    <font>
      <sz val="10"/>
      <color theme="9" tint="-0.499984740745262"/>
      <name val="BIZ UDPゴシック"/>
      <family val="3"/>
      <charset val="128"/>
    </font>
    <font>
      <sz val="9"/>
      <color theme="9" tint="-0.499984740745262"/>
      <name val="BIZ UDPゴシック"/>
      <family val="3"/>
      <charset val="128"/>
    </font>
    <font>
      <sz val="11"/>
      <color theme="9" tint="-0.499984740745262"/>
      <name val="BIZ UDPゴシック"/>
      <family val="3"/>
      <charset val="128"/>
    </font>
    <font>
      <b/>
      <sz val="16"/>
      <color theme="4"/>
      <name val="BIZ UDPゴシック"/>
      <family val="3"/>
      <charset val="128"/>
    </font>
    <font>
      <b/>
      <sz val="11"/>
      <color theme="9" tint="-0.499984740745262"/>
      <name val="BIZ UDPゴシック"/>
      <family val="3"/>
      <charset val="128"/>
    </font>
    <font>
      <b/>
      <sz val="16"/>
      <color theme="0"/>
      <name val="BIZ UDPゴシック"/>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dotted">
        <color theme="4"/>
      </right>
      <top/>
      <bottom/>
      <diagonal/>
    </border>
    <border>
      <left style="dotted">
        <color theme="4"/>
      </left>
      <right style="dotted">
        <color theme="4"/>
      </right>
      <top/>
      <bottom/>
      <diagonal/>
    </border>
    <border>
      <left style="dotted">
        <color theme="4"/>
      </left>
      <right/>
      <top/>
      <bottom/>
      <diagonal/>
    </border>
    <border>
      <left/>
      <right/>
      <top/>
      <bottom style="dotted">
        <color theme="4"/>
      </bottom>
      <diagonal/>
    </border>
    <border>
      <left/>
      <right/>
      <top style="dotted">
        <color theme="4"/>
      </top>
      <bottom style="dotted">
        <color theme="4"/>
      </bottom>
      <diagonal/>
    </border>
    <border>
      <left/>
      <right/>
      <top style="dotted">
        <color theme="4"/>
      </top>
      <bottom/>
      <diagonal/>
    </border>
  </borders>
  <cellStyleXfs count="3">
    <xf numFmtId="0" fontId="0" fillId="0" borderId="0">
      <alignment vertical="center"/>
    </xf>
    <xf numFmtId="0" fontId="5" fillId="0" borderId="0">
      <alignment vertical="center"/>
    </xf>
    <xf numFmtId="38" fontId="5" fillId="0" borderId="0" applyFont="0" applyFill="0" applyBorder="0" applyAlignment="0" applyProtection="0">
      <alignment vertical="center"/>
    </xf>
  </cellStyleXfs>
  <cellXfs count="10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2" borderId="0" xfId="0" applyFont="1" applyFill="1">
      <alignment vertical="center"/>
    </xf>
    <xf numFmtId="0" fontId="2" fillId="0" borderId="0" xfId="0" applyFont="1" applyAlignment="1">
      <alignment horizontal="right" vertical="center"/>
    </xf>
    <xf numFmtId="0" fontId="2" fillId="3" borderId="0" xfId="0" applyFont="1" applyFill="1">
      <alignment vertical="center"/>
    </xf>
    <xf numFmtId="0" fontId="4" fillId="3" borderId="0" xfId="0" applyFont="1" applyFill="1">
      <alignment vertical="center"/>
    </xf>
    <xf numFmtId="0" fontId="2" fillId="3" borderId="0" xfId="0" applyFont="1" applyFill="1" applyAlignment="1">
      <alignment horizontal="center" vertical="center"/>
    </xf>
    <xf numFmtId="0" fontId="2" fillId="4" borderId="0" xfId="0" applyFont="1" applyFill="1">
      <alignment vertical="center"/>
    </xf>
    <xf numFmtId="0" fontId="7" fillId="4" borderId="0" xfId="0" applyFont="1" applyFill="1">
      <alignment vertical="center"/>
    </xf>
    <xf numFmtId="0" fontId="2" fillId="0" borderId="0" xfId="0" applyFont="1" applyFill="1">
      <alignment vertical="center"/>
    </xf>
    <xf numFmtId="0" fontId="2" fillId="3" borderId="0" xfId="0" applyFont="1" applyFill="1" applyBorder="1">
      <alignment vertical="center"/>
    </xf>
    <xf numFmtId="0" fontId="2" fillId="3" borderId="0" xfId="0" applyFont="1" applyFill="1" applyAlignment="1">
      <alignment vertical="center" wrapText="1"/>
    </xf>
    <xf numFmtId="0" fontId="2" fillId="0" borderId="0" xfId="0" applyFont="1" applyAlignment="1">
      <alignment vertical="center" wrapText="1"/>
    </xf>
    <xf numFmtId="0" fontId="2" fillId="0" borderId="0" xfId="0" applyFont="1" applyAlignment="1">
      <alignment vertical="center"/>
    </xf>
    <xf numFmtId="0" fontId="2" fillId="6" borderId="0" xfId="0" applyFont="1" applyFill="1" applyAlignment="1">
      <alignment horizontal="center" vertical="center" wrapText="1"/>
    </xf>
    <xf numFmtId="0" fontId="2" fillId="6" borderId="0" xfId="0" applyFont="1" applyFill="1" applyAlignment="1">
      <alignment vertical="center" wrapText="1"/>
    </xf>
    <xf numFmtId="0" fontId="10" fillId="7" borderId="0" xfId="0" applyFont="1" applyFill="1">
      <alignment vertical="center"/>
    </xf>
    <xf numFmtId="0" fontId="2" fillId="7" borderId="0" xfId="0" applyFont="1" applyFill="1">
      <alignment vertical="center"/>
    </xf>
    <xf numFmtId="0" fontId="8" fillId="4" borderId="0" xfId="0" applyFont="1" applyFill="1">
      <alignment vertical="center"/>
    </xf>
    <xf numFmtId="38" fontId="8" fillId="4" borderId="0" xfId="2" applyFont="1" applyFill="1" applyBorder="1">
      <alignment vertical="center"/>
    </xf>
    <xf numFmtId="38" fontId="2" fillId="8" borderId="0" xfId="2" applyFont="1" applyFill="1" applyBorder="1">
      <alignment vertical="center"/>
    </xf>
    <xf numFmtId="0" fontId="12" fillId="0" borderId="0" xfId="0" applyFont="1">
      <alignment vertical="center"/>
    </xf>
    <xf numFmtId="0" fontId="2" fillId="8" borderId="0" xfId="2" applyNumberFormat="1" applyFont="1" applyFill="1" applyBorder="1">
      <alignment vertical="center"/>
    </xf>
    <xf numFmtId="0" fontId="2" fillId="3" borderId="9"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1" xfId="0" applyFont="1" applyFill="1" applyBorder="1" applyAlignment="1">
      <alignment horizontal="center" vertical="center"/>
    </xf>
    <xf numFmtId="0" fontId="12" fillId="3" borderId="11" xfId="0" applyFont="1" applyFill="1" applyBorder="1" applyAlignment="1">
      <alignment horizontal="left" vertical="center"/>
    </xf>
    <xf numFmtId="38" fontId="14" fillId="8" borderId="0" xfId="2" applyFont="1" applyFill="1" applyBorder="1">
      <alignment vertical="center"/>
    </xf>
    <xf numFmtId="0" fontId="2" fillId="5" borderId="9" xfId="0" applyFont="1" applyFill="1" applyBorder="1">
      <alignment vertical="center"/>
    </xf>
    <xf numFmtId="0" fontId="2" fillId="5" borderId="11" xfId="0" applyFont="1" applyFill="1" applyBorder="1">
      <alignment vertical="center"/>
    </xf>
    <xf numFmtId="0" fontId="7" fillId="4" borderId="0" xfId="0" applyFont="1" applyFill="1" applyBorder="1">
      <alignment vertical="center"/>
    </xf>
    <xf numFmtId="0" fontId="2" fillId="4" borderId="0" xfId="0" applyFont="1" applyFill="1" applyBorder="1">
      <alignment vertical="center"/>
    </xf>
    <xf numFmtId="0" fontId="15" fillId="3" borderId="0" xfId="0" applyFont="1" applyFill="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0" fillId="4" borderId="0" xfId="0" applyFont="1" applyFill="1">
      <alignment vertical="center"/>
    </xf>
    <xf numFmtId="0" fontId="18" fillId="3" borderId="0" xfId="0" applyFont="1" applyFill="1">
      <alignment vertical="center"/>
    </xf>
    <xf numFmtId="0" fontId="2" fillId="3" borderId="1" xfId="0" applyFont="1" applyFill="1" applyBorder="1">
      <alignment vertical="center"/>
    </xf>
    <xf numFmtId="0" fontId="2" fillId="3" borderId="1" xfId="0" applyFont="1" applyFill="1" applyBorder="1" applyAlignment="1">
      <alignment vertical="center" wrapText="1"/>
    </xf>
    <xf numFmtId="0" fontId="2" fillId="3" borderId="6" xfId="0" applyFont="1" applyFill="1" applyBorder="1">
      <alignment vertical="center"/>
    </xf>
    <xf numFmtId="0" fontId="2" fillId="3" borderId="7" xfId="0" applyFont="1" applyFill="1" applyBorder="1">
      <alignment vertical="center"/>
    </xf>
    <xf numFmtId="0" fontId="2" fillId="3" borderId="8" xfId="0" applyFont="1" applyFill="1" applyBorder="1">
      <alignment vertical="center"/>
    </xf>
    <xf numFmtId="0" fontId="2" fillId="3" borderId="9" xfId="0" applyFont="1" applyFill="1" applyBorder="1">
      <alignment vertical="center"/>
    </xf>
    <xf numFmtId="0" fontId="2" fillId="3" borderId="10" xfId="0" applyFont="1" applyFill="1" applyBorder="1">
      <alignment vertical="center"/>
    </xf>
    <xf numFmtId="0" fontId="2" fillId="3" borderId="3" xfId="0" applyFont="1" applyFill="1" applyBorder="1">
      <alignment vertical="center"/>
    </xf>
    <xf numFmtId="0" fontId="2" fillId="3" borderId="4" xfId="0" applyFont="1" applyFill="1" applyBorder="1">
      <alignment vertical="center"/>
    </xf>
    <xf numFmtId="0" fontId="2" fillId="3" borderId="5" xfId="0" applyFont="1" applyFill="1" applyBorder="1">
      <alignment vertical="center"/>
    </xf>
    <xf numFmtId="0" fontId="13" fillId="3" borderId="0" xfId="0" applyFont="1" applyFill="1">
      <alignment vertical="center"/>
    </xf>
    <xf numFmtId="0" fontId="12" fillId="3" borderId="0" xfId="0" applyFont="1" applyFill="1">
      <alignment vertical="center"/>
    </xf>
    <xf numFmtId="0" fontId="2" fillId="3" borderId="0" xfId="0" applyFont="1" applyFill="1" applyAlignment="1">
      <alignment horizontal="right" vertical="center"/>
    </xf>
    <xf numFmtId="0" fontId="2" fillId="3" borderId="0" xfId="1" applyFont="1" applyFill="1" applyAlignment="1">
      <alignment horizontal="right" vertical="center"/>
    </xf>
    <xf numFmtId="0" fontId="2" fillId="3" borderId="0" xfId="1" applyFont="1" applyFill="1">
      <alignment vertical="center"/>
    </xf>
    <xf numFmtId="0" fontId="2" fillId="3" borderId="0" xfId="1" applyFont="1" applyFill="1" applyAlignment="1">
      <alignment vertical="center"/>
    </xf>
    <xf numFmtId="0" fontId="11" fillId="3" borderId="0" xfId="0" applyFont="1" applyFill="1">
      <alignment vertical="center"/>
    </xf>
    <xf numFmtId="0" fontId="9" fillId="3" borderId="0" xfId="0" applyFont="1" applyFill="1" applyAlignment="1">
      <alignment vertical="center"/>
    </xf>
    <xf numFmtId="0" fontId="2" fillId="3" borderId="0" xfId="0" applyFont="1" applyFill="1" applyAlignment="1">
      <alignment vertical="center"/>
    </xf>
    <xf numFmtId="0" fontId="6" fillId="3" borderId="0" xfId="0" applyFont="1" applyFill="1" applyAlignment="1">
      <alignment horizontal="center" vertical="center"/>
    </xf>
    <xf numFmtId="0" fontId="19" fillId="0" borderId="0" xfId="0" applyFont="1">
      <alignment vertical="center"/>
    </xf>
    <xf numFmtId="0" fontId="2" fillId="3" borderId="0" xfId="0" applyFont="1" applyFill="1" applyBorder="1" applyAlignment="1">
      <alignment vertical="center"/>
    </xf>
    <xf numFmtId="0" fontId="2" fillId="6" borderId="1" xfId="0" applyFont="1" applyFill="1" applyBorder="1" applyAlignment="1">
      <alignment vertical="center" wrapText="1"/>
    </xf>
    <xf numFmtId="38" fontId="2" fillId="3" borderId="0" xfId="2" applyFont="1" applyFill="1" applyBorder="1">
      <alignment vertical="center"/>
    </xf>
    <xf numFmtId="0" fontId="2" fillId="6" borderId="0" xfId="0" applyFont="1" applyFill="1" applyProtection="1">
      <alignment vertical="center"/>
      <protection locked="0"/>
    </xf>
    <xf numFmtId="0" fontId="2" fillId="6" borderId="11" xfId="0" applyFont="1" applyFill="1" applyBorder="1" applyProtection="1">
      <alignment vertical="center"/>
      <protection locked="0"/>
    </xf>
    <xf numFmtId="0" fontId="2" fillId="6" borderId="9" xfId="0" applyFont="1" applyFill="1" applyBorder="1" applyProtection="1">
      <alignment vertical="center"/>
      <protection locked="0"/>
    </xf>
    <xf numFmtId="0" fontId="2" fillId="0" borderId="0" xfId="0" applyFont="1" applyProtection="1">
      <alignment vertical="center"/>
      <protection locked="0"/>
    </xf>
    <xf numFmtId="0" fontId="2" fillId="0" borderId="12" xfId="0" applyFont="1" applyBorder="1" applyProtection="1">
      <alignment vertical="center"/>
      <protection locked="0"/>
    </xf>
    <xf numFmtId="0" fontId="2" fillId="0" borderId="13" xfId="0" applyFont="1" applyBorder="1" applyProtection="1">
      <alignment vertical="center"/>
      <protection locked="0"/>
    </xf>
    <xf numFmtId="0" fontId="2" fillId="0" borderId="14" xfId="0" applyFont="1" applyBorder="1" applyProtection="1">
      <alignment vertical="center"/>
      <protection locked="0"/>
    </xf>
    <xf numFmtId="0" fontId="2" fillId="0" borderId="13" xfId="0" applyFont="1" applyBorder="1" applyAlignment="1" applyProtection="1">
      <alignment vertical="center" wrapText="1"/>
      <protection locked="0"/>
    </xf>
    <xf numFmtId="38" fontId="2" fillId="0" borderId="13" xfId="2" applyFont="1" applyBorder="1" applyProtection="1">
      <alignment vertical="center"/>
      <protection locked="0"/>
    </xf>
    <xf numFmtId="0" fontId="2" fillId="6" borderId="0" xfId="0" applyFont="1" applyFill="1" applyAlignment="1" applyProtection="1">
      <alignment vertical="center"/>
      <protection locked="0"/>
    </xf>
    <xf numFmtId="38" fontId="2" fillId="0" borderId="14" xfId="2" applyFont="1" applyBorder="1" applyProtection="1">
      <alignment vertical="center"/>
    </xf>
    <xf numFmtId="0" fontId="2" fillId="6" borderId="0" xfId="0" applyFont="1" applyFill="1" applyAlignment="1" applyProtection="1">
      <alignment horizontal="right" vertical="center"/>
      <protection locked="0"/>
    </xf>
    <xf numFmtId="0" fontId="2" fillId="6" borderId="0" xfId="0" applyFont="1" applyFill="1" applyAlignment="1">
      <alignment horizontal="right" vertical="center"/>
    </xf>
    <xf numFmtId="38" fontId="2" fillId="8" borderId="0" xfId="0" applyNumberFormat="1" applyFont="1" applyFill="1">
      <alignment vertical="center"/>
    </xf>
    <xf numFmtId="0" fontId="2" fillId="0" borderId="12" xfId="0" applyFont="1" applyBorder="1" applyAlignment="1">
      <alignment vertical="center" wrapText="1"/>
    </xf>
    <xf numFmtId="0" fontId="8" fillId="4" borderId="12" xfId="0" applyFont="1" applyFill="1" applyBorder="1">
      <alignment vertical="center"/>
    </xf>
    <xf numFmtId="0" fontId="8" fillId="4" borderId="13" xfId="0" applyFont="1" applyFill="1" applyBorder="1">
      <alignment vertical="center"/>
    </xf>
    <xf numFmtId="0" fontId="8" fillId="4" borderId="14" xfId="0" applyFont="1" applyFill="1" applyBorder="1">
      <alignment vertical="center"/>
    </xf>
    <xf numFmtId="0" fontId="2" fillId="0" borderId="12" xfId="0" applyFont="1" applyBorder="1">
      <alignment vertical="center"/>
    </xf>
    <xf numFmtId="0" fontId="20" fillId="4" borderId="0" xfId="0" applyFont="1" applyFill="1">
      <alignment vertical="center"/>
    </xf>
    <xf numFmtId="38" fontId="2" fillId="0" borderId="0" xfId="0" applyNumberFormat="1" applyFont="1">
      <alignment vertical="center"/>
    </xf>
    <xf numFmtId="0" fontId="2" fillId="6" borderId="13" xfId="0" applyFont="1" applyFill="1" applyBorder="1" applyProtection="1">
      <alignment vertical="center"/>
      <protection locked="0"/>
    </xf>
    <xf numFmtId="0" fontId="2" fillId="6" borderId="14" xfId="0" applyFont="1" applyFill="1" applyBorder="1" applyProtection="1">
      <alignment vertical="center"/>
      <protection locked="0"/>
    </xf>
    <xf numFmtId="0" fontId="2" fillId="0" borderId="0" xfId="0" applyFont="1" applyFill="1" applyAlignment="1">
      <alignment vertical="center"/>
    </xf>
    <xf numFmtId="0" fontId="3" fillId="3" borderId="0" xfId="0" applyFont="1" applyFill="1" applyAlignment="1">
      <alignment horizontal="center" vertical="center"/>
    </xf>
    <xf numFmtId="0" fontId="2" fillId="3" borderId="0" xfId="0" applyFont="1" applyFill="1" applyAlignment="1">
      <alignment horizontal="left" vertical="center"/>
    </xf>
    <xf numFmtId="0" fontId="8" fillId="4" borderId="0" xfId="0" applyFont="1" applyFill="1" applyAlignment="1">
      <alignment horizontal="center" vertical="center"/>
    </xf>
    <xf numFmtId="0" fontId="2" fillId="6" borderId="0" xfId="0" applyFont="1" applyFill="1" applyAlignment="1" applyProtection="1">
      <alignment horizontal="left" vertical="center" wrapText="1"/>
      <protection locked="0"/>
    </xf>
    <xf numFmtId="0" fontId="2" fillId="3" borderId="3"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9" xfId="0" applyFont="1" applyFill="1" applyBorder="1" applyAlignment="1">
      <alignment horizontal="center" vertical="center"/>
    </xf>
    <xf numFmtId="0" fontId="2" fillId="6" borderId="0" xfId="0" applyFont="1" applyFill="1" applyBorder="1" applyAlignment="1">
      <alignment horizontal="left" vertical="center" wrapText="1"/>
    </xf>
    <xf numFmtId="0" fontId="2" fillId="6" borderId="15" xfId="0" applyFont="1" applyFill="1" applyBorder="1" applyAlignment="1" applyProtection="1">
      <alignment horizontal="left" vertical="center" wrapText="1"/>
      <protection locked="0"/>
    </xf>
    <xf numFmtId="0" fontId="2" fillId="6" borderId="16" xfId="0" applyFont="1" applyFill="1" applyBorder="1" applyAlignment="1" applyProtection="1">
      <alignment horizontal="left" vertical="center" wrapText="1"/>
      <protection locked="0"/>
    </xf>
    <xf numFmtId="0" fontId="2" fillId="6" borderId="17" xfId="0" applyFont="1" applyFill="1" applyBorder="1" applyAlignment="1" applyProtection="1">
      <alignment horizontal="left" vertical="center" wrapText="1"/>
      <protection locked="0"/>
    </xf>
    <xf numFmtId="0" fontId="2" fillId="6" borderId="0" xfId="0" applyFont="1" applyFill="1" applyBorder="1" applyAlignment="1" applyProtection="1">
      <alignment horizontal="left" vertical="center"/>
      <protection locked="0"/>
    </xf>
    <xf numFmtId="0" fontId="2" fillId="6" borderId="0" xfId="0" applyFont="1" applyFill="1" applyAlignment="1" applyProtection="1">
      <alignment horizontal="left" vertical="center"/>
      <protection locked="0"/>
    </xf>
  </cellXfs>
  <cellStyles count="3">
    <cellStyle name="桁区切り" xfId="2" builtinId="6"/>
    <cellStyle name="標準" xfId="0" builtinId="0"/>
    <cellStyle name="標準 2" xfId="1" xr:uid="{F37262FF-78F8-4F50-A534-411CB30C0AD3}"/>
  </cellStyles>
  <dxfs count="71">
    <dxf>
      <font>
        <b val="0"/>
        <i val="0"/>
        <strike val="0"/>
        <condense val="0"/>
        <extend val="0"/>
        <outline val="0"/>
        <shadow val="0"/>
        <u val="none"/>
        <vertAlign val="baseline"/>
        <sz val="11"/>
        <color theme="1"/>
        <name val="BIZ UDPゴシック"/>
        <family val="3"/>
        <charset val="128"/>
        <scheme val="none"/>
      </font>
      <numFmt numFmtId="6" formatCode="#,##0;[Red]\-#,##0"/>
    </dxf>
    <dxf>
      <font>
        <b val="0"/>
        <i val="0"/>
        <strike val="0"/>
        <condense val="0"/>
        <extend val="0"/>
        <outline val="0"/>
        <shadow val="0"/>
        <u val="none"/>
        <vertAlign val="baseline"/>
        <sz val="11"/>
        <color theme="1"/>
        <name val="BIZ UDPゴシック"/>
        <family val="3"/>
        <charset val="128"/>
        <scheme val="none"/>
      </font>
      <numFmt numFmtId="6" formatCode="#,##0;[Red]\-#,##0"/>
    </dxf>
    <dxf>
      <font>
        <b val="0"/>
        <i val="0"/>
        <strike val="0"/>
        <condense val="0"/>
        <extend val="0"/>
        <outline val="0"/>
        <shadow val="0"/>
        <u val="none"/>
        <vertAlign val="baseline"/>
        <sz val="11"/>
        <color theme="1"/>
        <name val="BIZ UDPゴシック"/>
        <family val="3"/>
        <charset val="128"/>
        <scheme val="none"/>
      </font>
      <numFmt numFmtId="6" formatCode="#,##0;[Red]\-#,##0"/>
    </dxf>
    <dxf>
      <font>
        <b val="0"/>
        <i val="0"/>
        <strike val="0"/>
        <condense val="0"/>
        <extend val="0"/>
        <outline val="0"/>
        <shadow val="0"/>
        <u val="none"/>
        <vertAlign val="baseline"/>
        <sz val="11"/>
        <color theme="1"/>
        <name val="BIZ UDPゴシック"/>
        <family val="3"/>
        <charset val="128"/>
        <scheme val="none"/>
      </font>
      <numFmt numFmtId="6" formatCode="#,##0;[Red]\-#,##0"/>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protection locked="0" hidden="0"/>
    </dxf>
    <dxf>
      <font>
        <b val="0"/>
        <i val="0"/>
        <strike val="0"/>
        <condense val="0"/>
        <extend val="0"/>
        <outline val="0"/>
        <shadow val="0"/>
        <u val="none"/>
        <vertAlign val="baseline"/>
        <sz val="11"/>
        <color theme="1"/>
        <name val="BIZ UDPゴシック"/>
        <family val="3"/>
        <charset val="128"/>
        <scheme val="none"/>
      </font>
      <numFmt numFmtId="6" formatCode="#,##0;[Red]\-#,##0"/>
      <border diagonalUp="0" diagonalDown="0">
        <left style="dotted">
          <color theme="4"/>
        </left>
        <right/>
        <top/>
        <bottom/>
        <vertical style="dotted">
          <color theme="4"/>
        </vertical>
        <horizontal/>
      </border>
      <protection locked="1" hidden="0"/>
    </dxf>
    <dxf>
      <font>
        <b val="0"/>
        <i val="0"/>
        <strike val="0"/>
        <condense val="0"/>
        <extend val="0"/>
        <outline val="0"/>
        <shadow val="0"/>
        <u val="none"/>
        <vertAlign val="baseline"/>
        <sz val="11"/>
        <color theme="1"/>
        <name val="BIZ UDPゴシック"/>
        <family val="3"/>
        <charset val="128"/>
        <scheme val="none"/>
      </font>
      <border diagonalUp="0" diagonalDown="0">
        <left style="dotted">
          <color theme="4"/>
        </left>
        <right style="dotted">
          <color theme="4"/>
        </right>
        <top/>
        <bottom/>
        <vertical style="dotted">
          <color theme="4"/>
        </vertical>
        <horizontal/>
      </border>
      <protection locked="0" hidden="0"/>
    </dxf>
    <dxf>
      <font>
        <b val="0"/>
        <i val="0"/>
        <strike val="0"/>
        <condense val="0"/>
        <extend val="0"/>
        <outline val="0"/>
        <shadow val="0"/>
        <u val="none"/>
        <vertAlign val="baseline"/>
        <sz val="11"/>
        <color theme="1"/>
        <name val="BIZ UDPゴシック"/>
        <family val="3"/>
        <charset val="128"/>
        <scheme val="none"/>
      </font>
      <border diagonalUp="0" diagonalDown="0">
        <left style="dotted">
          <color theme="4"/>
        </left>
        <right style="dotted">
          <color theme="4"/>
        </right>
        <top/>
        <bottom/>
        <vertical style="dotted">
          <color theme="4"/>
        </vertical>
        <horizontal/>
      </border>
      <protection locked="0" hidden="0"/>
    </dxf>
    <dxf>
      <font>
        <b val="0"/>
        <i val="0"/>
        <strike val="0"/>
        <condense val="0"/>
        <extend val="0"/>
        <outline val="0"/>
        <shadow val="0"/>
        <u val="none"/>
        <vertAlign val="baseline"/>
        <sz val="11"/>
        <color theme="1"/>
        <name val="BIZ UDPゴシック"/>
        <family val="3"/>
        <charset val="128"/>
        <scheme val="none"/>
      </font>
      <border diagonalUp="0" diagonalDown="0">
        <left style="dotted">
          <color theme="4"/>
        </left>
        <right style="dotted">
          <color theme="4"/>
        </right>
        <top/>
        <bottom/>
      </border>
      <protection locked="0" hidden="0"/>
    </dxf>
    <dxf>
      <font>
        <b val="0"/>
        <i val="0"/>
        <strike val="0"/>
        <condense val="0"/>
        <extend val="0"/>
        <outline val="0"/>
        <shadow val="0"/>
        <u val="none"/>
        <vertAlign val="baseline"/>
        <sz val="11"/>
        <color theme="1"/>
        <name val="BIZ UDPゴシック"/>
        <family val="3"/>
        <charset val="128"/>
        <scheme val="none"/>
      </font>
      <alignment horizontal="general" vertical="center" textRotation="0" wrapText="1" indent="0" justifyLastLine="0" shrinkToFit="0" readingOrder="0"/>
      <border diagonalUp="0" diagonalDown="0">
        <left style="dotted">
          <color theme="4"/>
        </left>
        <right style="dotted">
          <color theme="4"/>
        </right>
        <top/>
        <bottom/>
      </border>
      <protection locked="0" hidden="0"/>
    </dxf>
    <dxf>
      <font>
        <b val="0"/>
        <i val="0"/>
        <strike val="0"/>
        <condense val="0"/>
        <extend val="0"/>
        <outline val="0"/>
        <shadow val="0"/>
        <u val="none"/>
        <vertAlign val="baseline"/>
        <sz val="11"/>
        <color theme="1"/>
        <name val="BIZ UDPゴシック"/>
        <family val="3"/>
        <charset val="128"/>
        <scheme val="none"/>
      </font>
      <alignment horizontal="general" vertical="center" textRotation="0" wrapText="1" indent="0" justifyLastLine="0" shrinkToFit="0" readingOrder="0"/>
      <border diagonalUp="0" diagonalDown="0">
        <left style="dotted">
          <color theme="4"/>
        </left>
        <right style="dotted">
          <color theme="4"/>
        </right>
        <top/>
        <bottom/>
      </border>
      <protection locked="0" hidden="0"/>
    </dxf>
    <dxf>
      <font>
        <b val="0"/>
        <i val="0"/>
        <strike val="0"/>
        <condense val="0"/>
        <extend val="0"/>
        <outline val="0"/>
        <shadow val="0"/>
        <u val="none"/>
        <vertAlign val="baseline"/>
        <sz val="11"/>
        <color theme="1"/>
        <name val="BIZ UDPゴシック"/>
        <family val="3"/>
        <charset val="128"/>
        <scheme val="none"/>
      </font>
      <border diagonalUp="0" diagonalDown="0">
        <left/>
        <right style="dotted">
          <color theme="4"/>
        </right>
        <top/>
        <bottom/>
      </border>
      <protection locked="0" hidden="0"/>
    </dxf>
    <dxf>
      <font>
        <b val="0"/>
        <i val="0"/>
        <strike val="0"/>
        <condense val="0"/>
        <extend val="0"/>
        <outline val="0"/>
        <shadow val="0"/>
        <u val="none"/>
        <vertAlign val="baseline"/>
        <sz val="11"/>
        <color theme="1"/>
        <name val="BIZ UDPゴシック"/>
        <family val="3"/>
        <charset val="128"/>
        <scheme val="none"/>
      </font>
      <protection locked="0" hidden="0"/>
    </dxf>
    <dxf>
      <font>
        <b val="0"/>
        <i val="0"/>
        <strike val="0"/>
        <condense val="0"/>
        <extend val="0"/>
        <outline val="0"/>
        <shadow val="0"/>
        <u val="none"/>
        <vertAlign val="baseline"/>
        <sz val="11"/>
        <color theme="1"/>
        <name val="BIZ UDPゴシック"/>
        <family val="3"/>
        <charset val="128"/>
        <scheme val="none"/>
      </font>
      <protection locked="0" hidden="0"/>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border diagonalUp="0" diagonalDown="0">
        <left style="dotted">
          <color theme="4"/>
        </left>
        <right/>
        <top/>
        <bottom/>
        <vertical style="dotted">
          <color theme="4"/>
        </vertical>
        <horizontal/>
      </border>
      <protection locked="0" hidden="0"/>
    </dxf>
    <dxf>
      <font>
        <b val="0"/>
        <i val="0"/>
        <strike val="0"/>
        <condense val="0"/>
        <extend val="0"/>
        <outline val="0"/>
        <shadow val="0"/>
        <u val="none"/>
        <vertAlign val="baseline"/>
        <sz val="11"/>
        <color theme="1"/>
        <name val="BIZ UDPゴシック"/>
        <family val="3"/>
        <charset val="128"/>
        <scheme val="none"/>
      </font>
      <border diagonalUp="0" diagonalDown="0">
        <left style="dotted">
          <color theme="4"/>
        </left>
        <right style="dotted">
          <color theme="4"/>
        </right>
        <top/>
        <bottom/>
        <vertical style="dotted">
          <color theme="4"/>
        </vertical>
        <horizontal/>
      </border>
      <protection locked="0" hidden="0"/>
    </dxf>
    <dxf>
      <font>
        <b val="0"/>
        <i val="0"/>
        <strike val="0"/>
        <condense val="0"/>
        <extend val="0"/>
        <outline val="0"/>
        <shadow val="0"/>
        <u val="none"/>
        <vertAlign val="baseline"/>
        <sz val="11"/>
        <color theme="1"/>
        <name val="BIZ UDPゴシック"/>
        <family val="3"/>
        <charset val="128"/>
        <scheme val="none"/>
      </font>
      <border diagonalUp="0" diagonalDown="0">
        <left style="dotted">
          <color theme="4"/>
        </left>
        <right style="dotted">
          <color theme="4"/>
        </right>
        <top/>
        <bottom/>
        <vertical style="dotted">
          <color theme="4"/>
        </vertical>
        <horizontal/>
      </border>
      <protection locked="0" hidden="0"/>
    </dxf>
    <dxf>
      <font>
        <b val="0"/>
        <i val="0"/>
        <strike val="0"/>
        <condense val="0"/>
        <extend val="0"/>
        <outline val="0"/>
        <shadow val="0"/>
        <u val="none"/>
        <vertAlign val="baseline"/>
        <sz val="11"/>
        <color theme="1"/>
        <name val="BIZ UDPゴシック"/>
        <family val="3"/>
        <charset val="128"/>
        <scheme val="none"/>
      </font>
      <border diagonalUp="0" diagonalDown="0">
        <left style="dotted">
          <color theme="4"/>
        </left>
        <right style="dotted">
          <color theme="4"/>
        </right>
        <top/>
        <bottom/>
        <vertical style="dotted">
          <color theme="4"/>
        </vertical>
        <horizontal/>
      </border>
      <protection locked="0" hidden="0"/>
    </dxf>
    <dxf>
      <font>
        <b val="0"/>
        <i val="0"/>
        <strike val="0"/>
        <condense val="0"/>
        <extend val="0"/>
        <outline val="0"/>
        <shadow val="0"/>
        <u val="none"/>
        <vertAlign val="baseline"/>
        <sz val="11"/>
        <color theme="1"/>
        <name val="BIZ UDPゴシック"/>
        <family val="3"/>
        <charset val="128"/>
        <scheme val="none"/>
      </font>
      <border diagonalUp="0" diagonalDown="0">
        <left style="dotted">
          <color theme="4"/>
        </left>
        <right style="dotted">
          <color theme="4"/>
        </right>
        <top/>
        <bottom/>
        <vertical style="dotted">
          <color theme="4"/>
        </vertical>
        <horizontal/>
      </border>
      <protection locked="0" hidden="0"/>
    </dxf>
    <dxf>
      <font>
        <b val="0"/>
        <i val="0"/>
        <strike val="0"/>
        <condense val="0"/>
        <extend val="0"/>
        <outline val="0"/>
        <shadow val="0"/>
        <u val="none"/>
        <vertAlign val="baseline"/>
        <sz val="11"/>
        <color theme="1"/>
        <name val="BIZ UDPゴシック"/>
        <family val="3"/>
        <charset val="128"/>
        <scheme val="none"/>
      </font>
      <border diagonalUp="0" diagonalDown="0">
        <left style="dotted">
          <color theme="4"/>
        </left>
        <right style="dotted">
          <color theme="4"/>
        </right>
        <top/>
        <bottom/>
        <vertical style="dotted">
          <color theme="4"/>
        </vertical>
        <horizontal/>
      </border>
      <protection locked="0" hidden="0"/>
    </dxf>
    <dxf>
      <font>
        <b val="0"/>
        <i val="0"/>
        <strike val="0"/>
        <condense val="0"/>
        <extend val="0"/>
        <outline val="0"/>
        <shadow val="0"/>
        <u val="none"/>
        <vertAlign val="baseline"/>
        <sz val="11"/>
        <color theme="1"/>
        <name val="BIZ UDPゴシック"/>
        <family val="3"/>
        <charset val="128"/>
        <scheme val="none"/>
      </font>
      <border diagonalUp="0" diagonalDown="0">
        <left style="dotted">
          <color theme="4"/>
        </left>
        <right style="dotted">
          <color theme="4"/>
        </right>
        <top/>
        <bottom/>
        <vertical style="dotted">
          <color theme="4"/>
        </vertical>
        <horizontal/>
      </border>
      <protection locked="0" hidden="0"/>
    </dxf>
    <dxf>
      <font>
        <b val="0"/>
        <i val="0"/>
        <strike val="0"/>
        <condense val="0"/>
        <extend val="0"/>
        <outline val="0"/>
        <shadow val="0"/>
        <u val="none"/>
        <vertAlign val="baseline"/>
        <sz val="11"/>
        <color theme="1"/>
        <name val="BIZ UDPゴシック"/>
        <family val="3"/>
        <charset val="128"/>
        <scheme val="none"/>
      </font>
      <border diagonalUp="0" diagonalDown="0">
        <left/>
        <right style="dotted">
          <color theme="4"/>
        </right>
        <top/>
        <bottom/>
        <vertical style="dotted">
          <color theme="4"/>
        </vertical>
        <horizontal/>
      </border>
      <protection locked="0" hidden="0"/>
    </dxf>
    <dxf>
      <font>
        <b val="0"/>
        <i val="0"/>
        <strike val="0"/>
        <condense val="0"/>
        <extend val="0"/>
        <outline val="0"/>
        <shadow val="0"/>
        <u val="none"/>
        <vertAlign val="baseline"/>
        <sz val="11"/>
        <color theme="1"/>
        <name val="BIZ UDPゴシック"/>
        <family val="3"/>
        <charset val="128"/>
        <scheme val="none"/>
      </font>
      <protection locked="0" hidden="0"/>
    </dxf>
    <dxf>
      <font>
        <b val="0"/>
        <i val="0"/>
        <strike val="0"/>
        <condense val="0"/>
        <extend val="0"/>
        <outline val="0"/>
        <shadow val="0"/>
        <u val="none"/>
        <vertAlign val="baseline"/>
        <sz val="11"/>
        <color theme="1"/>
        <name val="BIZ UDPゴシック"/>
        <family val="3"/>
        <charset val="128"/>
        <scheme val="none"/>
      </font>
      <protection locked="0" hidden="0"/>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border diagonalUp="0" diagonalDown="0" outline="0">
        <left style="dotted">
          <color theme="4"/>
        </left>
        <right/>
        <top/>
        <bottom/>
      </border>
    </dxf>
    <dxf>
      <font>
        <b val="0"/>
        <i val="0"/>
        <strike val="0"/>
        <condense val="0"/>
        <extend val="0"/>
        <outline val="0"/>
        <shadow val="0"/>
        <u val="none"/>
        <vertAlign val="baseline"/>
        <sz val="11"/>
        <color theme="1"/>
        <name val="BIZ UDPゴシック"/>
        <family val="3"/>
        <charset val="128"/>
        <scheme val="none"/>
      </font>
      <border diagonalUp="0" diagonalDown="0" outline="0">
        <left style="dotted">
          <color theme="4"/>
        </left>
        <right style="dotted">
          <color theme="4"/>
        </right>
        <top/>
        <bottom/>
      </border>
    </dxf>
    <dxf>
      <font>
        <b val="0"/>
        <i val="0"/>
        <strike val="0"/>
        <condense val="0"/>
        <extend val="0"/>
        <outline val="0"/>
        <shadow val="0"/>
        <u val="none"/>
        <vertAlign val="baseline"/>
        <sz val="11"/>
        <color theme="1"/>
        <name val="BIZ UDPゴシック"/>
        <family val="3"/>
        <charset val="128"/>
        <scheme val="none"/>
      </font>
      <border diagonalUp="0" diagonalDown="0" outline="0">
        <left/>
        <right style="dotted">
          <color theme="4"/>
        </right>
        <top/>
        <bottom/>
      </border>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border diagonalUp="0" diagonalDown="0" outline="0">
        <left style="dotted">
          <color theme="4"/>
        </left>
        <right/>
        <top/>
        <bottom/>
      </border>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numFmt numFmtId="0" formatCode="General"/>
      <border diagonalUp="0" diagonalDown="0" outline="0">
        <left style="dotted">
          <color theme="4"/>
        </left>
        <right style="dotted">
          <color theme="4"/>
        </right>
        <top/>
        <bottom/>
      </border>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border diagonalUp="0" diagonalDown="0" outline="0">
        <left/>
        <right style="dotted">
          <color theme="4"/>
        </right>
        <top/>
        <bottom/>
      </border>
    </dxf>
    <dxf>
      <font>
        <strike val="0"/>
        <outline val="0"/>
        <shadow val="0"/>
        <u val="none"/>
        <vertAlign val="baseline"/>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5AC780-068C-4573-A813-11C014AC8C1A}" name="テーブル3" displayName="テーブル3" ref="A20:C23" headerRowDxfId="70" dataDxfId="69" totalsRowDxfId="68">
  <autoFilter ref="A20:C23" xr:uid="{1C5AC780-068C-4573-A813-11C014AC8C1A}"/>
  <tableColumns count="3">
    <tableColumn id="1" xr3:uid="{06585417-A84E-43F8-B6C9-136C81A98411}" name="項目" totalsRowLabel="集計" dataDxfId="67" totalsRowDxfId="66"/>
    <tableColumn id="2" xr3:uid="{5A53653A-65B1-4E5B-ACD8-B1B3617BE8F4}" name="金額" dataDxfId="65" totalsRowDxfId="64">
      <calculatedColumnFormula>SUM(B18:B20)</calculatedColumnFormula>
    </tableColumn>
    <tableColumn id="3" xr3:uid="{0DEBF356-7BCA-46C7-9F93-40D4C469EEE3}" name="備考" totalsRowFunction="count" dataDxfId="63" totalsRowDxfId="6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FB9439F-6505-4D9C-8B67-32645712405C}" name="テーブル4" displayName="テーブル4" ref="A28:C34" totalsRowShown="0" headerRowDxfId="61" dataDxfId="60">
  <autoFilter ref="A28:C34" xr:uid="{1FB9439F-6505-4D9C-8B67-32645712405C}"/>
  <tableColumns count="3">
    <tableColumn id="1" xr3:uid="{799A73A9-33EB-4172-AFCA-6663AFDD6A1E}" name="項目" dataDxfId="59"/>
    <tableColumn id="2" xr3:uid="{2D1BBE53-210D-40C3-AD1A-BC560C26A42B}" name="金額" dataDxfId="58"/>
    <tableColumn id="3" xr3:uid="{C4A82B94-A4A9-4603-99ED-7772313E3514}" name="備考" dataDxfId="5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3C17FE-72A1-453C-8814-664A119AE822}" name="テーブル1" displayName="テーブル1" ref="A10:I30" totalsRowShown="0" headerRowDxfId="56" dataDxfId="55">
  <autoFilter ref="A10:I30" xr:uid="{5D3C17FE-72A1-453C-8814-664A119AE822}"/>
  <tableColumns count="9">
    <tableColumn id="1" xr3:uid="{F99E5C3F-EA12-40DB-B097-F72B3A761F9E}" name="No" dataDxfId="54"/>
    <tableColumn id="2" xr3:uid="{B27580A9-72C5-4507-8748-DEFC6968CBCE}" name="フリガナ" dataDxfId="53"/>
    <tableColumn id="3" xr3:uid="{B25ED16D-5721-48C8-A577-17BDCBE3F4E9}" name="漢字" dataDxfId="52"/>
    <tableColumn id="4" xr3:uid="{2D2B2794-06D5-4EC7-A446-740A536D6BA8}" name="西暦" dataDxfId="51"/>
    <tableColumn id="5" xr3:uid="{300A9B08-1804-44CC-972E-5D9FD5357E42}" name="月" dataDxfId="50"/>
    <tableColumn id="6" xr3:uid="{35CA7C00-3C4B-4A62-BD97-620ED8F33F25}" name="日" dataDxfId="49"/>
    <tableColumn id="7" xr3:uid="{1C675666-E217-4EBC-A12C-327D420EEA35}" name="性別" dataDxfId="48"/>
    <tableColumn id="8" xr3:uid="{251B9BBC-3AEC-4BB1-94E3-80098175A46E}" name="役職" dataDxfId="47"/>
    <tableColumn id="9" xr3:uid="{3D179F6F-E1A4-4D3F-8F1B-F41FA9F1A576}" name="現住所" dataDxfId="4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634E9F4-F85A-438E-AADE-17B26D2933E6}" name="テーブル2" displayName="テーブル2" ref="A8:I38" totalsRowShown="0" headerRowDxfId="45" dataDxfId="44">
  <autoFilter ref="A8:I38" xr:uid="{D634E9F4-F85A-438E-AADE-17B26D2933E6}"/>
  <tableColumns count="9">
    <tableColumn id="1" xr3:uid="{0C5BC44C-D158-4DEC-A8F2-FC125F49D733}" name="No" dataDxfId="43"/>
    <tableColumn id="2" xr3:uid="{DEF4E455-DBC8-4F8A-BB7D-1C46F636D159}" name="経費項目" dataDxfId="42"/>
    <tableColumn id="3" xr3:uid="{FBD4BFCF-1E42-4554-BD4C-E791EA827FE0}" name="経費の内容" dataDxfId="41"/>
    <tableColumn id="4" xr3:uid="{FF2468F3-B379-4F0B-8BD3-E08FF9CBBB0B}" name="支出（予定）先" dataDxfId="40"/>
    <tableColumn id="5" xr3:uid="{26DD9C64-0991-445D-9FFA-D278A96BB567}" name="申請時点で_x000a_支払済の場合_x000a_○を記載" dataDxfId="39" dataCellStyle="桁区切り"/>
    <tableColumn id="6" xr3:uid="{10CEEA12-97DD-4356-92FD-2EF8BA4F4257}" name="費用金額（税抜）A" dataDxfId="38" dataCellStyle="桁区切り"/>
    <tableColumn id="7" xr3:uid="{FE16555E-0816-4D7B-BC2B-8512701D79B3}" name="うち差し引く保険金の額B" dataDxfId="37" dataCellStyle="桁区切り"/>
    <tableColumn id="8" xr3:uid="{9A3ED65B-50BF-43B3-9CD4-2E2100632D38}" name="対象金額（税抜）（A-B自動計算）" dataDxfId="36" dataCellStyle="桁区切り">
      <calculatedColumnFormula>IF(テーブル2[[#This Row],[費用金額（税抜）A]]-テーブル2[[#This Row],[うち差し引く保険金の額B]]=0,"",IF((テーブル2[[#This Row],[費用金額（税抜）A]]-テーブル2[[#This Row],[うち差し引く保険金の額B]])&lt;0,0,テーブル2[[#This Row],[費用金額（税抜）A]]-テーブル2[[#This Row],[うち差し引く保険金の額B]]))</calculatedColumnFormula>
    </tableColumn>
    <tableColumn id="9" xr3:uid="{35330CE5-2B0E-4E67-B37E-AA51E9FD2304}" name="根拠資料の番号" dataDxfId="35"/>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33789A6-7F5D-495E-B8F1-178CAB4014AD}" name="テーブル5" displayName="テーブル5" ref="A3:AG4" totalsRowShown="0" headerRowDxfId="34" dataDxfId="33">
  <autoFilter ref="A3:AG4" xr:uid="{533789A6-7F5D-495E-B8F1-178CAB4014AD}"/>
  <tableColumns count="33">
    <tableColumn id="1" xr3:uid="{57A8C17F-42B7-49B2-897A-B6EF623205E8}" name="所在地" dataDxfId="32">
      <calculatedColumnFormula>'交付申請書（様式第1号）'!E5</calculatedColumnFormula>
    </tableColumn>
    <tableColumn id="2" xr3:uid="{2D5FD398-E3AD-4783-A33D-2DE54279193B}" name="代表者職" dataDxfId="31">
      <calculatedColumnFormula>'交付申請書（様式第1号）'!E9</calculatedColumnFormula>
    </tableColumn>
    <tableColumn id="3" xr3:uid="{F6401C62-09E2-47FF-98CF-4B1924F1D43C}" name="氏名_フリガナ" dataDxfId="30">
      <calculatedColumnFormula>被害状況報告書!D6</calculatedColumnFormula>
    </tableColumn>
    <tableColumn id="4" xr3:uid="{F25A960E-A638-4240-A597-C519AB5D1DD5}" name="氏名" dataDxfId="29">
      <calculatedColumnFormula>'交付申請書（様式第1号）'!E11</calculatedColumnFormula>
    </tableColumn>
    <tableColumn id="5" xr3:uid="{4A8792C7-B62F-4B09-94C7-C1779E79072E}" name="企業_フリガナ" dataDxfId="28">
      <calculatedColumnFormula>被害状況報告書!D3</calculatedColumnFormula>
    </tableColumn>
    <tableColumn id="6" xr3:uid="{2DE8AE9F-5914-4FD5-88FA-570465673376}" name="企業名・屋号" dataDxfId="27">
      <calculatedColumnFormula>'交付申請書（様式第1号）'!E7</calculatedColumnFormula>
    </tableColumn>
    <tableColumn id="7" xr3:uid="{69115061-CFC3-4D7E-B773-AD34FC49923B}" name="着手日" dataDxfId="26">
      <calculatedColumnFormula>'交付申請書（様式第1号）'!E25</calculatedColumnFormula>
    </tableColumn>
    <tableColumn id="8" xr3:uid="{7DA477E4-5723-4036-A1DC-01CFC796F0C5}" name="完了日" dataDxfId="25">
      <calculatedColumnFormula>'交付申請書（様式第1号）'!E26</calculatedColumnFormula>
    </tableColumn>
    <tableColumn id="9" xr3:uid="{3AB62CAF-4B5C-42A8-9DA6-B0E2253A44C1}" name="事業の目的" dataDxfId="24">
      <calculatedColumnFormula>別紙!A2</calculatedColumnFormula>
    </tableColumn>
    <tableColumn id="10" xr3:uid="{DDB9DD43-B9B4-4F3C-B416-DA179765FB78}" name="配分_事業費" dataDxfId="23">
      <calculatedColumnFormula>別紙!B13</calculatedColumnFormula>
    </tableColumn>
    <tableColumn id="11" xr3:uid="{27A4E31D-DA22-4E96-8E48-68B6C5B375D3}" name="配分_市補助金" dataDxfId="22">
      <calculatedColumnFormula>別紙!C13</calculatedColumnFormula>
    </tableColumn>
    <tableColumn id="12" xr3:uid="{0D04068D-F060-4AF6-8815-F406F12F8A59}" name="配分_自己資金" dataDxfId="21">
      <calculatedColumnFormula>別紙!D13</calculatedColumnFormula>
    </tableColumn>
    <tableColumn id="13" xr3:uid="{70B42DBD-9996-4C2D-A748-A7CF3809866E}" name="補助事業の効果" dataDxfId="20">
      <calculatedColumnFormula>別紙!A39</calculatedColumnFormula>
    </tableColumn>
    <tableColumn id="14" xr3:uid="{823D3E64-0DA0-47CF-81C7-0C126184DECE}" name="主たる業務" dataDxfId="19">
      <calculatedColumnFormula>被害状況報告書!D8</calculatedColumnFormula>
    </tableColumn>
    <tableColumn id="15" xr3:uid="{2F732D0B-6922-44BD-B141-8A0E7A45E771}" name="従業員数" dataDxfId="18">
      <calculatedColumnFormula>被害状況報告書!D9</calculatedColumnFormula>
    </tableColumn>
    <tableColumn id="16" xr3:uid="{55713FBF-019F-4768-99C1-070AF31B266D}" name="小規模企業者" dataDxfId="17">
      <calculatedColumnFormula>被害状況報告書!D10</calculatedColumnFormula>
    </tableColumn>
    <tableColumn id="17" xr3:uid="{8E3EA7FB-0E1B-473B-B916-5C6B8910BAA9}" name="創立年" dataDxfId="16">
      <calculatedColumnFormula>被害状況報告書!D11</calculatedColumnFormula>
    </tableColumn>
    <tableColumn id="18" xr3:uid="{66A343DA-83C1-4A0F-B34F-73A4BF1F0EE7}" name="資本金" dataDxfId="15">
      <calculatedColumnFormula>被害状況報告書!D12</calculatedColumnFormula>
    </tableColumn>
    <tableColumn id="19" xr3:uid="{60B35295-FA70-411D-85D6-CC9B01A47A14}" name="主たる郵便番号" dataDxfId="14">
      <calculatedColumnFormula>被害状況報告書!D15</calculatedColumnFormula>
    </tableColumn>
    <tableColumn id="20" xr3:uid="{0D0C9CE2-E1EE-478A-8CF4-554303C58F76}" name="主たる住所" dataDxfId="13">
      <calculatedColumnFormula>被害状況報告書!D16</calculatedColumnFormula>
    </tableColumn>
    <tableColumn id="21" xr3:uid="{2D07CA80-579C-4F4C-8CA4-FD44C90C268D}" name="事業所名" dataDxfId="12">
      <calculatedColumnFormula>被害状況報告書!D17</calculatedColumnFormula>
    </tableColumn>
    <tableColumn id="22" xr3:uid="{30A539EF-DA08-469F-84AD-50E89714EFD8}" name="電話番号" dataDxfId="11">
      <calculatedColumnFormula>被害状況報告書!D18</calculatedColumnFormula>
    </tableColumn>
    <tableColumn id="23" xr3:uid="{A1146C74-F6B0-4FCB-ACB7-FCDBBB72F5A2}" name="担当者役職" dataDxfId="10">
      <calculatedColumnFormula>被害状況報告書!D21</calculatedColumnFormula>
    </tableColumn>
    <tableColumn id="24" xr3:uid="{7D89C846-0A5F-45F4-A175-24E861648F99}" name="担当者氏名" dataDxfId="9">
      <calculatedColumnFormula>被害状況報告書!D22</calculatedColumnFormula>
    </tableColumn>
    <tableColumn id="25" xr3:uid="{61CA7AF8-C467-4FAE-96AA-4FEE20908963}" name="送付郵便番号" dataDxfId="8">
      <calculatedColumnFormula>被害状況報告書!D23</calculatedColumnFormula>
    </tableColumn>
    <tableColumn id="26" xr3:uid="{57E11B3B-3513-4AC2-919D-6FAF2FB1CE5B}" name="送付住所" dataDxfId="7">
      <calculatedColumnFormula>被害状況報告書!D24</calculatedColumnFormula>
    </tableColumn>
    <tableColumn id="27" xr3:uid="{5BBE3A75-1B45-43CB-BB9F-B10826ABD7D5}" name="携帯電話番号" dataDxfId="6">
      <calculatedColumnFormula>被害状況報告書!D25</calculatedColumnFormula>
    </tableColumn>
    <tableColumn id="28" xr3:uid="{5EDDB228-63FC-4FF5-97FD-9DAEDBBC2BD2}" name="メールアドレス" dataDxfId="5">
      <calculatedColumnFormula>被害状況報告書!D26</calculatedColumnFormula>
    </tableColumn>
    <tableColumn id="29" xr3:uid="{8C36365D-4D5C-43D3-ABE7-5DCF324D0064}" name="被災状況" dataDxfId="4">
      <calculatedColumnFormula>被害状況報告書２!B4</calculatedColumnFormula>
    </tableColumn>
    <tableColumn id="30" xr3:uid="{129626A8-D00E-4B1B-B7CF-B373FA71DDDB}" name="補助対象額総計" dataDxfId="3">
      <calculatedColumnFormula>補助申請額計算書!D4</calculatedColumnFormula>
    </tableColumn>
    <tableColumn id="31" xr3:uid="{3A324D0D-577D-47A6-BB3E-2A1804CB9F5B}" name="中小企業対象" dataDxfId="2">
      <calculatedColumnFormula>補助申請額計算書!F12</calculatedColumnFormula>
    </tableColumn>
    <tableColumn id="32" xr3:uid="{CD319357-954A-4B95-B61E-31E2A5F0FFD9}" name="小規模企業者対象" dataDxfId="1">
      <calculatedColumnFormula>補助申請額計算書!F16</calculatedColumnFormula>
    </tableColumn>
    <tableColumn id="33" xr3:uid="{499D517C-056A-4AFA-92F5-38ADF1F36FFC}" name="補助申請額" dataDxfId="0">
      <calculatedColumnFormula>補助申請額計算書!C20</calculatedColumnFormula>
    </tableColumn>
  </tableColumns>
  <tableStyleInfo name="TableStyleLight2" showFirstColumn="0" showLastColumn="0" showRowStripes="1" showColumnStripes="0"/>
</table>
</file>

<file path=xl/theme/theme1.xml><?xml version="1.0" encoding="utf-8"?>
<a:theme xmlns:a="http://schemas.openxmlformats.org/drawingml/2006/main" name="Office テーマ">
  <a:themeElements>
    <a:clrScheme name="Sunny Delight +補色">
      <a:dk1>
        <a:sysClr val="windowText" lastClr="000000"/>
      </a:dk1>
      <a:lt1>
        <a:sysClr val="window" lastClr="FFFFFF"/>
      </a:lt1>
      <a:dk2>
        <a:srgbClr val="44546A"/>
      </a:dk2>
      <a:lt2>
        <a:srgbClr val="E7E6E6"/>
      </a:lt2>
      <a:accent1>
        <a:srgbClr val="C0360C"/>
      </a:accent1>
      <a:accent2>
        <a:srgbClr val="E64919"/>
      </a:accent2>
      <a:accent3>
        <a:srgbClr val="F47B1F"/>
      </a:accent3>
      <a:accent4>
        <a:srgbClr val="FF9900"/>
      </a:accent4>
      <a:accent5>
        <a:srgbClr val="FFB84D"/>
      </a:accent5>
      <a:accent6>
        <a:srgbClr val="20DCF5"/>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5C322-8C9E-4E98-B23D-D74A8AE4110E}">
  <sheetPr>
    <pageSetUpPr fitToPage="1"/>
  </sheetPr>
  <dimension ref="A1:I27"/>
  <sheetViews>
    <sheetView tabSelected="1" view="pageBreakPreview" zoomScaleNormal="100" zoomScaleSheetLayoutView="100" workbookViewId="0">
      <selection activeCell="D7" sqref="D7"/>
    </sheetView>
  </sheetViews>
  <sheetFormatPr defaultColWidth="9" defaultRowHeight="13.5" x14ac:dyDescent="0.4"/>
  <cols>
    <col min="1" max="2" width="9" style="1"/>
    <col min="3" max="3" width="17.625" style="1" customWidth="1"/>
    <col min="4" max="4" width="18" style="1" customWidth="1"/>
    <col min="5" max="5" width="40.5" style="1" customWidth="1"/>
    <col min="6" max="6" width="10" style="22" customWidth="1"/>
    <col min="7" max="16384" width="9" style="1"/>
  </cols>
  <sheetData>
    <row r="1" spans="1:9" ht="20.100000000000001" customHeight="1" x14ac:dyDescent="0.4">
      <c r="A1" s="5"/>
      <c r="B1" s="5"/>
      <c r="C1" s="5"/>
      <c r="D1" s="5"/>
      <c r="E1" s="75" t="s">
        <v>113</v>
      </c>
      <c r="F1" s="36"/>
    </row>
    <row r="2" spans="1:9" ht="20.100000000000001" customHeight="1" x14ac:dyDescent="0.4">
      <c r="A2" s="5"/>
      <c r="B2" s="5"/>
      <c r="C2" s="5"/>
      <c r="D2" s="5"/>
      <c r="E2" s="5"/>
    </row>
    <row r="3" spans="1:9" ht="20.100000000000001" customHeight="1" x14ac:dyDescent="0.4">
      <c r="A3" s="6" t="s">
        <v>0</v>
      </c>
      <c r="B3" s="5"/>
      <c r="C3" s="5"/>
      <c r="D3" s="5"/>
      <c r="E3" s="5"/>
      <c r="F3" s="10"/>
    </row>
    <row r="4" spans="1:9" ht="20.100000000000001" customHeight="1" x14ac:dyDescent="0.4">
      <c r="A4" s="5"/>
      <c r="B4" s="5"/>
      <c r="C4" s="5"/>
      <c r="D4" s="5"/>
      <c r="E4" s="5"/>
    </row>
    <row r="5" spans="1:9" ht="25.5" customHeight="1" x14ac:dyDescent="0.4">
      <c r="A5" s="5"/>
      <c r="B5" s="5"/>
      <c r="C5" s="5"/>
      <c r="D5" s="6" t="s">
        <v>1</v>
      </c>
      <c r="E5" s="64"/>
      <c r="G5" s="4"/>
    </row>
    <row r="6" spans="1:9" ht="3" customHeight="1" x14ac:dyDescent="0.4">
      <c r="A6" s="5"/>
      <c r="B6" s="5"/>
      <c r="C6" s="5"/>
      <c r="D6" s="6"/>
      <c r="E6" s="5"/>
    </row>
    <row r="7" spans="1:9" ht="29.25" customHeight="1" x14ac:dyDescent="0.4">
      <c r="A7" s="5"/>
      <c r="B7" s="5"/>
      <c r="C7" s="5"/>
      <c r="D7" s="6" t="s">
        <v>9</v>
      </c>
      <c r="E7" s="64"/>
    </row>
    <row r="8" spans="1:9" ht="3.75" customHeight="1" x14ac:dyDescent="0.4">
      <c r="A8" s="5"/>
      <c r="B8" s="5"/>
      <c r="C8" s="5"/>
      <c r="D8" s="6"/>
      <c r="E8" s="5"/>
    </row>
    <row r="9" spans="1:9" ht="22.5" customHeight="1" x14ac:dyDescent="0.4">
      <c r="A9" s="5"/>
      <c r="B9" s="5"/>
      <c r="C9" s="5"/>
      <c r="D9" s="6" t="s">
        <v>7</v>
      </c>
      <c r="E9" s="64"/>
      <c r="I9" s="2"/>
    </row>
    <row r="10" spans="1:9" ht="3.75" customHeight="1" x14ac:dyDescent="0.4">
      <c r="A10" s="5"/>
      <c r="B10" s="5"/>
      <c r="C10" s="5"/>
      <c r="D10" s="6"/>
      <c r="E10" s="6"/>
      <c r="I10" s="2"/>
    </row>
    <row r="11" spans="1:9" ht="30.75" customHeight="1" x14ac:dyDescent="0.4">
      <c r="A11" s="5"/>
      <c r="B11" s="5"/>
      <c r="C11" s="5"/>
      <c r="D11" s="6" t="s">
        <v>8</v>
      </c>
      <c r="E11" s="64"/>
      <c r="F11" s="36" t="s">
        <v>97</v>
      </c>
      <c r="I11" s="2"/>
    </row>
    <row r="12" spans="1:9" ht="19.5" customHeight="1" x14ac:dyDescent="0.4">
      <c r="A12" s="5"/>
      <c r="B12" s="5"/>
      <c r="C12" s="5"/>
      <c r="D12" s="5"/>
      <c r="E12" s="5"/>
      <c r="H12" s="4"/>
    </row>
    <row r="13" spans="1:9" ht="20.100000000000001" customHeight="1" x14ac:dyDescent="0.4">
      <c r="A13" s="88" t="s">
        <v>131</v>
      </c>
      <c r="B13" s="88"/>
      <c r="C13" s="88"/>
      <c r="D13" s="88"/>
      <c r="E13" s="88"/>
    </row>
    <row r="14" spans="1:9" ht="20.100000000000001" customHeight="1" x14ac:dyDescent="0.4">
      <c r="A14" s="5"/>
      <c r="B14" s="5"/>
      <c r="C14" s="5"/>
      <c r="D14" s="5"/>
      <c r="E14" s="5"/>
    </row>
    <row r="15" spans="1:9" ht="20.100000000000001" customHeight="1" x14ac:dyDescent="0.4">
      <c r="A15" s="5"/>
      <c r="B15" s="5" t="s">
        <v>165</v>
      </c>
      <c r="C15" s="5"/>
      <c r="D15" s="5"/>
      <c r="E15" s="5"/>
    </row>
    <row r="16" spans="1:9" ht="20.100000000000001" customHeight="1" x14ac:dyDescent="0.4">
      <c r="A16" s="5"/>
      <c r="B16" s="5"/>
      <c r="C16" s="5"/>
      <c r="D16" s="5"/>
      <c r="E16" s="5"/>
    </row>
    <row r="17" spans="1:6" ht="20.100000000000001" customHeight="1" x14ac:dyDescent="0.4">
      <c r="A17" s="5"/>
      <c r="B17" s="5"/>
      <c r="C17" s="5"/>
      <c r="D17" s="7" t="s">
        <v>166</v>
      </c>
      <c r="E17" s="5"/>
    </row>
    <row r="18" spans="1:6" ht="20.100000000000001" customHeight="1" x14ac:dyDescent="0.4">
      <c r="A18" s="5"/>
      <c r="B18" s="5"/>
      <c r="C18" s="5"/>
      <c r="D18" s="5"/>
      <c r="E18" s="5"/>
    </row>
    <row r="19" spans="1:6" ht="24.75" customHeight="1" x14ac:dyDescent="0.4">
      <c r="A19" s="5"/>
      <c r="B19" s="7">
        <v>1</v>
      </c>
      <c r="C19" s="5" t="s">
        <v>162</v>
      </c>
      <c r="D19" s="5" t="s">
        <v>175</v>
      </c>
      <c r="E19" s="5"/>
    </row>
    <row r="20" spans="1:6" ht="24.75" customHeight="1" x14ac:dyDescent="0.4">
      <c r="A20" s="5"/>
      <c r="B20" s="7">
        <v>2</v>
      </c>
      <c r="C20" s="5" t="s">
        <v>163</v>
      </c>
      <c r="D20" s="5" t="s">
        <v>200</v>
      </c>
      <c r="E20" s="5"/>
    </row>
    <row r="21" spans="1:6" ht="24.75" customHeight="1" x14ac:dyDescent="0.4">
      <c r="A21" s="5"/>
      <c r="B21" s="7">
        <v>3</v>
      </c>
      <c r="C21" s="5" t="s">
        <v>164</v>
      </c>
      <c r="D21" s="77" t="str">
        <f>補助申請額計算書!C20</f>
        <v/>
      </c>
      <c r="E21" s="5" t="s">
        <v>167</v>
      </c>
      <c r="F21" s="36" t="s">
        <v>176</v>
      </c>
    </row>
    <row r="22" spans="1:6" ht="24.75" customHeight="1" x14ac:dyDescent="0.4">
      <c r="A22" s="5"/>
      <c r="B22" s="7">
        <v>4</v>
      </c>
      <c r="C22" s="5" t="s">
        <v>168</v>
      </c>
      <c r="D22" s="5" t="s">
        <v>169</v>
      </c>
      <c r="E22" s="5"/>
    </row>
    <row r="23" spans="1:6" ht="24.75" customHeight="1" x14ac:dyDescent="0.4">
      <c r="A23" s="5"/>
      <c r="B23" s="7">
        <v>5</v>
      </c>
      <c r="C23" s="5" t="s">
        <v>177</v>
      </c>
      <c r="D23" s="89" t="s">
        <v>169</v>
      </c>
    </row>
    <row r="24" spans="1:6" ht="24.75" customHeight="1" x14ac:dyDescent="0.4">
      <c r="A24" s="5"/>
      <c r="B24" s="7"/>
      <c r="C24" s="5" t="s">
        <v>178</v>
      </c>
      <c r="D24" s="89"/>
      <c r="E24" s="5"/>
    </row>
    <row r="25" spans="1:6" ht="24.75" customHeight="1" x14ac:dyDescent="0.4">
      <c r="A25" s="5"/>
      <c r="B25" s="7">
        <v>6</v>
      </c>
      <c r="C25" s="5" t="s">
        <v>170</v>
      </c>
      <c r="D25" s="52" t="s">
        <v>171</v>
      </c>
      <c r="E25" s="64" t="s">
        <v>173</v>
      </c>
    </row>
    <row r="26" spans="1:6" ht="24.75" customHeight="1" x14ac:dyDescent="0.4">
      <c r="A26" s="5"/>
      <c r="B26" s="7"/>
      <c r="C26" s="5"/>
      <c r="D26" s="52" t="s">
        <v>172</v>
      </c>
      <c r="E26" s="64" t="s">
        <v>173</v>
      </c>
    </row>
    <row r="27" spans="1:6" ht="24.75" customHeight="1" x14ac:dyDescent="0.4">
      <c r="A27" s="5"/>
      <c r="B27" s="7">
        <v>7</v>
      </c>
      <c r="C27" s="5" t="s">
        <v>174</v>
      </c>
      <c r="D27" s="5" t="s">
        <v>169</v>
      </c>
      <c r="E27" s="5"/>
    </row>
  </sheetData>
  <sheetProtection sheet="1" objects="1" scenarios="1"/>
  <mergeCells count="2">
    <mergeCell ref="A13:E13"/>
    <mergeCell ref="D23:D24"/>
  </mergeCells>
  <phoneticPr fontId="1"/>
  <pageMargins left="0.51181102362204722" right="0.51181102362204722" top="0.55118110236220474" bottom="0.55118110236220474" header="0.31496062992125984" footer="0.31496062992125984"/>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4F761-C025-4C68-9056-4B78DC5B3A91}">
  <dimension ref="A1:G37"/>
  <sheetViews>
    <sheetView view="pageBreakPreview" zoomScale="115" zoomScaleNormal="100" zoomScaleSheetLayoutView="115" workbookViewId="0">
      <selection activeCell="H12" sqref="H12"/>
    </sheetView>
  </sheetViews>
  <sheetFormatPr defaultColWidth="9" defaultRowHeight="13.5" x14ac:dyDescent="0.4"/>
  <cols>
    <col min="1" max="1" width="7.25" style="1" customWidth="1"/>
    <col min="2" max="2" width="8.125" style="1" customWidth="1"/>
    <col min="3" max="3" width="8.25" style="1" customWidth="1"/>
    <col min="4" max="4" width="8.75" style="1" customWidth="1"/>
    <col min="5" max="5" width="11.625" style="1" customWidth="1"/>
    <col min="6" max="6" width="31.75" style="1" customWidth="1"/>
    <col min="7" max="7" width="7.5" style="1" customWidth="1"/>
    <col min="8" max="16384" width="9" style="1"/>
  </cols>
  <sheetData>
    <row r="1" spans="1:7" ht="15.95" customHeight="1" x14ac:dyDescent="0.4">
      <c r="A1" s="5"/>
      <c r="B1" s="5"/>
      <c r="C1" s="5"/>
      <c r="D1" s="5"/>
      <c r="E1" s="5"/>
      <c r="F1" s="76" t="s">
        <v>113</v>
      </c>
      <c r="G1" s="5"/>
    </row>
    <row r="2" spans="1:7" ht="15.95" customHeight="1" x14ac:dyDescent="0.4">
      <c r="A2" s="5"/>
      <c r="B2" s="5"/>
      <c r="C2" s="5"/>
      <c r="D2" s="5"/>
      <c r="E2" s="5"/>
      <c r="F2" s="5"/>
      <c r="G2" s="5"/>
    </row>
    <row r="3" spans="1:7" ht="15.95" customHeight="1" x14ac:dyDescent="0.4">
      <c r="A3" s="5" t="s">
        <v>0</v>
      </c>
      <c r="B3" s="5"/>
      <c r="C3" s="5"/>
      <c r="D3" s="5"/>
      <c r="E3" s="5"/>
      <c r="F3" s="5"/>
      <c r="G3" s="5"/>
    </row>
    <row r="4" spans="1:7" ht="15.95" customHeight="1" x14ac:dyDescent="0.4">
      <c r="A4" s="5"/>
      <c r="B4" s="5"/>
      <c r="C4" s="5"/>
      <c r="D4" s="5"/>
      <c r="E4" s="5"/>
      <c r="F4" s="5"/>
      <c r="G4" s="5"/>
    </row>
    <row r="5" spans="1:7" ht="15.95" customHeight="1" x14ac:dyDescent="0.4">
      <c r="A5" s="5"/>
      <c r="B5" s="5"/>
      <c r="C5" s="5"/>
      <c r="D5" s="5"/>
      <c r="E5" s="5"/>
      <c r="F5" s="5"/>
      <c r="G5" s="5"/>
    </row>
    <row r="6" spans="1:7" ht="22.5" customHeight="1" x14ac:dyDescent="0.4">
      <c r="A6" s="5"/>
      <c r="B6" s="5"/>
      <c r="C6" s="5"/>
      <c r="D6" s="5"/>
      <c r="E6" s="59" t="s">
        <v>121</v>
      </c>
      <c r="F6" s="5"/>
      <c r="G6" s="5"/>
    </row>
    <row r="7" spans="1:7" ht="15.95" customHeight="1" x14ac:dyDescent="0.4">
      <c r="A7" s="5"/>
      <c r="B7" s="5"/>
      <c r="C7" s="5"/>
      <c r="D7" s="5"/>
      <c r="E7" s="7"/>
      <c r="F7" s="5"/>
      <c r="G7" s="5"/>
    </row>
    <row r="8" spans="1:7" ht="15.95" customHeight="1" x14ac:dyDescent="0.4">
      <c r="A8" s="5"/>
      <c r="B8" s="5"/>
      <c r="C8" s="5"/>
      <c r="D8" s="5"/>
      <c r="E8" s="7"/>
      <c r="F8" s="5"/>
      <c r="G8" s="5"/>
    </row>
    <row r="9" spans="1:7" ht="15.95" customHeight="1" x14ac:dyDescent="0.4">
      <c r="A9" s="5"/>
      <c r="B9" s="5"/>
      <c r="C9" s="5"/>
      <c r="D9" s="5"/>
      <c r="E9" s="7"/>
      <c r="F9" s="5"/>
      <c r="G9" s="5"/>
    </row>
    <row r="10" spans="1:7" ht="15.95" customHeight="1" x14ac:dyDescent="0.4">
      <c r="A10" s="5"/>
      <c r="B10" s="5"/>
      <c r="C10" s="5"/>
      <c r="D10" s="5"/>
      <c r="E10" s="7" t="s">
        <v>90</v>
      </c>
      <c r="F10" s="5"/>
      <c r="G10" s="5"/>
    </row>
    <row r="11" spans="1:7" ht="15.95" customHeight="1" x14ac:dyDescent="0.4">
      <c r="A11" s="5"/>
      <c r="B11" s="5"/>
      <c r="C11" s="5"/>
      <c r="D11" s="5"/>
      <c r="E11" s="5"/>
      <c r="F11" s="5"/>
      <c r="G11" s="5"/>
    </row>
    <row r="12" spans="1:7" ht="15.95" customHeight="1" x14ac:dyDescent="0.4">
      <c r="A12" s="5"/>
      <c r="B12" s="5" t="s">
        <v>123</v>
      </c>
      <c r="C12" s="5"/>
      <c r="D12" s="5"/>
      <c r="E12" s="5"/>
      <c r="F12" s="5"/>
      <c r="G12" s="5"/>
    </row>
    <row r="13" spans="1:7" ht="15.95" customHeight="1" x14ac:dyDescent="0.4">
      <c r="A13" s="5"/>
      <c r="B13" s="5"/>
      <c r="C13" s="5"/>
      <c r="D13" s="5"/>
      <c r="E13" s="5"/>
      <c r="F13" s="5"/>
      <c r="G13" s="5"/>
    </row>
    <row r="14" spans="1:7" ht="15.95" customHeight="1" x14ac:dyDescent="0.4">
      <c r="A14" s="5"/>
      <c r="B14" s="5"/>
      <c r="C14" s="5"/>
      <c r="D14" s="5"/>
      <c r="E14" s="5"/>
      <c r="F14" s="5"/>
      <c r="G14" s="5"/>
    </row>
    <row r="15" spans="1:7" ht="15.95" customHeight="1" x14ac:dyDescent="0.4">
      <c r="A15" s="5"/>
      <c r="B15" s="5" t="s">
        <v>117</v>
      </c>
      <c r="C15" s="5"/>
      <c r="D15" s="5"/>
      <c r="E15" s="5"/>
      <c r="F15" s="5"/>
      <c r="G15" s="5"/>
    </row>
    <row r="16" spans="1:7" ht="15.95" customHeight="1" x14ac:dyDescent="0.4">
      <c r="A16" s="5"/>
      <c r="B16" s="5" t="s">
        <v>127</v>
      </c>
      <c r="C16" s="5"/>
      <c r="D16" s="5"/>
      <c r="E16" s="5"/>
      <c r="F16" s="5"/>
      <c r="G16" s="5"/>
    </row>
    <row r="17" spans="1:7" ht="15.95" customHeight="1" x14ac:dyDescent="0.4">
      <c r="A17" s="5"/>
      <c r="B17" s="5" t="s">
        <v>125</v>
      </c>
      <c r="C17" s="5"/>
      <c r="D17" s="5"/>
      <c r="E17" s="5"/>
      <c r="F17" s="5"/>
      <c r="G17" s="5"/>
    </row>
    <row r="18" spans="1:7" ht="15.95" customHeight="1" x14ac:dyDescent="0.4">
      <c r="A18" s="5"/>
      <c r="B18" s="5" t="s">
        <v>118</v>
      </c>
      <c r="C18" s="5"/>
      <c r="D18" s="5"/>
      <c r="E18" s="5"/>
      <c r="F18" s="5"/>
      <c r="G18" s="5"/>
    </row>
    <row r="19" spans="1:7" ht="15.95" customHeight="1" x14ac:dyDescent="0.4">
      <c r="A19" s="5"/>
      <c r="B19" s="5" t="s">
        <v>119</v>
      </c>
      <c r="C19" s="5"/>
      <c r="D19" s="5"/>
      <c r="E19" s="5"/>
      <c r="F19" s="5"/>
      <c r="G19" s="5"/>
    </row>
    <row r="20" spans="1:7" ht="15.95" customHeight="1" x14ac:dyDescent="0.4">
      <c r="A20" s="5"/>
      <c r="B20" s="5" t="s">
        <v>85</v>
      </c>
      <c r="C20" s="5"/>
      <c r="D20" s="5"/>
      <c r="E20" s="5"/>
      <c r="F20" s="5"/>
      <c r="G20" s="5"/>
    </row>
    <row r="21" spans="1:7" ht="15.95" customHeight="1" x14ac:dyDescent="0.4">
      <c r="A21" s="5"/>
      <c r="B21" s="5" t="s">
        <v>124</v>
      </c>
      <c r="C21" s="5"/>
      <c r="D21" s="5"/>
      <c r="E21" s="5"/>
      <c r="F21" s="5"/>
      <c r="G21" s="5"/>
    </row>
    <row r="22" spans="1:7" ht="15.95" customHeight="1" x14ac:dyDescent="0.4">
      <c r="A22" s="5"/>
      <c r="B22" s="5"/>
      <c r="C22" s="5"/>
      <c r="D22" s="5"/>
      <c r="E22" s="5"/>
      <c r="F22" s="5"/>
      <c r="G22" s="5"/>
    </row>
    <row r="23" spans="1:7" ht="15.95" customHeight="1" x14ac:dyDescent="0.4">
      <c r="A23" s="5"/>
      <c r="B23" s="5" t="s">
        <v>126</v>
      </c>
      <c r="C23" s="5"/>
      <c r="D23" s="5"/>
      <c r="E23" s="5"/>
      <c r="F23" s="5"/>
      <c r="G23" s="5"/>
    </row>
    <row r="24" spans="1:7" ht="15.95" customHeight="1" x14ac:dyDescent="0.4">
      <c r="A24" s="5"/>
      <c r="B24" s="5"/>
      <c r="C24" s="5"/>
      <c r="D24" s="5"/>
      <c r="E24" s="5"/>
      <c r="F24" s="5"/>
      <c r="G24" s="5"/>
    </row>
    <row r="25" spans="1:7" ht="15.95" customHeight="1" x14ac:dyDescent="0.4">
      <c r="A25" s="5"/>
      <c r="B25" s="5"/>
      <c r="C25" s="5"/>
      <c r="D25" s="5"/>
      <c r="E25" s="5"/>
      <c r="F25" s="5"/>
      <c r="G25" s="5"/>
    </row>
    <row r="26" spans="1:7" ht="15.95" customHeight="1" x14ac:dyDescent="0.4">
      <c r="A26" s="5"/>
      <c r="B26" s="5"/>
      <c r="C26" s="5"/>
      <c r="D26" s="5"/>
      <c r="E26" s="5"/>
      <c r="F26" s="5"/>
      <c r="G26" s="5"/>
    </row>
    <row r="27" spans="1:7" ht="15.95" customHeight="1" x14ac:dyDescent="0.4">
      <c r="A27" s="5"/>
      <c r="B27" s="5"/>
      <c r="C27" s="5"/>
      <c r="D27" s="5"/>
      <c r="E27" s="5"/>
      <c r="F27" s="5"/>
      <c r="G27" s="5"/>
    </row>
    <row r="28" spans="1:7" ht="15.95" customHeight="1" x14ac:dyDescent="0.4">
      <c r="A28" s="5"/>
      <c r="B28" s="5"/>
      <c r="C28" s="5"/>
      <c r="D28" s="5"/>
      <c r="E28" s="5"/>
      <c r="F28" s="5"/>
      <c r="G28" s="5"/>
    </row>
    <row r="29" spans="1:7" ht="15.95" customHeight="1" x14ac:dyDescent="0.4">
      <c r="A29" s="5"/>
      <c r="B29" s="5"/>
      <c r="C29" s="5"/>
      <c r="D29" s="5"/>
      <c r="E29" s="5"/>
      <c r="F29" s="5"/>
      <c r="G29" s="5"/>
    </row>
    <row r="30" spans="1:7" ht="15.95" customHeight="1" x14ac:dyDescent="0.4">
      <c r="A30" s="5"/>
      <c r="B30" s="5"/>
      <c r="C30" s="5"/>
      <c r="D30" s="5"/>
      <c r="E30" s="5"/>
      <c r="F30" s="52" t="s">
        <v>91</v>
      </c>
      <c r="G30" s="5"/>
    </row>
    <row r="31" spans="1:7" ht="15.95" customHeight="1" x14ac:dyDescent="0.4">
      <c r="A31" s="5"/>
      <c r="B31" s="5"/>
      <c r="C31" s="5"/>
      <c r="D31" s="5"/>
      <c r="E31" s="5"/>
      <c r="F31" s="5"/>
      <c r="G31" s="5"/>
    </row>
    <row r="32" spans="1:7" ht="15.95" customHeight="1" x14ac:dyDescent="0.4">
      <c r="A32" s="5"/>
      <c r="B32" s="5"/>
      <c r="C32" s="5"/>
      <c r="D32" s="5"/>
      <c r="E32" s="5"/>
      <c r="G32" s="5"/>
    </row>
    <row r="33" spans="1:7" ht="37.5" customHeight="1" x14ac:dyDescent="0.4">
      <c r="A33" s="5"/>
      <c r="B33" s="5"/>
      <c r="C33" s="5"/>
      <c r="D33" s="5"/>
      <c r="E33" s="5" t="s">
        <v>29</v>
      </c>
      <c r="F33" s="15"/>
      <c r="G33" s="5"/>
    </row>
    <row r="34" spans="1:7" ht="15.95" customHeight="1" x14ac:dyDescent="0.4">
      <c r="A34" s="5"/>
      <c r="B34" s="5"/>
      <c r="C34" s="5"/>
      <c r="D34" s="5"/>
      <c r="E34" s="5"/>
      <c r="F34" s="5" t="s">
        <v>120</v>
      </c>
      <c r="G34" s="5"/>
    </row>
    <row r="35" spans="1:7" ht="38.25" customHeight="1" x14ac:dyDescent="0.4">
      <c r="A35" s="5"/>
      <c r="B35" s="5"/>
      <c r="C35" s="5"/>
      <c r="D35" s="5"/>
      <c r="E35" s="5" t="s">
        <v>8</v>
      </c>
      <c r="F35" s="16"/>
      <c r="G35" s="5"/>
    </row>
    <row r="36" spans="1:7" ht="15.75" customHeight="1" x14ac:dyDescent="0.4">
      <c r="A36" s="5"/>
      <c r="B36" s="5"/>
      <c r="C36" s="5"/>
      <c r="D36" s="5"/>
      <c r="E36" s="5"/>
      <c r="F36" s="5"/>
      <c r="G36" s="5"/>
    </row>
    <row r="37" spans="1:7" ht="15.95" customHeight="1" x14ac:dyDescent="0.4">
      <c r="A37" s="60" t="s">
        <v>111</v>
      </c>
    </row>
  </sheetData>
  <phoneticPr fontId="1"/>
  <pageMargins left="0.7" right="0.7" top="0.75" bottom="0.75"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58928-0B01-451B-829E-6904774F591E}">
  <dimension ref="A1:AG4"/>
  <sheetViews>
    <sheetView workbookViewId="0">
      <selection activeCell="E20" sqref="E20"/>
    </sheetView>
  </sheetViews>
  <sheetFormatPr defaultColWidth="9" defaultRowHeight="13.5" x14ac:dyDescent="0.4"/>
  <cols>
    <col min="1" max="1" width="9" style="1"/>
    <col min="2" max="2" width="10.25" style="1" customWidth="1"/>
    <col min="3" max="3" width="14.125" style="1" customWidth="1"/>
    <col min="4" max="4" width="9" style="1"/>
    <col min="5" max="5" width="14.125" style="1" customWidth="1"/>
    <col min="6" max="6" width="13.125" style="1" customWidth="1"/>
    <col min="7" max="8" width="9" style="1"/>
    <col min="9" max="9" width="12.125" style="1" customWidth="1"/>
    <col min="10" max="10" width="12.75" style="1" customWidth="1"/>
    <col min="11" max="12" width="14.625" style="1" customWidth="1"/>
    <col min="13" max="13" width="15.875" style="1" customWidth="1"/>
    <col min="14" max="14" width="12.125" style="1" customWidth="1"/>
    <col min="15" max="15" width="10.25" style="1" customWidth="1"/>
    <col min="16" max="16" width="14" style="1" customWidth="1"/>
    <col min="17" max="18" width="9" style="1"/>
    <col min="19" max="19" width="15.875" style="1" customWidth="1"/>
    <col min="20" max="20" width="12.125" style="1" customWidth="1"/>
    <col min="21" max="22" width="10.25" style="1" customWidth="1"/>
    <col min="23" max="24" width="12.125" style="1" customWidth="1"/>
    <col min="25" max="25" width="14" style="1" customWidth="1"/>
    <col min="26" max="26" width="10.25" style="1" customWidth="1"/>
    <col min="27" max="27" width="14" style="1" customWidth="1"/>
    <col min="28" max="28" width="14.875" style="1" customWidth="1"/>
    <col min="29" max="29" width="10.25" style="1" customWidth="1"/>
    <col min="30" max="30" width="15.875" style="1" customWidth="1"/>
    <col min="31" max="31" width="14" style="1" customWidth="1"/>
    <col min="32" max="32" width="17.75" style="1" customWidth="1"/>
    <col min="33" max="33" width="12.125" style="1" customWidth="1"/>
    <col min="34" max="16384" width="9" style="1"/>
  </cols>
  <sheetData>
    <row r="1" spans="1:33" x14ac:dyDescent="0.4">
      <c r="A1" s="1" t="s">
        <v>137</v>
      </c>
    </row>
    <row r="3" spans="1:33" x14ac:dyDescent="0.4">
      <c r="A3" s="1" t="s">
        <v>138</v>
      </c>
      <c r="B3" s="1" t="s">
        <v>140</v>
      </c>
      <c r="C3" s="1" t="s">
        <v>209</v>
      </c>
      <c r="D3" s="1" t="s">
        <v>141</v>
      </c>
      <c r="E3" s="1" t="s">
        <v>210</v>
      </c>
      <c r="F3" s="1" t="s">
        <v>139</v>
      </c>
      <c r="G3" s="1" t="s">
        <v>202</v>
      </c>
      <c r="H3" s="1" t="s">
        <v>203</v>
      </c>
      <c r="I3" s="1" t="s">
        <v>204</v>
      </c>
      <c r="J3" s="1" t="s">
        <v>205</v>
      </c>
      <c r="K3" s="1" t="s">
        <v>206</v>
      </c>
      <c r="L3" s="1" t="s">
        <v>207</v>
      </c>
      <c r="M3" s="1" t="s">
        <v>208</v>
      </c>
      <c r="N3" s="1" t="s">
        <v>142</v>
      </c>
      <c r="O3" s="1" t="s">
        <v>143</v>
      </c>
      <c r="P3" s="1" t="s">
        <v>146</v>
      </c>
      <c r="Q3" s="1" t="s">
        <v>147</v>
      </c>
      <c r="R3" s="1" t="s">
        <v>148</v>
      </c>
      <c r="S3" s="1" t="s">
        <v>212</v>
      </c>
      <c r="T3" s="1" t="s">
        <v>211</v>
      </c>
      <c r="U3" s="1" t="s">
        <v>149</v>
      </c>
      <c r="V3" s="1" t="s">
        <v>150</v>
      </c>
      <c r="W3" s="1" t="s">
        <v>151</v>
      </c>
      <c r="X3" s="1" t="s">
        <v>152</v>
      </c>
      <c r="Y3" s="1" t="s">
        <v>153</v>
      </c>
      <c r="Z3" s="1" t="s">
        <v>154</v>
      </c>
      <c r="AA3" s="1" t="s">
        <v>155</v>
      </c>
      <c r="AB3" s="1" t="s">
        <v>156</v>
      </c>
      <c r="AC3" s="1" t="s">
        <v>157</v>
      </c>
      <c r="AD3" s="1" t="s">
        <v>158</v>
      </c>
      <c r="AE3" s="1" t="s">
        <v>159</v>
      </c>
      <c r="AF3" s="1" t="s">
        <v>160</v>
      </c>
      <c r="AG3" s="1" t="s">
        <v>161</v>
      </c>
    </row>
    <row r="4" spans="1:33" x14ac:dyDescent="0.4">
      <c r="A4" s="1">
        <f>'交付申請書（様式第1号）'!E5</f>
        <v>0</v>
      </c>
      <c r="B4" s="1">
        <f>'交付申請書（様式第1号）'!E9</f>
        <v>0</v>
      </c>
      <c r="C4" s="1">
        <f>被害状況報告書!D6</f>
        <v>0</v>
      </c>
      <c r="D4" s="1">
        <f>'交付申請書（様式第1号）'!E11</f>
        <v>0</v>
      </c>
      <c r="E4" s="1">
        <f>被害状況報告書!D3</f>
        <v>0</v>
      </c>
      <c r="F4" s="1">
        <f>'交付申請書（様式第1号）'!E7</f>
        <v>0</v>
      </c>
      <c r="G4" s="1" t="str">
        <f>'交付申請書（様式第1号）'!E25</f>
        <v>令和　　年　　月　　日　</v>
      </c>
      <c r="H4" s="1" t="str">
        <f>'交付申請書（様式第1号）'!E26</f>
        <v>令和　　年　　月　　日　</v>
      </c>
      <c r="I4" s="1">
        <f>別紙!A2</f>
        <v>0</v>
      </c>
      <c r="J4" s="1">
        <f>別紙!B13</f>
        <v>0</v>
      </c>
      <c r="K4" s="1">
        <f>別紙!C13</f>
        <v>0</v>
      </c>
      <c r="L4" s="1">
        <f>別紙!D13</f>
        <v>0</v>
      </c>
      <c r="M4" s="1">
        <f>別紙!A39</f>
        <v>0</v>
      </c>
      <c r="N4" s="1">
        <f>被害状況報告書!D8</f>
        <v>0</v>
      </c>
      <c r="O4" s="1">
        <f>被害状況報告書!D9</f>
        <v>0</v>
      </c>
      <c r="P4" s="1" t="str">
        <f>被害状況報告書!D10</f>
        <v/>
      </c>
      <c r="Q4" s="1">
        <f>被害状況報告書!D11</f>
        <v>0</v>
      </c>
      <c r="R4" s="1">
        <f>被害状況報告書!D12</f>
        <v>0</v>
      </c>
      <c r="S4" s="1">
        <f>被害状況報告書!D15</f>
        <v>0</v>
      </c>
      <c r="T4" s="1">
        <f>被害状況報告書!D16</f>
        <v>0</v>
      </c>
      <c r="U4" s="1">
        <f>被害状況報告書!D17</f>
        <v>0</v>
      </c>
      <c r="V4" s="1">
        <f>被害状況報告書!D18</f>
        <v>0</v>
      </c>
      <c r="W4" s="1">
        <f>被害状況報告書!D21</f>
        <v>0</v>
      </c>
      <c r="X4" s="1">
        <f>被害状況報告書!D22</f>
        <v>0</v>
      </c>
      <c r="Y4" s="1">
        <f>被害状況報告書!D23</f>
        <v>0</v>
      </c>
      <c r="Z4" s="1">
        <f>被害状況報告書!D24</f>
        <v>0</v>
      </c>
      <c r="AA4" s="1">
        <f>被害状況報告書!D25</f>
        <v>0</v>
      </c>
      <c r="AB4" s="1">
        <f>被害状況報告書!D26</f>
        <v>0</v>
      </c>
      <c r="AC4" s="1">
        <f>被害状況報告書２!B4</f>
        <v>0</v>
      </c>
      <c r="AD4" s="84" t="str">
        <f>補助申請額計算書!D4</f>
        <v/>
      </c>
      <c r="AE4" s="84" t="str">
        <f>補助申請額計算書!F12</f>
        <v/>
      </c>
      <c r="AF4" s="84" t="str">
        <f>補助申請額計算書!F16</f>
        <v/>
      </c>
      <c r="AG4" s="84" t="str">
        <f>補助申請額計算書!C20</f>
        <v/>
      </c>
    </row>
  </sheetData>
  <phoneticPr fontId="1"/>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BA0BD-5BA6-4F2F-B59F-F222F51A13EA}">
  <dimension ref="A1:H113"/>
  <sheetViews>
    <sheetView view="pageBreakPreview" zoomScale="115" zoomScaleNormal="100" zoomScaleSheetLayoutView="115" workbookViewId="0">
      <selection activeCell="G9" sqref="G9"/>
    </sheetView>
  </sheetViews>
  <sheetFormatPr defaultRowHeight="13.5" x14ac:dyDescent="0.4"/>
  <cols>
    <col min="1" max="4" width="19.875" style="1" customWidth="1"/>
    <col min="5" max="16384" width="9" style="1"/>
  </cols>
  <sheetData>
    <row r="1" spans="1:8" ht="18.75" x14ac:dyDescent="0.4">
      <c r="A1" s="83" t="s">
        <v>179</v>
      </c>
      <c r="B1" s="8"/>
      <c r="C1" s="8"/>
      <c r="D1" s="8"/>
      <c r="E1" s="10"/>
      <c r="F1" s="10"/>
      <c r="G1" s="10"/>
      <c r="H1" s="10"/>
    </row>
    <row r="2" spans="1:8" x14ac:dyDescent="0.4">
      <c r="A2" s="91"/>
      <c r="B2" s="91"/>
      <c r="C2" s="91"/>
      <c r="D2" s="91"/>
      <c r="E2" s="87"/>
      <c r="F2" s="87"/>
      <c r="G2" s="87"/>
      <c r="H2" s="87"/>
    </row>
    <row r="3" spans="1:8" x14ac:dyDescent="0.4">
      <c r="A3" s="91"/>
      <c r="B3" s="91"/>
      <c r="C3" s="91"/>
      <c r="D3" s="91"/>
      <c r="E3" s="34" t="s">
        <v>213</v>
      </c>
      <c r="F3" s="87"/>
      <c r="G3" s="87"/>
      <c r="H3" s="87"/>
    </row>
    <row r="4" spans="1:8" x14ac:dyDescent="0.4">
      <c r="A4" s="91"/>
      <c r="B4" s="91"/>
      <c r="C4" s="91"/>
      <c r="D4" s="91"/>
      <c r="E4" s="87"/>
      <c r="F4" s="87"/>
      <c r="G4" s="87"/>
      <c r="H4" s="87"/>
    </row>
    <row r="5" spans="1:8" x14ac:dyDescent="0.4">
      <c r="A5" s="91"/>
      <c r="B5" s="91"/>
      <c r="C5" s="91"/>
      <c r="D5" s="91"/>
      <c r="E5" s="87"/>
      <c r="F5" s="87"/>
      <c r="G5" s="87"/>
      <c r="H5" s="87"/>
    </row>
    <row r="6" spans="1:8" x14ac:dyDescent="0.4">
      <c r="A6" s="58"/>
      <c r="B6" s="58"/>
      <c r="C6" s="58"/>
      <c r="D6" s="58"/>
      <c r="E6" s="87"/>
      <c r="F6" s="87"/>
      <c r="G6" s="87"/>
      <c r="H6" s="87"/>
    </row>
    <row r="7" spans="1:8" x14ac:dyDescent="0.4">
      <c r="A7" s="58"/>
      <c r="B7" s="58"/>
      <c r="C7" s="58"/>
      <c r="D7" s="58"/>
      <c r="E7" s="87"/>
      <c r="F7" s="87"/>
      <c r="G7" s="87"/>
      <c r="H7" s="87"/>
    </row>
    <row r="8" spans="1:8" x14ac:dyDescent="0.4">
      <c r="A8" s="58"/>
      <c r="B8" s="58"/>
      <c r="C8" s="58"/>
      <c r="D8" s="58"/>
      <c r="E8" s="87"/>
      <c r="F8" s="87"/>
      <c r="G8" s="87"/>
      <c r="H8" s="87"/>
    </row>
    <row r="9" spans="1:8" ht="18.75" x14ac:dyDescent="0.4">
      <c r="A9" s="83" t="s">
        <v>181</v>
      </c>
      <c r="B9" s="8"/>
      <c r="C9" s="8"/>
      <c r="D9" s="8"/>
      <c r="E9" s="10"/>
      <c r="F9" s="10"/>
      <c r="G9" s="10"/>
      <c r="H9" s="10"/>
    </row>
    <row r="10" spans="1:8" x14ac:dyDescent="0.4">
      <c r="A10" s="5"/>
      <c r="B10" s="5"/>
      <c r="C10" s="5"/>
      <c r="D10" s="5"/>
      <c r="E10" s="10"/>
      <c r="F10" s="10"/>
      <c r="G10" s="10"/>
      <c r="H10" s="10"/>
    </row>
    <row r="11" spans="1:8" x14ac:dyDescent="0.4">
      <c r="A11" s="5"/>
      <c r="B11" s="5"/>
      <c r="C11" s="90" t="s">
        <v>182</v>
      </c>
      <c r="D11" s="90"/>
    </row>
    <row r="12" spans="1:8" x14ac:dyDescent="0.4">
      <c r="A12" s="19" t="s">
        <v>183</v>
      </c>
      <c r="B12" s="19" t="s">
        <v>184</v>
      </c>
      <c r="C12" s="19" t="s">
        <v>185</v>
      </c>
      <c r="D12" s="19" t="s">
        <v>186</v>
      </c>
    </row>
    <row r="13" spans="1:8" ht="31.5" customHeight="1" x14ac:dyDescent="0.4">
      <c r="A13" s="78" t="s">
        <v>187</v>
      </c>
      <c r="B13" s="85"/>
      <c r="C13" s="85"/>
      <c r="D13" s="86"/>
    </row>
    <row r="14" spans="1:8" x14ac:dyDescent="0.4">
      <c r="A14" s="79" t="s">
        <v>188</v>
      </c>
      <c r="B14" s="80">
        <f>B13</f>
        <v>0</v>
      </c>
      <c r="C14" s="80">
        <f t="shared" ref="C14:D14" si="0">C13</f>
        <v>0</v>
      </c>
      <c r="D14" s="81">
        <f t="shared" si="0"/>
        <v>0</v>
      </c>
    </row>
    <row r="15" spans="1:8" x14ac:dyDescent="0.4">
      <c r="A15" s="5"/>
      <c r="B15" s="5"/>
      <c r="C15" s="5"/>
      <c r="D15" s="5"/>
    </row>
    <row r="16" spans="1:8" x14ac:dyDescent="0.4">
      <c r="A16" s="5"/>
      <c r="B16" s="5"/>
      <c r="C16" s="5"/>
      <c r="D16" s="5"/>
    </row>
    <row r="17" spans="1:4" ht="18.75" x14ac:dyDescent="0.4">
      <c r="A17" s="39" t="s">
        <v>180</v>
      </c>
      <c r="B17" s="5"/>
      <c r="C17" s="5"/>
      <c r="D17" s="5"/>
    </row>
    <row r="18" spans="1:4" x14ac:dyDescent="0.4">
      <c r="A18" s="5"/>
      <c r="B18" s="5"/>
      <c r="C18" s="5"/>
      <c r="D18" s="5"/>
    </row>
    <row r="19" spans="1:4" x14ac:dyDescent="0.4">
      <c r="A19" s="5" t="s">
        <v>189</v>
      </c>
      <c r="B19" s="5"/>
      <c r="C19" s="52" t="s">
        <v>190</v>
      </c>
      <c r="D19" s="5"/>
    </row>
    <row r="20" spans="1:4" x14ac:dyDescent="0.4">
      <c r="A20" s="1" t="s">
        <v>183</v>
      </c>
      <c r="B20" s="1" t="s">
        <v>191</v>
      </c>
      <c r="C20" s="1" t="s">
        <v>192</v>
      </c>
      <c r="D20" s="5"/>
    </row>
    <row r="21" spans="1:4" x14ac:dyDescent="0.4">
      <c r="A21" s="82" t="s">
        <v>193</v>
      </c>
      <c r="B21" s="69"/>
      <c r="C21" s="70"/>
      <c r="D21" s="5"/>
    </row>
    <row r="22" spans="1:4" x14ac:dyDescent="0.4">
      <c r="A22" s="82" t="s">
        <v>194</v>
      </c>
      <c r="B22" s="69"/>
      <c r="C22" s="70"/>
      <c r="D22" s="5"/>
    </row>
    <row r="23" spans="1:4" x14ac:dyDescent="0.4">
      <c r="A23" s="68"/>
      <c r="B23" s="69"/>
      <c r="C23" s="70"/>
      <c r="D23" s="5"/>
    </row>
    <row r="24" spans="1:4" x14ac:dyDescent="0.4">
      <c r="A24" s="79" t="s">
        <v>188</v>
      </c>
      <c r="B24" s="80">
        <f t="shared" ref="B24" si="1">SUM(B21:B23)</f>
        <v>0</v>
      </c>
      <c r="C24" s="81"/>
      <c r="D24" s="5"/>
    </row>
    <row r="25" spans="1:4" x14ac:dyDescent="0.4">
      <c r="A25" s="5"/>
      <c r="B25" s="5"/>
      <c r="C25" s="5"/>
      <c r="D25" s="5"/>
    </row>
    <row r="26" spans="1:4" x14ac:dyDescent="0.4">
      <c r="A26" s="5"/>
      <c r="B26" s="5"/>
      <c r="C26" s="5"/>
      <c r="D26" s="5"/>
    </row>
    <row r="27" spans="1:4" x14ac:dyDescent="0.4">
      <c r="A27" s="5" t="s">
        <v>195</v>
      </c>
      <c r="B27" s="5"/>
      <c r="C27" s="52" t="s">
        <v>190</v>
      </c>
      <c r="D27" s="5"/>
    </row>
    <row r="28" spans="1:4" x14ac:dyDescent="0.4">
      <c r="A28" s="1" t="s">
        <v>183</v>
      </c>
      <c r="B28" s="1" t="s">
        <v>191</v>
      </c>
      <c r="C28" s="1" t="s">
        <v>192</v>
      </c>
      <c r="D28" s="5"/>
    </row>
    <row r="29" spans="1:4" x14ac:dyDescent="0.4">
      <c r="A29" s="82" t="s">
        <v>197</v>
      </c>
      <c r="B29" s="69"/>
      <c r="C29" s="70"/>
      <c r="D29" s="5"/>
    </row>
    <row r="30" spans="1:4" x14ac:dyDescent="0.4">
      <c r="A30" s="82" t="s">
        <v>198</v>
      </c>
      <c r="B30" s="69"/>
      <c r="C30" s="70"/>
      <c r="D30" s="5"/>
    </row>
    <row r="31" spans="1:4" x14ac:dyDescent="0.4">
      <c r="A31" s="82" t="s">
        <v>199</v>
      </c>
      <c r="B31" s="69"/>
      <c r="C31" s="70"/>
      <c r="D31" s="5"/>
    </row>
    <row r="32" spans="1:4" x14ac:dyDescent="0.4">
      <c r="A32" s="68"/>
      <c r="B32" s="69"/>
      <c r="C32" s="70"/>
      <c r="D32" s="5"/>
    </row>
    <row r="33" spans="1:5" x14ac:dyDescent="0.4">
      <c r="A33" s="68"/>
      <c r="B33" s="69"/>
      <c r="C33" s="70"/>
      <c r="D33" s="5"/>
    </row>
    <row r="34" spans="1:5" x14ac:dyDescent="0.4">
      <c r="A34" s="68"/>
      <c r="B34" s="69"/>
      <c r="C34" s="70"/>
      <c r="D34" s="5"/>
    </row>
    <row r="35" spans="1:5" x14ac:dyDescent="0.4">
      <c r="A35" s="79" t="s">
        <v>188</v>
      </c>
      <c r="B35" s="80">
        <f>SUM(B29:B34)</f>
        <v>0</v>
      </c>
      <c r="C35" s="81"/>
      <c r="D35" s="5"/>
    </row>
    <row r="36" spans="1:5" x14ac:dyDescent="0.4">
      <c r="A36" s="5"/>
      <c r="B36" s="5"/>
      <c r="C36" s="5"/>
      <c r="D36" s="5"/>
    </row>
    <row r="37" spans="1:5" x14ac:dyDescent="0.4">
      <c r="A37" s="5"/>
      <c r="B37" s="5"/>
      <c r="C37" s="5"/>
      <c r="D37" s="5"/>
    </row>
    <row r="38" spans="1:5" ht="18.75" x14ac:dyDescent="0.4">
      <c r="A38" s="83" t="s">
        <v>196</v>
      </c>
      <c r="B38" s="8"/>
      <c r="C38" s="8"/>
      <c r="D38" s="8"/>
    </row>
    <row r="39" spans="1:5" x14ac:dyDescent="0.4">
      <c r="A39" s="91"/>
      <c r="B39" s="91"/>
      <c r="C39" s="91"/>
      <c r="D39" s="91"/>
    </row>
    <row r="40" spans="1:5" x14ac:dyDescent="0.4">
      <c r="A40" s="91"/>
      <c r="B40" s="91"/>
      <c r="C40" s="91"/>
      <c r="D40" s="91"/>
    </row>
    <row r="41" spans="1:5" x14ac:dyDescent="0.4">
      <c r="A41" s="91"/>
      <c r="B41" s="91"/>
      <c r="C41" s="91"/>
      <c r="D41" s="91"/>
      <c r="E41" s="34" t="s">
        <v>214</v>
      </c>
    </row>
    <row r="42" spans="1:5" x14ac:dyDescent="0.4">
      <c r="A42" s="91"/>
      <c r="B42" s="91"/>
      <c r="C42" s="91"/>
      <c r="D42" s="91"/>
    </row>
    <row r="43" spans="1:5" x14ac:dyDescent="0.4">
      <c r="A43" s="5"/>
      <c r="B43" s="5"/>
      <c r="C43" s="5"/>
      <c r="D43" s="5"/>
    </row>
    <row r="44" spans="1:5" x14ac:dyDescent="0.4">
      <c r="A44" s="5"/>
      <c r="B44" s="5"/>
      <c r="C44" s="5"/>
      <c r="D44" s="5"/>
    </row>
    <row r="45" spans="1:5" x14ac:dyDescent="0.4">
      <c r="A45" s="5"/>
      <c r="B45" s="5"/>
      <c r="C45" s="5"/>
      <c r="D45" s="5"/>
    </row>
    <row r="46" spans="1:5" x14ac:dyDescent="0.4">
      <c r="A46" s="5"/>
      <c r="B46" s="5"/>
      <c r="C46" s="5"/>
      <c r="D46" s="5"/>
    </row>
    <row r="47" spans="1:5" x14ac:dyDescent="0.4">
      <c r="A47" s="5"/>
      <c r="B47" s="5"/>
      <c r="C47" s="5"/>
      <c r="D47" s="5"/>
    </row>
    <row r="48" spans="1:5" x14ac:dyDescent="0.4">
      <c r="A48" s="5"/>
      <c r="B48" s="5"/>
      <c r="C48" s="5"/>
      <c r="D48" s="5"/>
    </row>
    <row r="49" spans="1:4" x14ac:dyDescent="0.4">
      <c r="A49" s="5"/>
      <c r="B49" s="5"/>
      <c r="C49" s="5"/>
      <c r="D49" s="5"/>
    </row>
    <row r="50" spans="1:4" x14ac:dyDescent="0.4">
      <c r="A50" s="5"/>
      <c r="B50" s="5"/>
      <c r="C50" s="5"/>
      <c r="D50" s="5"/>
    </row>
    <row r="51" spans="1:4" x14ac:dyDescent="0.4">
      <c r="A51" s="5"/>
      <c r="B51" s="5"/>
      <c r="C51" s="5"/>
      <c r="D51" s="5"/>
    </row>
    <row r="52" spans="1:4" x14ac:dyDescent="0.4">
      <c r="A52" s="5"/>
      <c r="B52" s="5"/>
      <c r="C52" s="5"/>
      <c r="D52" s="5"/>
    </row>
    <row r="53" spans="1:4" x14ac:dyDescent="0.4">
      <c r="A53" s="5"/>
      <c r="B53" s="5"/>
      <c r="C53" s="5"/>
      <c r="D53" s="5"/>
    </row>
    <row r="54" spans="1:4" x14ac:dyDescent="0.4">
      <c r="A54" s="5"/>
      <c r="B54" s="5"/>
      <c r="C54" s="5"/>
      <c r="D54" s="5"/>
    </row>
    <row r="55" spans="1:4" x14ac:dyDescent="0.4">
      <c r="A55" s="5"/>
      <c r="B55" s="5"/>
      <c r="C55" s="5"/>
      <c r="D55" s="5"/>
    </row>
    <row r="56" spans="1:4" x14ac:dyDescent="0.4">
      <c r="A56" s="5"/>
      <c r="B56" s="5"/>
      <c r="C56" s="5"/>
      <c r="D56" s="5"/>
    </row>
    <row r="57" spans="1:4" x14ac:dyDescent="0.4">
      <c r="A57" s="5"/>
      <c r="B57" s="5"/>
      <c r="C57" s="5"/>
      <c r="D57" s="5"/>
    </row>
    <row r="58" spans="1:4" x14ac:dyDescent="0.4">
      <c r="A58" s="5"/>
      <c r="B58" s="5"/>
      <c r="C58" s="5"/>
      <c r="D58" s="5"/>
    </row>
    <row r="59" spans="1:4" x14ac:dyDescent="0.4">
      <c r="A59" s="5"/>
      <c r="B59" s="5"/>
      <c r="C59" s="5"/>
      <c r="D59" s="5"/>
    </row>
    <row r="60" spans="1:4" x14ac:dyDescent="0.4">
      <c r="A60" s="5"/>
      <c r="B60" s="5"/>
      <c r="C60" s="5"/>
      <c r="D60" s="5"/>
    </row>
    <row r="61" spans="1:4" x14ac:dyDescent="0.4">
      <c r="A61" s="5"/>
      <c r="B61" s="5"/>
      <c r="C61" s="5"/>
      <c r="D61" s="5"/>
    </row>
    <row r="62" spans="1:4" x14ac:dyDescent="0.4">
      <c r="A62" s="5"/>
      <c r="B62" s="5"/>
      <c r="C62" s="5"/>
      <c r="D62" s="5"/>
    </row>
    <row r="63" spans="1:4" x14ac:dyDescent="0.4">
      <c r="A63" s="5"/>
      <c r="B63" s="5"/>
      <c r="C63" s="5"/>
      <c r="D63" s="5"/>
    </row>
    <row r="64" spans="1:4" x14ac:dyDescent="0.4">
      <c r="A64" s="5"/>
      <c r="B64" s="5"/>
      <c r="C64" s="5"/>
      <c r="D64" s="5"/>
    </row>
    <row r="65" spans="1:4" x14ac:dyDescent="0.4">
      <c r="A65" s="5"/>
      <c r="B65" s="5"/>
      <c r="C65" s="5"/>
      <c r="D65" s="5"/>
    </row>
    <row r="66" spans="1:4" x14ac:dyDescent="0.4">
      <c r="A66" s="5"/>
      <c r="B66" s="5"/>
      <c r="C66" s="5"/>
      <c r="D66" s="5"/>
    </row>
    <row r="67" spans="1:4" x14ac:dyDescent="0.4">
      <c r="A67" s="5"/>
      <c r="B67" s="5"/>
      <c r="C67" s="5"/>
      <c r="D67" s="5"/>
    </row>
    <row r="68" spans="1:4" x14ac:dyDescent="0.4">
      <c r="A68" s="5"/>
      <c r="B68" s="5"/>
      <c r="C68" s="5"/>
      <c r="D68" s="5"/>
    </row>
    <row r="69" spans="1:4" x14ac:dyDescent="0.4">
      <c r="A69" s="5"/>
      <c r="B69" s="5"/>
      <c r="C69" s="5"/>
      <c r="D69" s="5"/>
    </row>
    <row r="70" spans="1:4" x14ac:dyDescent="0.4">
      <c r="A70" s="5"/>
      <c r="B70" s="5"/>
      <c r="C70" s="5"/>
      <c r="D70" s="5"/>
    </row>
    <row r="71" spans="1:4" x14ac:dyDescent="0.4">
      <c r="A71" s="5"/>
      <c r="B71" s="5"/>
      <c r="C71" s="5"/>
      <c r="D71" s="5"/>
    </row>
    <row r="72" spans="1:4" x14ac:dyDescent="0.4">
      <c r="A72" s="5"/>
      <c r="B72" s="5"/>
      <c r="C72" s="5"/>
      <c r="D72" s="5"/>
    </row>
    <row r="73" spans="1:4" x14ac:dyDescent="0.4">
      <c r="A73" s="5"/>
      <c r="B73" s="5"/>
      <c r="C73" s="5"/>
      <c r="D73" s="5"/>
    </row>
    <row r="74" spans="1:4" x14ac:dyDescent="0.4">
      <c r="A74" s="5"/>
      <c r="B74" s="5"/>
      <c r="C74" s="5"/>
      <c r="D74" s="5"/>
    </row>
    <row r="75" spans="1:4" x14ac:dyDescent="0.4">
      <c r="A75" s="5"/>
      <c r="B75" s="5"/>
      <c r="C75" s="5"/>
      <c r="D75" s="5"/>
    </row>
    <row r="76" spans="1:4" x14ac:dyDescent="0.4">
      <c r="A76" s="5"/>
      <c r="B76" s="5"/>
      <c r="C76" s="5"/>
      <c r="D76" s="5"/>
    </row>
    <row r="77" spans="1:4" x14ac:dyDescent="0.4">
      <c r="A77" s="5"/>
      <c r="B77" s="5"/>
      <c r="C77" s="5"/>
      <c r="D77" s="5"/>
    </row>
    <row r="78" spans="1:4" x14ac:dyDescent="0.4">
      <c r="A78" s="5"/>
      <c r="B78" s="5"/>
      <c r="C78" s="5"/>
      <c r="D78" s="5"/>
    </row>
    <row r="79" spans="1:4" x14ac:dyDescent="0.4">
      <c r="A79" s="5"/>
      <c r="B79" s="5"/>
      <c r="C79" s="5"/>
      <c r="D79" s="5"/>
    </row>
    <row r="80" spans="1:4" x14ac:dyDescent="0.4">
      <c r="A80" s="5"/>
      <c r="B80" s="5"/>
      <c r="C80" s="5"/>
      <c r="D80" s="5"/>
    </row>
    <row r="81" spans="1:4" x14ac:dyDescent="0.4">
      <c r="A81" s="5"/>
      <c r="B81" s="5"/>
      <c r="C81" s="5"/>
      <c r="D81" s="5"/>
    </row>
    <row r="82" spans="1:4" x14ac:dyDescent="0.4">
      <c r="A82" s="5"/>
      <c r="B82" s="5"/>
      <c r="C82" s="5"/>
      <c r="D82" s="5"/>
    </row>
    <row r="83" spans="1:4" x14ac:dyDescent="0.4">
      <c r="A83" s="5"/>
      <c r="B83" s="5"/>
      <c r="C83" s="5"/>
      <c r="D83" s="5"/>
    </row>
    <row r="84" spans="1:4" x14ac:dyDescent="0.4">
      <c r="A84" s="5"/>
      <c r="B84" s="5"/>
      <c r="C84" s="5"/>
      <c r="D84" s="5"/>
    </row>
    <row r="85" spans="1:4" x14ac:dyDescent="0.4">
      <c r="A85" s="5"/>
      <c r="B85" s="5"/>
      <c r="C85" s="5"/>
      <c r="D85" s="5"/>
    </row>
    <row r="86" spans="1:4" x14ac:dyDescent="0.4">
      <c r="A86" s="5"/>
      <c r="B86" s="5"/>
      <c r="C86" s="5"/>
      <c r="D86" s="5"/>
    </row>
    <row r="87" spans="1:4" x14ac:dyDescent="0.4">
      <c r="A87" s="5"/>
      <c r="B87" s="5"/>
      <c r="C87" s="5"/>
      <c r="D87" s="5"/>
    </row>
    <row r="88" spans="1:4" x14ac:dyDescent="0.4">
      <c r="A88" s="5"/>
      <c r="B88" s="5"/>
      <c r="C88" s="5"/>
      <c r="D88" s="5"/>
    </row>
    <row r="89" spans="1:4" x14ac:dyDescent="0.4">
      <c r="A89" s="5"/>
      <c r="B89" s="5"/>
      <c r="C89" s="5"/>
      <c r="D89" s="5"/>
    </row>
    <row r="90" spans="1:4" x14ac:dyDescent="0.4">
      <c r="A90" s="5"/>
      <c r="B90" s="5"/>
      <c r="C90" s="5"/>
      <c r="D90" s="5"/>
    </row>
    <row r="91" spans="1:4" x14ac:dyDescent="0.4">
      <c r="A91" s="5"/>
      <c r="B91" s="5"/>
      <c r="C91" s="5"/>
      <c r="D91" s="5"/>
    </row>
    <row r="92" spans="1:4" x14ac:dyDescent="0.4">
      <c r="A92" s="5"/>
      <c r="B92" s="5"/>
      <c r="C92" s="5"/>
      <c r="D92" s="5"/>
    </row>
    <row r="93" spans="1:4" x14ac:dyDescent="0.4">
      <c r="A93" s="5"/>
      <c r="B93" s="5"/>
      <c r="C93" s="5"/>
      <c r="D93" s="5"/>
    </row>
    <row r="94" spans="1:4" x14ac:dyDescent="0.4">
      <c r="A94" s="5"/>
      <c r="B94" s="5"/>
      <c r="C94" s="5"/>
      <c r="D94" s="5"/>
    </row>
    <row r="95" spans="1:4" x14ac:dyDescent="0.4">
      <c r="A95" s="5"/>
      <c r="B95" s="5"/>
      <c r="C95" s="5"/>
      <c r="D95" s="5"/>
    </row>
    <row r="96" spans="1:4" x14ac:dyDescent="0.4">
      <c r="A96" s="5"/>
      <c r="B96" s="5"/>
      <c r="C96" s="5"/>
      <c r="D96" s="5"/>
    </row>
    <row r="97" spans="1:4" x14ac:dyDescent="0.4">
      <c r="A97" s="5"/>
      <c r="B97" s="5"/>
      <c r="C97" s="5"/>
      <c r="D97" s="5"/>
    </row>
    <row r="98" spans="1:4" x14ac:dyDescent="0.4">
      <c r="A98" s="5"/>
      <c r="B98" s="5"/>
      <c r="C98" s="5"/>
      <c r="D98" s="5"/>
    </row>
    <row r="99" spans="1:4" x14ac:dyDescent="0.4">
      <c r="A99" s="5"/>
      <c r="B99" s="5"/>
      <c r="C99" s="5"/>
      <c r="D99" s="5"/>
    </row>
    <row r="100" spans="1:4" x14ac:dyDescent="0.4">
      <c r="A100" s="5"/>
      <c r="B100" s="5"/>
      <c r="C100" s="5"/>
      <c r="D100" s="5"/>
    </row>
    <row r="101" spans="1:4" x14ac:dyDescent="0.4">
      <c r="A101" s="5"/>
      <c r="B101" s="5"/>
      <c r="C101" s="5"/>
      <c r="D101" s="5"/>
    </row>
    <row r="102" spans="1:4" x14ac:dyDescent="0.4">
      <c r="A102" s="5"/>
      <c r="B102" s="5"/>
      <c r="C102" s="5"/>
      <c r="D102" s="5"/>
    </row>
    <row r="103" spans="1:4" x14ac:dyDescent="0.4">
      <c r="A103" s="5"/>
      <c r="B103" s="5"/>
      <c r="C103" s="5"/>
      <c r="D103" s="5"/>
    </row>
    <row r="104" spans="1:4" x14ac:dyDescent="0.4">
      <c r="A104" s="5"/>
      <c r="B104" s="5"/>
      <c r="C104" s="5"/>
      <c r="D104" s="5"/>
    </row>
    <row r="105" spans="1:4" x14ac:dyDescent="0.4">
      <c r="A105" s="5"/>
      <c r="B105" s="5"/>
      <c r="C105" s="5"/>
      <c r="D105" s="5"/>
    </row>
    <row r="106" spans="1:4" x14ac:dyDescent="0.4">
      <c r="A106" s="5"/>
      <c r="B106" s="5"/>
      <c r="C106" s="5"/>
      <c r="D106" s="5"/>
    </row>
    <row r="107" spans="1:4" x14ac:dyDescent="0.4">
      <c r="A107" s="5"/>
      <c r="B107" s="5"/>
      <c r="C107" s="5"/>
      <c r="D107" s="5"/>
    </row>
    <row r="108" spans="1:4" x14ac:dyDescent="0.4">
      <c r="A108" s="5"/>
      <c r="B108" s="5"/>
      <c r="C108" s="5"/>
      <c r="D108" s="5"/>
    </row>
    <row r="109" spans="1:4" x14ac:dyDescent="0.4">
      <c r="A109" s="5"/>
      <c r="B109" s="5"/>
      <c r="C109" s="5"/>
      <c r="D109" s="5"/>
    </row>
    <row r="110" spans="1:4" x14ac:dyDescent="0.4">
      <c r="A110" s="5"/>
      <c r="B110" s="5"/>
      <c r="C110" s="5"/>
      <c r="D110" s="5"/>
    </row>
    <row r="111" spans="1:4" x14ac:dyDescent="0.4">
      <c r="A111" s="5"/>
      <c r="B111" s="5"/>
      <c r="C111" s="5"/>
      <c r="D111" s="5"/>
    </row>
    <row r="112" spans="1:4" x14ac:dyDescent="0.4">
      <c r="A112" s="5"/>
      <c r="B112" s="5"/>
      <c r="C112" s="5"/>
      <c r="D112" s="5"/>
    </row>
    <row r="113" spans="1:4" x14ac:dyDescent="0.4">
      <c r="A113" s="5"/>
      <c r="B113" s="5"/>
      <c r="C113" s="5"/>
      <c r="D113" s="5"/>
    </row>
  </sheetData>
  <mergeCells count="3">
    <mergeCell ref="C11:D11"/>
    <mergeCell ref="A2:D5"/>
    <mergeCell ref="A39:D42"/>
  </mergeCells>
  <phoneticPr fontId="1"/>
  <pageMargins left="0.7" right="0.7" top="0.75" bottom="0.75" header="0.3" footer="0.3"/>
  <pageSetup paperSize="9" orientation="portrait" verticalDpi="0" r:id="rId1"/>
  <rowBreaks count="1" manualBreakCount="1">
    <brk id="37" max="3" man="1"/>
  </rowBreaks>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0DB00-3735-49AB-98F5-40EFA00AA364}">
  <dimension ref="A1:G26"/>
  <sheetViews>
    <sheetView view="pageBreakPreview" topLeftCell="A21" zoomScaleNormal="100" zoomScaleSheetLayoutView="100" workbookViewId="0">
      <selection activeCell="F4" sqref="F4"/>
    </sheetView>
  </sheetViews>
  <sheetFormatPr defaultColWidth="9" defaultRowHeight="13.5" x14ac:dyDescent="0.4"/>
  <cols>
    <col min="1" max="1" width="20.625" style="1" customWidth="1"/>
    <col min="2" max="2" width="10.5" style="1" customWidth="1"/>
    <col min="3" max="3" width="11.25" style="1" customWidth="1"/>
    <col min="4" max="4" width="58.375" style="1" customWidth="1"/>
    <col min="5" max="5" width="9" style="1"/>
    <col min="6" max="6" width="9" style="35"/>
    <col min="7" max="16384" width="9" style="1"/>
  </cols>
  <sheetData>
    <row r="1" spans="1:7" ht="38.25" customHeight="1" x14ac:dyDescent="0.4">
      <c r="A1" s="39" t="s">
        <v>110</v>
      </c>
      <c r="B1" s="5"/>
      <c r="C1" s="5"/>
      <c r="D1" s="5"/>
      <c r="E1" s="5"/>
      <c r="F1" s="34"/>
    </row>
    <row r="2" spans="1:7" ht="42.95" customHeight="1" x14ac:dyDescent="0.4">
      <c r="A2" s="9" t="s">
        <v>5</v>
      </c>
      <c r="B2" s="8"/>
      <c r="C2" s="8"/>
      <c r="D2" s="8"/>
      <c r="E2" s="5"/>
      <c r="F2" s="34"/>
      <c r="G2" s="10"/>
    </row>
    <row r="3" spans="1:7" ht="42.95" customHeight="1" x14ac:dyDescent="0.4">
      <c r="A3" s="92" t="s">
        <v>6</v>
      </c>
      <c r="B3" s="25"/>
      <c r="C3" s="27" t="s">
        <v>20</v>
      </c>
      <c r="D3" s="65"/>
      <c r="E3" s="5"/>
      <c r="F3" s="34"/>
    </row>
    <row r="4" spans="1:7" ht="42.95" customHeight="1" x14ac:dyDescent="0.4">
      <c r="A4" s="93"/>
      <c r="B4" s="24"/>
      <c r="C4" s="24" t="s">
        <v>21</v>
      </c>
      <c r="D4" s="30" t="str">
        <f>IF('交付申請書（様式第1号）'!$E$7="","",'交付申請書（様式第1号）'!$E$7)</f>
        <v/>
      </c>
      <c r="E4" s="5"/>
      <c r="F4" s="34" t="s">
        <v>98</v>
      </c>
    </row>
    <row r="5" spans="1:7" ht="42.95" customHeight="1" x14ac:dyDescent="0.4">
      <c r="A5" s="92" t="s">
        <v>2</v>
      </c>
      <c r="B5" s="27" t="s">
        <v>22</v>
      </c>
      <c r="C5" s="27"/>
      <c r="D5" s="31" t="str">
        <f>IF('交付申請書（様式第1号）'!$E$9="","",'交付申請書（様式第1号）'!$E$9)</f>
        <v/>
      </c>
      <c r="E5" s="5"/>
      <c r="F5" s="34" t="s">
        <v>98</v>
      </c>
    </row>
    <row r="6" spans="1:7" ht="42.95" customHeight="1" x14ac:dyDescent="0.4">
      <c r="A6" s="94"/>
      <c r="B6" s="95" t="s">
        <v>23</v>
      </c>
      <c r="C6" s="27" t="s">
        <v>20</v>
      </c>
      <c r="D6" s="65"/>
      <c r="E6" s="5"/>
      <c r="F6" s="34"/>
    </row>
    <row r="7" spans="1:7" ht="42.95" customHeight="1" x14ac:dyDescent="0.4">
      <c r="A7" s="93"/>
      <c r="B7" s="96"/>
      <c r="C7" s="24" t="s">
        <v>21</v>
      </c>
      <c r="D7" s="30" t="str">
        <f>IF('交付申請書（様式第1号）'!$E$11="","",'交付申請書（様式第1号）'!$E$11)</f>
        <v/>
      </c>
      <c r="E7" s="5"/>
      <c r="F7" s="34" t="s">
        <v>98</v>
      </c>
    </row>
    <row r="8" spans="1:7" ht="42.95" customHeight="1" x14ac:dyDescent="0.4">
      <c r="A8" s="26" t="s">
        <v>3</v>
      </c>
      <c r="B8" s="27" t="s">
        <v>24</v>
      </c>
      <c r="C8" s="27"/>
      <c r="D8" s="65"/>
      <c r="E8" s="5"/>
      <c r="F8" s="34" t="s">
        <v>103</v>
      </c>
    </row>
    <row r="9" spans="1:7" ht="42.95" customHeight="1" x14ac:dyDescent="0.4">
      <c r="A9" s="26" t="s">
        <v>10</v>
      </c>
      <c r="B9" s="27"/>
      <c r="C9" s="27"/>
      <c r="D9" s="65"/>
      <c r="E9" s="5" t="s">
        <v>25</v>
      </c>
      <c r="F9" s="34"/>
    </row>
    <row r="10" spans="1:7" ht="42.95" customHeight="1" x14ac:dyDescent="0.4">
      <c r="A10" s="26" t="s">
        <v>144</v>
      </c>
      <c r="B10" s="27"/>
      <c r="C10" s="27"/>
      <c r="D10" s="31" t="str">
        <f>IF(D9="","",IF(D8="商業・サービス業(宿泊業・娯楽業を除く)",IF(D9&gt;5,"該当無し","該当"),IF(D9&gt;20,"該当無し","該当")))</f>
        <v/>
      </c>
      <c r="E10" s="5"/>
      <c r="F10" s="34" t="s">
        <v>99</v>
      </c>
    </row>
    <row r="11" spans="1:7" ht="42.95" customHeight="1" x14ac:dyDescent="0.4">
      <c r="A11" s="26" t="s">
        <v>11</v>
      </c>
      <c r="B11" s="27"/>
      <c r="C11" s="27"/>
      <c r="D11" s="65"/>
      <c r="E11" s="5" t="s">
        <v>26</v>
      </c>
      <c r="F11" s="34"/>
    </row>
    <row r="12" spans="1:7" ht="42.95" customHeight="1" x14ac:dyDescent="0.4">
      <c r="A12" s="26" t="s">
        <v>4</v>
      </c>
      <c r="B12" s="28" t="s">
        <v>96</v>
      </c>
      <c r="C12" s="27"/>
      <c r="D12" s="65"/>
      <c r="E12" s="5" t="s">
        <v>27</v>
      </c>
      <c r="F12" s="34"/>
    </row>
    <row r="13" spans="1:7" ht="42.95" customHeight="1" x14ac:dyDescent="0.4">
      <c r="A13" s="12"/>
      <c r="B13" s="5"/>
      <c r="C13" s="5"/>
      <c r="D13" s="11"/>
      <c r="E13" s="5"/>
      <c r="F13" s="34"/>
    </row>
    <row r="14" spans="1:7" ht="42.95" customHeight="1" x14ac:dyDescent="0.4">
      <c r="A14" s="9" t="s">
        <v>12</v>
      </c>
      <c r="B14" s="9"/>
      <c r="C14" s="9"/>
      <c r="D14" s="32"/>
      <c r="E14" s="5"/>
      <c r="F14" s="34"/>
    </row>
    <row r="15" spans="1:7" ht="42.95" customHeight="1" x14ac:dyDescent="0.4">
      <c r="A15" s="92" t="s">
        <v>1</v>
      </c>
      <c r="B15" s="27" t="s">
        <v>28</v>
      </c>
      <c r="C15" s="27"/>
      <c r="D15" s="65"/>
      <c r="E15" s="5"/>
      <c r="F15" s="34"/>
    </row>
    <row r="16" spans="1:7" ht="42.95" customHeight="1" x14ac:dyDescent="0.4">
      <c r="A16" s="93"/>
      <c r="B16" s="24" t="s">
        <v>29</v>
      </c>
      <c r="C16" s="24"/>
      <c r="D16" s="66"/>
      <c r="E16" s="5"/>
      <c r="F16" s="34"/>
    </row>
    <row r="17" spans="1:6" ht="42.95" customHeight="1" x14ac:dyDescent="0.4">
      <c r="A17" s="26" t="s">
        <v>13</v>
      </c>
      <c r="B17" s="27"/>
      <c r="C17" s="27"/>
      <c r="D17" s="65"/>
      <c r="E17" s="5"/>
      <c r="F17" s="34"/>
    </row>
    <row r="18" spans="1:6" ht="42.95" customHeight="1" x14ac:dyDescent="0.4">
      <c r="A18" s="26" t="s">
        <v>14</v>
      </c>
      <c r="B18" s="27"/>
      <c r="C18" s="27"/>
      <c r="D18" s="65"/>
      <c r="E18" s="5"/>
      <c r="F18" s="34"/>
    </row>
    <row r="19" spans="1:6" ht="42.95" customHeight="1" x14ac:dyDescent="0.4">
      <c r="A19" s="5"/>
      <c r="B19" s="5"/>
      <c r="C19" s="5"/>
      <c r="D19" s="11"/>
      <c r="E19" s="5"/>
      <c r="F19" s="34"/>
    </row>
    <row r="20" spans="1:6" ht="42.95" customHeight="1" x14ac:dyDescent="0.4">
      <c r="A20" s="9" t="s">
        <v>15</v>
      </c>
      <c r="B20" s="8"/>
      <c r="C20" s="8"/>
      <c r="D20" s="33"/>
      <c r="E20" s="5"/>
      <c r="F20" s="34"/>
    </row>
    <row r="21" spans="1:6" ht="42.95" customHeight="1" x14ac:dyDescent="0.4">
      <c r="A21" s="92" t="s">
        <v>16</v>
      </c>
      <c r="B21" s="27" t="s">
        <v>22</v>
      </c>
      <c r="C21" s="27"/>
      <c r="D21" s="65"/>
      <c r="E21" s="5"/>
      <c r="F21" s="34"/>
    </row>
    <row r="22" spans="1:6" ht="42.95" customHeight="1" x14ac:dyDescent="0.4">
      <c r="A22" s="93"/>
      <c r="B22" s="24" t="s">
        <v>23</v>
      </c>
      <c r="C22" s="24"/>
      <c r="D22" s="66"/>
      <c r="E22" s="5"/>
      <c r="F22" s="34"/>
    </row>
    <row r="23" spans="1:6" ht="42.95" customHeight="1" x14ac:dyDescent="0.4">
      <c r="A23" s="92" t="s">
        <v>17</v>
      </c>
      <c r="B23" s="27" t="s">
        <v>28</v>
      </c>
      <c r="C23" s="27"/>
      <c r="D23" s="65"/>
      <c r="E23" s="5"/>
      <c r="F23" s="34"/>
    </row>
    <row r="24" spans="1:6" ht="42.95" customHeight="1" x14ac:dyDescent="0.4">
      <c r="A24" s="93"/>
      <c r="B24" s="24" t="s">
        <v>29</v>
      </c>
      <c r="C24" s="24"/>
      <c r="D24" s="66"/>
      <c r="E24" s="5"/>
      <c r="F24" s="34"/>
    </row>
    <row r="25" spans="1:6" ht="42.95" customHeight="1" x14ac:dyDescent="0.4">
      <c r="A25" s="26" t="s">
        <v>18</v>
      </c>
      <c r="B25" s="27"/>
      <c r="C25" s="27"/>
      <c r="D25" s="65"/>
      <c r="E25" s="5"/>
      <c r="F25" s="34"/>
    </row>
    <row r="26" spans="1:6" ht="42.95" customHeight="1" x14ac:dyDescent="0.4">
      <c r="A26" s="26" t="s">
        <v>19</v>
      </c>
      <c r="B26" s="27"/>
      <c r="C26" s="27"/>
      <c r="D26" s="65"/>
      <c r="E26" s="5"/>
      <c r="F26" s="34"/>
    </row>
  </sheetData>
  <sheetProtection sheet="1" objects="1" scenarios="1"/>
  <mergeCells count="6">
    <mergeCell ref="A23:A24"/>
    <mergeCell ref="A3:A4"/>
    <mergeCell ref="A5:A7"/>
    <mergeCell ref="B6:B7"/>
    <mergeCell ref="A15:A16"/>
    <mergeCell ref="A21:A22"/>
  </mergeCells>
  <phoneticPr fontId="1"/>
  <dataValidations count="3">
    <dataValidation type="list" allowBlank="1" showInputMessage="1" showErrorMessage="1" sqref="D8" xr:uid="{4CF8A399-04AF-4186-BDD9-69FABB87AC9E}">
      <formula1>"商業・サービス業(宿泊業・娯楽業を除く),サービス業のうち宿泊業・娯楽業,製造業その他"</formula1>
    </dataValidation>
    <dataValidation type="whole" operator="greaterThanOrEqual" allowBlank="1" showInputMessage="1" showErrorMessage="1" sqref="D9 D12" xr:uid="{6EEEC3E0-59E8-4F64-9FBF-B11D84A2700D}">
      <formula1>0</formula1>
    </dataValidation>
    <dataValidation type="whole" operator="greaterThanOrEqual" allowBlank="1" showInputMessage="1" showErrorMessage="1" sqref="D11" xr:uid="{E8FC806C-6EB9-41D6-A3A0-A337EFD953B5}">
      <formula1>1000</formula1>
    </dataValidation>
  </dataValidations>
  <pageMargins left="0.51181102362204722" right="0.51181102362204722" top="0.55118110236220474" bottom="0.55118110236220474" header="0.31496062992125984" footer="0.31496062992125984"/>
  <pageSetup paperSize="9" scale="68" orientation="portrait" r:id="rId1"/>
  <rowBreaks count="1" manualBreakCount="1">
    <brk id="1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91C04-96FD-4417-AD95-9FB36A478C93}">
  <dimension ref="A1:K58"/>
  <sheetViews>
    <sheetView view="pageBreakPreview" zoomScaleNormal="100" zoomScaleSheetLayoutView="100" workbookViewId="0">
      <selection activeCell="F4" sqref="F4"/>
    </sheetView>
  </sheetViews>
  <sheetFormatPr defaultColWidth="9" defaultRowHeight="13.5" x14ac:dyDescent="0.4"/>
  <cols>
    <col min="1" max="1" width="23.125" style="1" customWidth="1"/>
    <col min="2" max="2" width="12" style="1" customWidth="1"/>
    <col min="3" max="3" width="29.5" style="1" customWidth="1"/>
    <col min="4" max="5" width="9" style="1"/>
    <col min="6" max="10" width="10.875" style="1" customWidth="1"/>
    <col min="11" max="11" width="2.125" style="1" customWidth="1"/>
    <col min="12" max="16384" width="9" style="1"/>
  </cols>
  <sheetData>
    <row r="1" spans="1:11" ht="29.25" customHeight="1" x14ac:dyDescent="0.4">
      <c r="A1" s="39" t="s">
        <v>201</v>
      </c>
      <c r="B1" s="5"/>
      <c r="C1" s="5" t="s">
        <v>109</v>
      </c>
      <c r="D1" s="5"/>
      <c r="E1" s="5"/>
      <c r="F1" s="5"/>
      <c r="G1" s="5"/>
      <c r="H1" s="5"/>
      <c r="I1" s="5"/>
      <c r="J1" s="5"/>
    </row>
    <row r="2" spans="1:11" ht="29.25" customHeight="1" x14ac:dyDescent="0.4">
      <c r="A2" s="9" t="s">
        <v>32</v>
      </c>
      <c r="B2" s="9" t="s">
        <v>30</v>
      </c>
      <c r="C2" s="8"/>
      <c r="D2" s="8"/>
      <c r="E2" s="8"/>
      <c r="F2" s="8"/>
      <c r="G2" s="8"/>
      <c r="H2" s="8"/>
      <c r="I2" s="8"/>
      <c r="J2" s="8"/>
    </row>
    <row r="3" spans="1:11" ht="49.5" customHeight="1" x14ac:dyDescent="0.4">
      <c r="A3" s="3" t="s">
        <v>31</v>
      </c>
      <c r="B3" s="3" t="s">
        <v>33</v>
      </c>
      <c r="C3" s="3"/>
      <c r="D3" s="3"/>
      <c r="E3" s="3"/>
      <c r="F3" s="5"/>
      <c r="G3" s="5"/>
      <c r="H3" s="5"/>
      <c r="I3" s="5"/>
      <c r="J3" s="5"/>
      <c r="K3" s="5"/>
    </row>
    <row r="4" spans="1:11" ht="222" customHeight="1" x14ac:dyDescent="0.4">
      <c r="A4" s="5"/>
      <c r="B4" s="97"/>
      <c r="C4" s="97"/>
      <c r="D4" s="97"/>
      <c r="E4" s="97"/>
      <c r="F4" s="5"/>
      <c r="G4" s="5"/>
      <c r="H4" s="5"/>
      <c r="I4" s="5"/>
      <c r="J4" s="5"/>
      <c r="K4" s="5"/>
    </row>
    <row r="5" spans="1:11" ht="34.5" customHeight="1" x14ac:dyDescent="0.4">
      <c r="A5" s="9" t="s">
        <v>42</v>
      </c>
      <c r="B5" s="8"/>
      <c r="C5" s="8"/>
      <c r="D5" s="38"/>
      <c r="E5" s="8"/>
      <c r="F5" s="8"/>
      <c r="G5" s="8"/>
      <c r="H5" s="8"/>
      <c r="I5" s="8"/>
      <c r="J5" s="8"/>
    </row>
    <row r="6" spans="1:11" ht="45" customHeight="1" x14ac:dyDescent="0.4">
      <c r="A6" s="3" t="s">
        <v>38</v>
      </c>
      <c r="B6" s="40" t="s">
        <v>34</v>
      </c>
      <c r="C6" s="62"/>
      <c r="D6" s="5"/>
      <c r="E6" s="3" t="s">
        <v>37</v>
      </c>
      <c r="F6" s="47"/>
      <c r="G6" s="48"/>
      <c r="H6" s="48"/>
      <c r="I6" s="48"/>
      <c r="J6" s="49"/>
    </row>
    <row r="7" spans="1:11" ht="45" customHeight="1" x14ac:dyDescent="0.4">
      <c r="A7" s="5"/>
      <c r="B7" s="41" t="s">
        <v>114</v>
      </c>
      <c r="C7" s="62"/>
      <c r="D7" s="5"/>
      <c r="E7" s="5"/>
      <c r="F7" s="42"/>
      <c r="G7" s="11"/>
      <c r="H7" s="11"/>
      <c r="I7" s="11"/>
      <c r="J7" s="43"/>
    </row>
    <row r="8" spans="1:11" ht="46.5" customHeight="1" x14ac:dyDescent="0.4">
      <c r="A8" s="5"/>
      <c r="B8" s="40" t="s">
        <v>35</v>
      </c>
      <c r="C8" s="62"/>
      <c r="D8" s="5"/>
      <c r="E8" s="5"/>
      <c r="F8" s="42"/>
      <c r="G8" s="11"/>
      <c r="H8" s="11"/>
      <c r="I8" s="11"/>
      <c r="J8" s="43"/>
    </row>
    <row r="9" spans="1:11" ht="125.25" customHeight="1" x14ac:dyDescent="0.4">
      <c r="A9" s="5"/>
      <c r="B9" s="40" t="s">
        <v>36</v>
      </c>
      <c r="C9" s="62"/>
      <c r="D9" s="5"/>
      <c r="E9" s="5"/>
      <c r="F9" s="44"/>
      <c r="G9" s="45"/>
      <c r="H9" s="45"/>
      <c r="I9" s="45"/>
      <c r="J9" s="46"/>
    </row>
    <row r="10" spans="1:11" ht="26.25" customHeight="1" x14ac:dyDescent="0.4">
      <c r="B10" s="5"/>
      <c r="C10" s="5"/>
      <c r="D10" s="5"/>
      <c r="E10" s="5"/>
      <c r="F10" s="5"/>
      <c r="G10" s="5"/>
      <c r="H10" s="5"/>
      <c r="I10" s="5"/>
      <c r="J10" s="5"/>
    </row>
    <row r="11" spans="1:11" ht="42.95" customHeight="1" x14ac:dyDescent="0.4">
      <c r="A11" s="3" t="s">
        <v>39</v>
      </c>
      <c r="B11" s="40" t="s">
        <v>34</v>
      </c>
      <c r="C11" s="62"/>
      <c r="D11" s="5"/>
      <c r="E11" s="3" t="s">
        <v>37</v>
      </c>
      <c r="F11" s="47"/>
      <c r="G11" s="48"/>
      <c r="H11" s="48"/>
      <c r="I11" s="48"/>
      <c r="J11" s="49"/>
    </row>
    <row r="12" spans="1:11" ht="42.95" customHeight="1" x14ac:dyDescent="0.4">
      <c r="A12" s="5"/>
      <c r="B12" s="41" t="s">
        <v>114</v>
      </c>
      <c r="C12" s="62"/>
      <c r="D12" s="5"/>
      <c r="E12" s="5"/>
      <c r="F12" s="42"/>
      <c r="G12" s="11"/>
      <c r="H12" s="11"/>
      <c r="I12" s="11"/>
      <c r="J12" s="43"/>
    </row>
    <row r="13" spans="1:11" ht="42" customHeight="1" x14ac:dyDescent="0.4">
      <c r="A13" s="5"/>
      <c r="B13" s="40" t="s">
        <v>35</v>
      </c>
      <c r="C13" s="62"/>
      <c r="D13" s="5"/>
      <c r="E13" s="5"/>
      <c r="F13" s="42"/>
      <c r="G13" s="11"/>
      <c r="H13" s="11"/>
      <c r="I13" s="11"/>
      <c r="J13" s="43"/>
    </row>
    <row r="14" spans="1:11" ht="134.25" customHeight="1" x14ac:dyDescent="0.4">
      <c r="A14" s="5"/>
      <c r="B14" s="40" t="s">
        <v>31</v>
      </c>
      <c r="C14" s="62"/>
      <c r="D14" s="5"/>
      <c r="E14" s="5"/>
      <c r="F14" s="44"/>
      <c r="G14" s="45"/>
      <c r="H14" s="45"/>
      <c r="I14" s="45"/>
      <c r="J14" s="46"/>
    </row>
    <row r="15" spans="1:11" ht="42.95" customHeight="1" x14ac:dyDescent="0.4">
      <c r="A15" s="5"/>
      <c r="B15" s="5"/>
      <c r="C15" s="5"/>
      <c r="D15" s="5"/>
      <c r="E15" s="5"/>
      <c r="F15" s="5"/>
      <c r="G15" s="5"/>
      <c r="H15" s="5"/>
      <c r="I15" s="5"/>
      <c r="J15" s="5"/>
    </row>
    <row r="16" spans="1:11" ht="42.95" customHeight="1" x14ac:dyDescent="0.4">
      <c r="A16" s="3" t="s">
        <v>40</v>
      </c>
      <c r="B16" s="40" t="s">
        <v>34</v>
      </c>
      <c r="C16" s="62"/>
      <c r="D16" s="5"/>
      <c r="E16" s="3" t="s">
        <v>37</v>
      </c>
      <c r="F16" s="47"/>
      <c r="G16" s="48"/>
      <c r="H16" s="48"/>
      <c r="I16" s="48"/>
      <c r="J16" s="49"/>
    </row>
    <row r="17" spans="1:11" ht="42.95" customHeight="1" x14ac:dyDescent="0.4">
      <c r="A17" s="5"/>
      <c r="B17" s="41" t="s">
        <v>114</v>
      </c>
      <c r="C17" s="62"/>
      <c r="D17" s="5"/>
      <c r="E17" s="5"/>
      <c r="F17" s="42"/>
      <c r="G17" s="11"/>
      <c r="H17" s="11"/>
      <c r="I17" s="11"/>
      <c r="J17" s="43"/>
    </row>
    <row r="18" spans="1:11" ht="42.95" customHeight="1" x14ac:dyDescent="0.4">
      <c r="A18" s="5"/>
      <c r="B18" s="40" t="s">
        <v>35</v>
      </c>
      <c r="C18" s="62"/>
      <c r="D18" s="5"/>
      <c r="E18" s="5"/>
      <c r="F18" s="42"/>
      <c r="G18" s="11"/>
      <c r="H18" s="11"/>
      <c r="I18" s="11"/>
      <c r="J18" s="43"/>
    </row>
    <row r="19" spans="1:11" ht="132" customHeight="1" x14ac:dyDescent="0.4">
      <c r="A19" s="5"/>
      <c r="B19" s="40" t="s">
        <v>36</v>
      </c>
      <c r="C19" s="62"/>
      <c r="D19" s="5"/>
      <c r="E19" s="5"/>
      <c r="F19" s="44"/>
      <c r="G19" s="45"/>
      <c r="H19" s="45"/>
      <c r="I19" s="45"/>
      <c r="J19" s="46"/>
    </row>
    <row r="20" spans="1:11" ht="42.95" customHeight="1" x14ac:dyDescent="0.4">
      <c r="A20" s="5"/>
      <c r="B20" s="5"/>
      <c r="C20" s="5"/>
      <c r="D20" s="5"/>
      <c r="E20" s="5"/>
      <c r="F20" s="5"/>
      <c r="G20" s="5"/>
      <c r="H20" s="5"/>
      <c r="I20" s="5"/>
      <c r="J20" s="5"/>
    </row>
    <row r="21" spans="1:11" ht="42.95" customHeight="1" x14ac:dyDescent="0.4">
      <c r="A21" s="3" t="s">
        <v>41</v>
      </c>
      <c r="B21" s="40" t="s">
        <v>34</v>
      </c>
      <c r="C21" s="62"/>
      <c r="E21" s="3" t="s">
        <v>37</v>
      </c>
      <c r="F21" s="47"/>
      <c r="G21" s="48"/>
      <c r="H21" s="48"/>
      <c r="I21" s="48"/>
      <c r="J21" s="49"/>
    </row>
    <row r="22" spans="1:11" ht="42.95" customHeight="1" x14ac:dyDescent="0.4">
      <c r="A22" s="5"/>
      <c r="B22" s="41" t="s">
        <v>114</v>
      </c>
      <c r="C22" s="62"/>
      <c r="D22" s="5"/>
      <c r="E22" s="5"/>
      <c r="F22" s="42"/>
      <c r="G22" s="11"/>
      <c r="H22" s="11"/>
      <c r="I22" s="11"/>
      <c r="J22" s="43"/>
    </row>
    <row r="23" spans="1:11" ht="42.95" customHeight="1" x14ac:dyDescent="0.4">
      <c r="A23" s="5"/>
      <c r="B23" s="40" t="s">
        <v>35</v>
      </c>
      <c r="C23" s="62"/>
      <c r="D23" s="5"/>
      <c r="E23" s="5"/>
      <c r="F23" s="42"/>
      <c r="G23" s="11"/>
      <c r="H23" s="11"/>
      <c r="I23" s="11"/>
      <c r="J23" s="43"/>
    </row>
    <row r="24" spans="1:11" ht="120.75" customHeight="1" x14ac:dyDescent="0.4">
      <c r="A24" s="5"/>
      <c r="B24" s="40" t="s">
        <v>36</v>
      </c>
      <c r="C24" s="62"/>
      <c r="D24" s="5"/>
      <c r="E24" s="5"/>
      <c r="F24" s="44"/>
      <c r="G24" s="45"/>
      <c r="H24" s="45"/>
      <c r="I24" s="45"/>
      <c r="J24" s="46"/>
    </row>
    <row r="25" spans="1:11" ht="42.95" customHeight="1" x14ac:dyDescent="0.4">
      <c r="A25" s="5"/>
      <c r="B25" s="5"/>
      <c r="C25" s="5"/>
      <c r="D25" s="5"/>
      <c r="E25" s="5"/>
      <c r="F25" s="5"/>
      <c r="G25" s="5"/>
      <c r="H25" s="5"/>
      <c r="I25" s="5"/>
      <c r="J25" s="5"/>
    </row>
    <row r="26" spans="1:11" ht="31.5" customHeight="1" x14ac:dyDescent="0.4">
      <c r="A26" s="9" t="s">
        <v>130</v>
      </c>
      <c r="B26" s="8"/>
      <c r="C26" s="8"/>
      <c r="D26" s="8"/>
      <c r="E26" s="8"/>
      <c r="F26" s="8"/>
      <c r="G26" s="8"/>
      <c r="H26" s="8"/>
      <c r="I26" s="8"/>
      <c r="J26" s="8"/>
    </row>
    <row r="27" spans="1:11" ht="42.95" customHeight="1" x14ac:dyDescent="0.4">
      <c r="A27" s="3" t="s">
        <v>43</v>
      </c>
      <c r="B27" s="41" t="s">
        <v>114</v>
      </c>
      <c r="C27" s="62"/>
      <c r="D27" s="5"/>
      <c r="E27" s="3" t="s">
        <v>37</v>
      </c>
      <c r="F27" s="47"/>
      <c r="G27" s="48"/>
      <c r="H27" s="48"/>
      <c r="I27" s="48"/>
      <c r="J27" s="49"/>
    </row>
    <row r="28" spans="1:11" ht="42.95" customHeight="1" x14ac:dyDescent="0.4">
      <c r="A28" s="5"/>
      <c r="B28" s="40" t="s">
        <v>35</v>
      </c>
      <c r="C28" s="62"/>
      <c r="D28" s="5"/>
      <c r="E28" s="5"/>
      <c r="F28" s="42"/>
      <c r="G28" s="11"/>
      <c r="H28" s="11"/>
      <c r="I28" s="11"/>
      <c r="J28" s="43"/>
      <c r="K28" s="5"/>
    </row>
    <row r="29" spans="1:11" ht="147.75" customHeight="1" x14ac:dyDescent="0.4">
      <c r="A29" s="5"/>
      <c r="B29" s="40" t="s">
        <v>44</v>
      </c>
      <c r="C29" s="62"/>
      <c r="D29" s="5"/>
      <c r="E29" s="5"/>
      <c r="F29" s="44"/>
      <c r="G29" s="45"/>
      <c r="H29" s="45"/>
      <c r="I29" s="45"/>
      <c r="J29" s="46"/>
      <c r="K29" s="5"/>
    </row>
    <row r="30" spans="1:11" ht="42.95" customHeight="1" x14ac:dyDescent="0.4">
      <c r="A30" s="5"/>
      <c r="B30" s="5"/>
      <c r="C30" s="5"/>
      <c r="D30" s="5"/>
      <c r="E30" s="5"/>
      <c r="F30" s="5"/>
      <c r="G30" s="5"/>
      <c r="H30" s="5"/>
      <c r="I30" s="5"/>
      <c r="J30" s="5"/>
    </row>
    <row r="31" spans="1:11" ht="42.95" customHeight="1" x14ac:dyDescent="0.4">
      <c r="A31" s="3" t="s">
        <v>46</v>
      </c>
      <c r="B31" s="41" t="s">
        <v>114</v>
      </c>
      <c r="C31" s="62"/>
      <c r="D31" s="5"/>
      <c r="E31" s="3" t="s">
        <v>37</v>
      </c>
      <c r="F31" s="47"/>
      <c r="G31" s="48"/>
      <c r="H31" s="48"/>
      <c r="I31" s="48"/>
      <c r="J31" s="49"/>
    </row>
    <row r="32" spans="1:11" ht="42.95" customHeight="1" x14ac:dyDescent="0.4">
      <c r="A32" s="5"/>
      <c r="B32" s="40" t="s">
        <v>35</v>
      </c>
      <c r="C32" s="62"/>
      <c r="D32" s="5"/>
      <c r="E32" s="5"/>
      <c r="F32" s="42"/>
      <c r="G32" s="11"/>
      <c r="H32" s="11"/>
      <c r="I32" s="11"/>
      <c r="J32" s="43"/>
    </row>
    <row r="33" spans="1:10" ht="133.5" customHeight="1" x14ac:dyDescent="0.4">
      <c r="A33" s="5"/>
      <c r="B33" s="40" t="s">
        <v>44</v>
      </c>
      <c r="C33" s="62"/>
      <c r="D33" s="5"/>
      <c r="E33" s="5"/>
      <c r="F33" s="44"/>
      <c r="G33" s="45"/>
      <c r="H33" s="45"/>
      <c r="I33" s="45"/>
      <c r="J33" s="46"/>
    </row>
    <row r="34" spans="1:10" ht="42.95" customHeight="1" x14ac:dyDescent="0.4">
      <c r="A34" s="5"/>
      <c r="B34" s="5"/>
      <c r="C34" s="5"/>
      <c r="D34" s="5"/>
      <c r="E34" s="5"/>
      <c r="F34" s="5"/>
      <c r="G34" s="5"/>
      <c r="H34" s="5"/>
      <c r="I34" s="5"/>
      <c r="J34" s="5"/>
    </row>
    <row r="35" spans="1:10" ht="42.95" customHeight="1" x14ac:dyDescent="0.4">
      <c r="A35" s="3" t="s">
        <v>45</v>
      </c>
      <c r="B35" s="41" t="s">
        <v>114</v>
      </c>
      <c r="C35" s="62"/>
      <c r="D35" s="5"/>
      <c r="E35" s="3" t="s">
        <v>37</v>
      </c>
      <c r="F35" s="47"/>
      <c r="G35" s="48"/>
      <c r="H35" s="48"/>
      <c r="I35" s="48"/>
      <c r="J35" s="49"/>
    </row>
    <row r="36" spans="1:10" ht="42.95" customHeight="1" x14ac:dyDescent="0.4">
      <c r="A36" s="5"/>
      <c r="B36" s="40" t="s">
        <v>35</v>
      </c>
      <c r="C36" s="62"/>
      <c r="D36" s="5"/>
      <c r="E36" s="5"/>
      <c r="F36" s="42"/>
      <c r="G36" s="11"/>
      <c r="H36" s="11"/>
      <c r="I36" s="11"/>
      <c r="J36" s="43"/>
    </row>
    <row r="37" spans="1:10" ht="141" customHeight="1" x14ac:dyDescent="0.4">
      <c r="A37" s="5"/>
      <c r="B37" s="40" t="s">
        <v>44</v>
      </c>
      <c r="C37" s="62"/>
      <c r="D37" s="5"/>
      <c r="E37" s="5"/>
      <c r="F37" s="44"/>
      <c r="G37" s="45"/>
      <c r="H37" s="45"/>
      <c r="I37" s="45"/>
      <c r="J37" s="46"/>
    </row>
    <row r="38" spans="1:10" ht="42.95" customHeight="1" x14ac:dyDescent="0.4"/>
    <row r="39" spans="1:10" ht="42.95" customHeight="1" x14ac:dyDescent="0.4"/>
    <row r="40" spans="1:10" ht="42.95" customHeight="1" x14ac:dyDescent="0.4"/>
    <row r="41" spans="1:10" ht="42.95" customHeight="1" x14ac:dyDescent="0.4"/>
    <row r="42" spans="1:10" ht="42.95" customHeight="1" x14ac:dyDescent="0.4"/>
    <row r="43" spans="1:10" ht="42.95" customHeight="1" x14ac:dyDescent="0.4"/>
    <row r="44" spans="1:10" ht="42.95" customHeight="1" x14ac:dyDescent="0.4"/>
    <row r="45" spans="1:10" ht="42.95" customHeight="1" x14ac:dyDescent="0.4"/>
    <row r="46" spans="1:10" ht="42.95" customHeight="1" x14ac:dyDescent="0.4"/>
    <row r="47" spans="1:10" ht="42.95" customHeight="1" x14ac:dyDescent="0.4"/>
    <row r="48" spans="1:10" ht="42.95" customHeight="1" x14ac:dyDescent="0.4"/>
    <row r="49" ht="42.95" customHeight="1" x14ac:dyDescent="0.4"/>
    <row r="50" ht="42.95" customHeight="1" x14ac:dyDescent="0.4"/>
    <row r="51" ht="42.95" customHeight="1" x14ac:dyDescent="0.4"/>
    <row r="52" ht="42.95" customHeight="1" x14ac:dyDescent="0.4"/>
    <row r="53" ht="42.95" customHeight="1" x14ac:dyDescent="0.4"/>
    <row r="54" ht="42.95" customHeight="1" x14ac:dyDescent="0.4"/>
    <row r="55" ht="42.95" customHeight="1" x14ac:dyDescent="0.4"/>
    <row r="56" ht="42.95" customHeight="1" x14ac:dyDescent="0.4"/>
    <row r="57" ht="42.95" customHeight="1" x14ac:dyDescent="0.4"/>
    <row r="58" ht="42.95" customHeight="1" x14ac:dyDescent="0.4"/>
  </sheetData>
  <mergeCells count="1">
    <mergeCell ref="B4:E4"/>
  </mergeCells>
  <phoneticPr fontId="1"/>
  <pageMargins left="0.7" right="0.7" top="0.75" bottom="0.75" header="0.3" footer="0.3"/>
  <pageSetup paperSize="9" scale="58" orientation="portrait" r:id="rId1"/>
  <rowBreaks count="1" manualBreakCount="1">
    <brk id="20"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1AF60-B4B9-4747-A88E-8AC78011B55A}">
  <dimension ref="A1:H25"/>
  <sheetViews>
    <sheetView view="pageBreakPreview" zoomScaleNormal="100" zoomScaleSheetLayoutView="100" workbookViewId="0">
      <selection activeCell="F12" sqref="F12"/>
    </sheetView>
  </sheetViews>
  <sheetFormatPr defaultColWidth="9" defaultRowHeight="13.5" x14ac:dyDescent="0.4"/>
  <cols>
    <col min="1" max="2" width="9" style="1"/>
    <col min="3" max="3" width="16.125" style="1" customWidth="1"/>
    <col min="4" max="4" width="14.375" style="1" customWidth="1"/>
    <col min="5" max="5" width="9" style="1"/>
    <col min="6" max="6" width="13.5" style="1" customWidth="1"/>
    <col min="7" max="16384" width="9" style="1"/>
  </cols>
  <sheetData>
    <row r="1" spans="1:8" x14ac:dyDescent="0.4">
      <c r="A1" s="5"/>
      <c r="B1" s="5"/>
      <c r="C1" s="5"/>
      <c r="D1" s="5"/>
      <c r="E1" s="5"/>
      <c r="F1" s="5"/>
      <c r="G1" s="5"/>
      <c r="H1" s="37" t="s">
        <v>104</v>
      </c>
    </row>
    <row r="2" spans="1:8" ht="18.75" x14ac:dyDescent="0.4">
      <c r="A2" s="39" t="s">
        <v>47</v>
      </c>
      <c r="B2" s="5"/>
      <c r="C2" s="5"/>
      <c r="D2" s="5"/>
      <c r="E2" s="5"/>
      <c r="F2" s="5"/>
      <c r="G2" s="5"/>
      <c r="H2" s="37"/>
    </row>
    <row r="3" spans="1:8" x14ac:dyDescent="0.4">
      <c r="A3" s="5"/>
      <c r="B3" s="5"/>
      <c r="C3" s="5"/>
      <c r="D3" s="5"/>
      <c r="E3" s="5"/>
      <c r="F3" s="5"/>
      <c r="G3" s="5"/>
      <c r="H3" s="37"/>
    </row>
    <row r="4" spans="1:8" ht="15.75" customHeight="1" x14ac:dyDescent="0.4">
      <c r="A4" s="5" t="s">
        <v>100</v>
      </c>
      <c r="B4" s="5"/>
      <c r="C4" s="5"/>
      <c r="D4" s="29" t="str">
        <f>IF(経費明細!H6=0,"",経費明細!H6)</f>
        <v/>
      </c>
      <c r="E4" s="5" t="s">
        <v>95</v>
      </c>
      <c r="F4" s="5"/>
      <c r="G4" s="5"/>
      <c r="H4" s="37" t="s">
        <v>105</v>
      </c>
    </row>
    <row r="5" spans="1:8" x14ac:dyDescent="0.4">
      <c r="A5" s="5"/>
      <c r="B5" s="5"/>
      <c r="C5" s="5"/>
      <c r="D5" s="5"/>
      <c r="E5" s="5"/>
      <c r="F5" s="5"/>
      <c r="G5" s="5"/>
      <c r="H5" s="37"/>
    </row>
    <row r="6" spans="1:8" x14ac:dyDescent="0.4">
      <c r="A6" s="5"/>
      <c r="B6" s="5"/>
      <c r="C6" s="5"/>
      <c r="D6" s="5"/>
      <c r="E6" s="5"/>
      <c r="F6" s="5"/>
      <c r="G6" s="5"/>
      <c r="H6" s="37"/>
    </row>
    <row r="7" spans="1:8" x14ac:dyDescent="0.4">
      <c r="A7" s="5" t="s">
        <v>48</v>
      </c>
      <c r="B7" s="5"/>
      <c r="C7" s="5"/>
      <c r="D7" s="5"/>
      <c r="E7" s="5"/>
      <c r="F7" s="5"/>
      <c r="G7" s="5"/>
      <c r="H7" s="37"/>
    </row>
    <row r="8" spans="1:8" x14ac:dyDescent="0.4">
      <c r="A8" s="5"/>
      <c r="B8" s="5"/>
      <c r="C8" s="5"/>
      <c r="D8" s="5"/>
      <c r="E8" s="5"/>
      <c r="F8" s="5"/>
      <c r="G8" s="5"/>
      <c r="H8" s="37"/>
    </row>
    <row r="9" spans="1:8" x14ac:dyDescent="0.4">
      <c r="A9" s="5"/>
      <c r="B9" s="5" t="s">
        <v>144</v>
      </c>
      <c r="C9" s="5"/>
      <c r="D9" s="23" t="str">
        <f>IF(被害状況報告書!D10="該当","該当 Bへ",IF(被害状況報告書!D10="該当無し","該当無し Aへ",""))</f>
        <v/>
      </c>
      <c r="E9" s="51"/>
      <c r="F9" s="5"/>
      <c r="G9" s="5"/>
      <c r="H9" s="37" t="s">
        <v>106</v>
      </c>
    </row>
    <row r="10" spans="1:8" x14ac:dyDescent="0.4">
      <c r="A10" s="5"/>
      <c r="B10" s="5"/>
      <c r="C10" s="5"/>
      <c r="D10" s="5"/>
      <c r="E10" s="5"/>
      <c r="F10" s="5"/>
      <c r="G10" s="5"/>
      <c r="H10" s="37"/>
    </row>
    <row r="11" spans="1:8" x14ac:dyDescent="0.4">
      <c r="A11" s="5"/>
      <c r="B11" s="50" t="s">
        <v>49</v>
      </c>
      <c r="C11" s="5"/>
      <c r="D11" s="5"/>
      <c r="E11" s="5"/>
      <c r="F11" s="5"/>
      <c r="G11" s="5"/>
      <c r="H11" s="37"/>
    </row>
    <row r="12" spans="1:8" x14ac:dyDescent="0.4">
      <c r="A12" s="5"/>
      <c r="B12" s="5" t="s">
        <v>101</v>
      </c>
      <c r="C12" s="5"/>
      <c r="D12" s="5"/>
      <c r="E12" s="5"/>
      <c r="F12" s="21" t="str">
        <f>IF(D9="該当無し Aへ",IF(ROUNDDOWN(D4/2,-3)&gt;1000000,1000000,ROUNDDOWN(D4/2,-3)),"")</f>
        <v/>
      </c>
      <c r="G12" s="5" t="s">
        <v>95</v>
      </c>
      <c r="H12" s="37"/>
    </row>
    <row r="13" spans="1:8" x14ac:dyDescent="0.4">
      <c r="A13" s="5"/>
      <c r="B13" s="5" t="s">
        <v>135</v>
      </c>
      <c r="C13" s="5"/>
      <c r="D13" s="5"/>
      <c r="E13" s="5"/>
      <c r="F13" s="63"/>
      <c r="G13" s="5"/>
      <c r="H13" s="37"/>
    </row>
    <row r="14" spans="1:8" x14ac:dyDescent="0.4">
      <c r="A14" s="5"/>
      <c r="B14" s="5"/>
      <c r="C14" s="5"/>
      <c r="D14" s="5"/>
      <c r="E14" s="5"/>
      <c r="F14" s="5"/>
      <c r="G14" s="5"/>
      <c r="H14" s="37"/>
    </row>
    <row r="15" spans="1:8" x14ac:dyDescent="0.4">
      <c r="A15" s="5"/>
      <c r="B15" s="50" t="s">
        <v>145</v>
      </c>
      <c r="C15" s="5"/>
      <c r="D15" s="5"/>
      <c r="E15" s="5"/>
      <c r="F15" s="5"/>
      <c r="G15" s="5"/>
      <c r="H15" s="37"/>
    </row>
    <row r="16" spans="1:8" x14ac:dyDescent="0.4">
      <c r="A16" s="5"/>
      <c r="B16" s="5" t="s">
        <v>102</v>
      </c>
      <c r="C16" s="5"/>
      <c r="D16" s="5"/>
      <c r="E16" s="5"/>
      <c r="F16" s="21" t="str">
        <f>IF(D9="該当 Bへ",IF(ROUNDDOWN(D4*2/3,-3)&gt;1000000,1000000,ROUNDDOWN(D4*2/3,-3)),"")</f>
        <v/>
      </c>
      <c r="G16" s="5" t="s">
        <v>95</v>
      </c>
      <c r="H16" s="37"/>
    </row>
    <row r="17" spans="1:8" x14ac:dyDescent="0.4">
      <c r="A17" s="5"/>
      <c r="B17" s="5" t="s">
        <v>136</v>
      </c>
      <c r="C17" s="5"/>
      <c r="D17" s="5"/>
      <c r="E17" s="5"/>
      <c r="F17" s="5"/>
      <c r="G17" s="5"/>
      <c r="H17" s="37"/>
    </row>
    <row r="18" spans="1:8" x14ac:dyDescent="0.4">
      <c r="A18" s="5"/>
      <c r="B18" s="5"/>
      <c r="C18" s="5"/>
      <c r="D18" s="5"/>
      <c r="E18" s="52"/>
      <c r="F18" s="5"/>
      <c r="G18" s="5"/>
      <c r="H18" s="37"/>
    </row>
    <row r="19" spans="1:8" x14ac:dyDescent="0.4">
      <c r="A19" s="5"/>
      <c r="B19" s="5"/>
      <c r="C19" s="5"/>
      <c r="D19" s="5"/>
      <c r="E19" s="5"/>
      <c r="F19" s="5"/>
      <c r="G19" s="5"/>
      <c r="H19" s="37"/>
    </row>
    <row r="20" spans="1:8" ht="21.75" customHeight="1" x14ac:dyDescent="0.4">
      <c r="A20" s="19" t="s">
        <v>50</v>
      </c>
      <c r="B20" s="19"/>
      <c r="C20" s="20" t="str">
        <f>IF(D9="該当無し Aへ",F12,F16)</f>
        <v/>
      </c>
      <c r="D20" s="19" t="s">
        <v>51</v>
      </c>
      <c r="E20" s="5"/>
      <c r="F20" s="5"/>
      <c r="G20" s="5"/>
      <c r="H20" s="37" t="s">
        <v>107</v>
      </c>
    </row>
    <row r="21" spans="1:8" x14ac:dyDescent="0.4">
      <c r="A21" s="5"/>
      <c r="B21" s="5"/>
      <c r="C21" s="5"/>
      <c r="D21" s="5"/>
      <c r="E21" s="5"/>
      <c r="F21" s="5"/>
      <c r="G21" s="5"/>
      <c r="H21" s="37"/>
    </row>
    <row r="22" spans="1:8" x14ac:dyDescent="0.4">
      <c r="A22" s="5"/>
      <c r="B22" s="5"/>
      <c r="C22" s="5"/>
      <c r="D22" s="5"/>
      <c r="E22" s="5"/>
      <c r="F22" s="5"/>
      <c r="G22" s="5"/>
      <c r="H22" s="37"/>
    </row>
    <row r="23" spans="1:8" x14ac:dyDescent="0.4">
      <c r="A23" s="5"/>
      <c r="B23" s="5"/>
      <c r="C23" s="5"/>
      <c r="D23" s="5"/>
      <c r="E23" s="5"/>
      <c r="F23" s="5"/>
      <c r="G23" s="5"/>
      <c r="H23" s="37"/>
    </row>
    <row r="24" spans="1:8" x14ac:dyDescent="0.4">
      <c r="A24" s="5"/>
      <c r="B24" s="5"/>
      <c r="C24" s="5"/>
      <c r="D24" s="5"/>
      <c r="E24" s="5"/>
      <c r="F24" s="5"/>
      <c r="G24" s="5"/>
      <c r="H24" s="37"/>
    </row>
    <row r="25" spans="1:8" x14ac:dyDescent="0.4">
      <c r="A25" s="5"/>
      <c r="B25" s="5"/>
      <c r="C25" s="5"/>
      <c r="D25" s="5"/>
      <c r="E25" s="5"/>
      <c r="F25" s="5"/>
      <c r="G25" s="5"/>
      <c r="H25" s="37"/>
    </row>
  </sheetData>
  <sheetProtection sheet="1" objects="1" scenarios="1"/>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A8FD8-0C6D-45DB-BE62-71AF344D4166}">
  <dimension ref="A1:J44"/>
  <sheetViews>
    <sheetView view="pageBreakPreview" topLeftCell="A17" zoomScaleNormal="100" zoomScaleSheetLayoutView="100" workbookViewId="0">
      <selection activeCell="C13" sqref="C13"/>
    </sheetView>
  </sheetViews>
  <sheetFormatPr defaultColWidth="9" defaultRowHeight="13.5" x14ac:dyDescent="0.4"/>
  <cols>
    <col min="1" max="1" width="5.75" style="1" customWidth="1"/>
    <col min="2" max="2" width="13.625" style="1" customWidth="1"/>
    <col min="3" max="3" width="14.875" style="1" customWidth="1"/>
    <col min="4" max="4" width="9" style="1"/>
    <col min="5" max="5" width="5.875" style="1" customWidth="1"/>
    <col min="6" max="6" width="5.375" style="1" customWidth="1"/>
    <col min="7" max="7" width="6.5" style="1" customWidth="1"/>
    <col min="8" max="8" width="9.75" style="1" customWidth="1"/>
    <col min="9" max="9" width="26.375" style="1" customWidth="1"/>
    <col min="10" max="10" width="7.125" style="1" customWidth="1"/>
    <col min="11" max="16384" width="9" style="1"/>
  </cols>
  <sheetData>
    <row r="1" spans="1:10" ht="15" customHeight="1" x14ac:dyDescent="0.4">
      <c r="A1" s="5"/>
      <c r="B1" s="5"/>
      <c r="C1" s="5"/>
      <c r="D1" s="5"/>
      <c r="E1" s="5"/>
      <c r="F1" s="5"/>
      <c r="G1" s="5"/>
      <c r="H1" s="5"/>
      <c r="I1" s="64" t="s">
        <v>128</v>
      </c>
      <c r="J1" s="5"/>
    </row>
    <row r="2" spans="1:10" ht="15" customHeight="1" x14ac:dyDescent="0.4">
      <c r="A2" s="5"/>
      <c r="B2" s="5"/>
      <c r="C2" s="5"/>
      <c r="D2" s="5"/>
      <c r="E2" s="5"/>
      <c r="F2" s="5"/>
      <c r="G2" s="5"/>
      <c r="H2" s="5"/>
      <c r="I2" s="5"/>
      <c r="J2" s="5"/>
    </row>
    <row r="3" spans="1:10" ht="24.75" customHeight="1" x14ac:dyDescent="0.4">
      <c r="A3" s="5"/>
      <c r="B3" s="39" t="s">
        <v>52</v>
      </c>
      <c r="C3" s="5"/>
      <c r="D3" s="5"/>
      <c r="E3" s="5"/>
      <c r="F3" s="5"/>
      <c r="G3" s="5"/>
      <c r="H3" s="5"/>
      <c r="I3" s="5"/>
      <c r="J3" s="5"/>
    </row>
    <row r="4" spans="1:10" ht="20.25" customHeight="1" x14ac:dyDescent="0.4">
      <c r="A4" s="5"/>
      <c r="B4" s="5"/>
      <c r="C4" s="5"/>
      <c r="D4" s="5" t="s">
        <v>62</v>
      </c>
      <c r="E4" s="5"/>
      <c r="F4" s="5"/>
      <c r="G4" s="98"/>
      <c r="H4" s="98"/>
      <c r="I4" s="98"/>
      <c r="J4" s="5"/>
    </row>
    <row r="5" spans="1:10" ht="20.25" customHeight="1" x14ac:dyDescent="0.4">
      <c r="A5" s="5"/>
      <c r="B5" s="5"/>
      <c r="C5" s="5"/>
      <c r="D5" s="5" t="s">
        <v>6</v>
      </c>
      <c r="E5" s="5"/>
      <c r="F5" s="5"/>
      <c r="G5" s="99"/>
      <c r="H5" s="99"/>
      <c r="I5" s="99"/>
      <c r="J5" s="5"/>
    </row>
    <row r="6" spans="1:10" ht="20.25" customHeight="1" x14ac:dyDescent="0.4">
      <c r="A6" s="5"/>
      <c r="B6" s="5"/>
      <c r="C6" s="5"/>
      <c r="D6" s="5" t="s">
        <v>7</v>
      </c>
      <c r="E6" s="5"/>
      <c r="F6" s="5"/>
      <c r="G6" s="99"/>
      <c r="H6" s="99"/>
      <c r="I6" s="99"/>
      <c r="J6" s="5"/>
    </row>
    <row r="7" spans="1:10" ht="20.25" customHeight="1" x14ac:dyDescent="0.4">
      <c r="A7" s="5"/>
      <c r="B7" s="5"/>
      <c r="C7" s="5"/>
      <c r="D7" s="5" t="s">
        <v>8</v>
      </c>
      <c r="E7" s="5"/>
      <c r="F7" s="5"/>
      <c r="G7" s="100"/>
      <c r="H7" s="100"/>
      <c r="I7" s="100"/>
      <c r="J7" s="5"/>
    </row>
    <row r="8" spans="1:10" ht="15" customHeight="1" x14ac:dyDescent="0.4">
      <c r="A8" s="5"/>
      <c r="B8" s="52"/>
      <c r="C8" s="5"/>
      <c r="D8" s="5"/>
      <c r="E8" s="5"/>
      <c r="F8" s="5"/>
      <c r="G8" s="5"/>
      <c r="H8" s="5"/>
      <c r="I8" s="5"/>
      <c r="J8" s="5"/>
    </row>
    <row r="9" spans="1:10" ht="15" customHeight="1" x14ac:dyDescent="0.4">
      <c r="B9" s="4"/>
      <c r="D9" s="17" t="s">
        <v>55</v>
      </c>
      <c r="E9" s="18"/>
      <c r="F9" s="18"/>
      <c r="G9" s="5"/>
      <c r="H9" s="5"/>
      <c r="I9" s="5"/>
      <c r="J9" s="5"/>
    </row>
    <row r="10" spans="1:10" ht="15" customHeight="1" x14ac:dyDescent="0.4">
      <c r="A10" s="1" t="s">
        <v>61</v>
      </c>
      <c r="B10" s="1" t="s">
        <v>53</v>
      </c>
      <c r="C10" s="1" t="s">
        <v>54</v>
      </c>
      <c r="D10" s="18" t="s">
        <v>56</v>
      </c>
      <c r="E10" s="18" t="s">
        <v>57</v>
      </c>
      <c r="F10" s="18" t="s">
        <v>58</v>
      </c>
      <c r="G10" s="1" t="s">
        <v>59</v>
      </c>
      <c r="H10" s="1" t="s">
        <v>22</v>
      </c>
      <c r="I10" s="1" t="s">
        <v>60</v>
      </c>
      <c r="J10" s="5"/>
    </row>
    <row r="11" spans="1:10" ht="15" customHeight="1" x14ac:dyDescent="0.4">
      <c r="A11" s="67">
        <v>1</v>
      </c>
      <c r="B11" s="68"/>
      <c r="C11" s="69"/>
      <c r="D11" s="69"/>
      <c r="E11" s="69"/>
      <c r="F11" s="69"/>
      <c r="G11" s="69"/>
      <c r="H11" s="69"/>
      <c r="I11" s="70"/>
      <c r="J11" s="5"/>
    </row>
    <row r="12" spans="1:10" ht="15" customHeight="1" x14ac:dyDescent="0.4">
      <c r="A12" s="67">
        <v>2</v>
      </c>
      <c r="B12" s="68"/>
      <c r="C12" s="69"/>
      <c r="D12" s="69"/>
      <c r="E12" s="69"/>
      <c r="F12" s="69"/>
      <c r="G12" s="69"/>
      <c r="H12" s="69"/>
      <c r="I12" s="70"/>
      <c r="J12" s="5"/>
    </row>
    <row r="13" spans="1:10" ht="15" customHeight="1" x14ac:dyDescent="0.4">
      <c r="A13" s="67">
        <v>3</v>
      </c>
      <c r="B13" s="68"/>
      <c r="C13" s="69"/>
      <c r="D13" s="69"/>
      <c r="E13" s="69"/>
      <c r="F13" s="69"/>
      <c r="G13" s="69"/>
      <c r="H13" s="69"/>
      <c r="I13" s="70"/>
      <c r="J13" s="5"/>
    </row>
    <row r="14" spans="1:10" ht="15" customHeight="1" x14ac:dyDescent="0.4">
      <c r="A14" s="67">
        <v>4</v>
      </c>
      <c r="B14" s="68"/>
      <c r="C14" s="69"/>
      <c r="D14" s="69"/>
      <c r="E14" s="69"/>
      <c r="F14" s="69"/>
      <c r="G14" s="69"/>
      <c r="H14" s="69"/>
      <c r="I14" s="70"/>
      <c r="J14" s="5"/>
    </row>
    <row r="15" spans="1:10" ht="15" customHeight="1" x14ac:dyDescent="0.4">
      <c r="A15" s="67">
        <v>5</v>
      </c>
      <c r="B15" s="68"/>
      <c r="C15" s="69"/>
      <c r="D15" s="69"/>
      <c r="E15" s="69"/>
      <c r="F15" s="69"/>
      <c r="G15" s="69"/>
      <c r="H15" s="69"/>
      <c r="I15" s="70"/>
      <c r="J15" s="5"/>
    </row>
    <row r="16" spans="1:10" ht="15" customHeight="1" x14ac:dyDescent="0.4">
      <c r="A16" s="67">
        <v>6</v>
      </c>
      <c r="B16" s="68"/>
      <c r="C16" s="69"/>
      <c r="D16" s="69"/>
      <c r="E16" s="69"/>
      <c r="F16" s="69"/>
      <c r="G16" s="69"/>
      <c r="H16" s="69"/>
      <c r="I16" s="70"/>
      <c r="J16" s="5"/>
    </row>
    <row r="17" spans="1:10" ht="15" customHeight="1" x14ac:dyDescent="0.4">
      <c r="A17" s="67">
        <v>7</v>
      </c>
      <c r="B17" s="68"/>
      <c r="C17" s="69"/>
      <c r="D17" s="69"/>
      <c r="E17" s="69"/>
      <c r="F17" s="69"/>
      <c r="G17" s="69"/>
      <c r="H17" s="69"/>
      <c r="I17" s="70"/>
      <c r="J17" s="5"/>
    </row>
    <row r="18" spans="1:10" ht="15" customHeight="1" x14ac:dyDescent="0.4">
      <c r="A18" s="67">
        <v>8</v>
      </c>
      <c r="B18" s="68"/>
      <c r="C18" s="69"/>
      <c r="D18" s="69"/>
      <c r="E18" s="69"/>
      <c r="F18" s="69"/>
      <c r="G18" s="69"/>
      <c r="H18" s="69"/>
      <c r="I18" s="70"/>
      <c r="J18" s="5"/>
    </row>
    <row r="19" spans="1:10" ht="15" customHeight="1" x14ac:dyDescent="0.4">
      <c r="A19" s="67">
        <v>9</v>
      </c>
      <c r="B19" s="68"/>
      <c r="C19" s="69"/>
      <c r="D19" s="69"/>
      <c r="E19" s="69"/>
      <c r="F19" s="69"/>
      <c r="G19" s="69"/>
      <c r="H19" s="69"/>
      <c r="I19" s="70"/>
      <c r="J19" s="5"/>
    </row>
    <row r="20" spans="1:10" ht="15" customHeight="1" x14ac:dyDescent="0.4">
      <c r="A20" s="67">
        <v>10</v>
      </c>
      <c r="B20" s="68"/>
      <c r="C20" s="69"/>
      <c r="D20" s="69"/>
      <c r="E20" s="69"/>
      <c r="F20" s="69"/>
      <c r="G20" s="69"/>
      <c r="H20" s="69"/>
      <c r="I20" s="70"/>
      <c r="J20" s="5"/>
    </row>
    <row r="21" spans="1:10" ht="15" customHeight="1" x14ac:dyDescent="0.4">
      <c r="A21" s="67">
        <v>11</v>
      </c>
      <c r="B21" s="68"/>
      <c r="C21" s="69"/>
      <c r="D21" s="69"/>
      <c r="E21" s="69"/>
      <c r="F21" s="69"/>
      <c r="G21" s="69"/>
      <c r="H21" s="69"/>
      <c r="I21" s="70"/>
      <c r="J21" s="5"/>
    </row>
    <row r="22" spans="1:10" ht="15" customHeight="1" x14ac:dyDescent="0.4">
      <c r="A22" s="67">
        <v>12</v>
      </c>
      <c r="B22" s="68"/>
      <c r="C22" s="69"/>
      <c r="D22" s="69"/>
      <c r="E22" s="69"/>
      <c r="F22" s="69"/>
      <c r="G22" s="69"/>
      <c r="H22" s="69"/>
      <c r="I22" s="70"/>
      <c r="J22" s="5"/>
    </row>
    <row r="23" spans="1:10" ht="15" customHeight="1" x14ac:dyDescent="0.4">
      <c r="A23" s="67">
        <v>13</v>
      </c>
      <c r="B23" s="68"/>
      <c r="C23" s="69"/>
      <c r="D23" s="69"/>
      <c r="E23" s="69"/>
      <c r="F23" s="69"/>
      <c r="G23" s="69"/>
      <c r="H23" s="69"/>
      <c r="I23" s="70"/>
      <c r="J23" s="5"/>
    </row>
    <row r="24" spans="1:10" ht="15" customHeight="1" x14ac:dyDescent="0.4">
      <c r="A24" s="67">
        <v>14</v>
      </c>
      <c r="B24" s="68"/>
      <c r="C24" s="69"/>
      <c r="D24" s="69"/>
      <c r="E24" s="69"/>
      <c r="F24" s="69"/>
      <c r="G24" s="69"/>
      <c r="H24" s="69"/>
      <c r="I24" s="70"/>
      <c r="J24" s="5"/>
    </row>
    <row r="25" spans="1:10" ht="15" customHeight="1" x14ac:dyDescent="0.4">
      <c r="A25" s="67">
        <v>15</v>
      </c>
      <c r="B25" s="68"/>
      <c r="C25" s="69"/>
      <c r="D25" s="69"/>
      <c r="E25" s="69"/>
      <c r="F25" s="69"/>
      <c r="G25" s="69"/>
      <c r="H25" s="69"/>
      <c r="I25" s="70"/>
      <c r="J25" s="5"/>
    </row>
    <row r="26" spans="1:10" ht="15" customHeight="1" x14ac:dyDescent="0.4">
      <c r="A26" s="67">
        <v>16</v>
      </c>
      <c r="B26" s="68"/>
      <c r="C26" s="69"/>
      <c r="D26" s="69"/>
      <c r="E26" s="69"/>
      <c r="F26" s="69"/>
      <c r="G26" s="69"/>
      <c r="H26" s="69"/>
      <c r="I26" s="70"/>
      <c r="J26" s="5"/>
    </row>
    <row r="27" spans="1:10" ht="15" customHeight="1" x14ac:dyDescent="0.4">
      <c r="A27" s="67">
        <v>17</v>
      </c>
      <c r="B27" s="68"/>
      <c r="C27" s="69"/>
      <c r="D27" s="69"/>
      <c r="E27" s="69"/>
      <c r="F27" s="69"/>
      <c r="G27" s="69"/>
      <c r="H27" s="69"/>
      <c r="I27" s="70"/>
      <c r="J27" s="5"/>
    </row>
    <row r="28" spans="1:10" ht="15" customHeight="1" x14ac:dyDescent="0.4">
      <c r="A28" s="67">
        <v>18</v>
      </c>
      <c r="B28" s="68"/>
      <c r="C28" s="69"/>
      <c r="D28" s="69"/>
      <c r="E28" s="69"/>
      <c r="F28" s="69"/>
      <c r="G28" s="69"/>
      <c r="H28" s="69"/>
      <c r="I28" s="70"/>
      <c r="J28" s="5"/>
    </row>
    <row r="29" spans="1:10" ht="15" customHeight="1" x14ac:dyDescent="0.4">
      <c r="A29" s="67">
        <v>19</v>
      </c>
      <c r="B29" s="68"/>
      <c r="C29" s="69"/>
      <c r="D29" s="69"/>
      <c r="E29" s="69"/>
      <c r="F29" s="69"/>
      <c r="G29" s="69"/>
      <c r="H29" s="69"/>
      <c r="I29" s="70"/>
      <c r="J29" s="5"/>
    </row>
    <row r="30" spans="1:10" ht="15" customHeight="1" x14ac:dyDescent="0.4">
      <c r="A30" s="67">
        <v>20</v>
      </c>
      <c r="B30" s="68"/>
      <c r="C30" s="69"/>
      <c r="D30" s="69"/>
      <c r="E30" s="69"/>
      <c r="F30" s="69"/>
      <c r="G30" s="69"/>
      <c r="H30" s="69"/>
      <c r="I30" s="70"/>
      <c r="J30" s="5"/>
    </row>
    <row r="31" spans="1:10" ht="15" customHeight="1" x14ac:dyDescent="0.4">
      <c r="A31" s="5"/>
      <c r="B31" s="5"/>
      <c r="C31" s="5"/>
      <c r="D31" s="5"/>
      <c r="E31" s="5"/>
      <c r="F31" s="5"/>
      <c r="G31" s="5"/>
      <c r="H31" s="5"/>
      <c r="I31" s="5"/>
      <c r="J31" s="5"/>
    </row>
    <row r="32" spans="1:10" ht="15" customHeight="1" x14ac:dyDescent="0.4">
      <c r="A32" s="5"/>
      <c r="B32" s="5"/>
      <c r="C32" s="5"/>
      <c r="D32" s="5"/>
      <c r="E32" s="5"/>
      <c r="F32" s="5"/>
      <c r="G32" s="5"/>
      <c r="H32" s="5"/>
      <c r="I32" s="5"/>
      <c r="J32" s="5"/>
    </row>
    <row r="33" spans="1:10" ht="15" customHeight="1" x14ac:dyDescent="0.4">
      <c r="A33" s="5"/>
      <c r="B33" s="5"/>
      <c r="C33" s="5"/>
      <c r="D33" s="53" t="s">
        <v>63</v>
      </c>
      <c r="E33" s="54">
        <v>1</v>
      </c>
      <c r="F33" s="54" t="s">
        <v>64</v>
      </c>
      <c r="G33" s="54"/>
      <c r="H33" s="54"/>
      <c r="I33" s="5"/>
      <c r="J33" s="5"/>
    </row>
    <row r="34" spans="1:10" ht="15" customHeight="1" x14ac:dyDescent="0.4">
      <c r="A34" s="5"/>
      <c r="B34" s="5"/>
      <c r="C34" s="5"/>
      <c r="D34" s="54"/>
      <c r="E34" s="54"/>
      <c r="F34" s="55" t="s">
        <v>65</v>
      </c>
      <c r="G34" s="55"/>
      <c r="H34" s="55"/>
      <c r="I34" s="5"/>
      <c r="J34" s="5"/>
    </row>
    <row r="35" spans="1:10" ht="15" customHeight="1" x14ac:dyDescent="0.4">
      <c r="A35" s="5"/>
      <c r="B35" s="5"/>
      <c r="C35" s="5"/>
      <c r="D35" s="54"/>
      <c r="E35" s="54"/>
      <c r="F35" s="55" t="s">
        <v>66</v>
      </c>
      <c r="G35" s="55"/>
      <c r="H35" s="55"/>
      <c r="I35" s="5"/>
      <c r="J35" s="5"/>
    </row>
    <row r="36" spans="1:10" ht="15" customHeight="1" x14ac:dyDescent="0.4">
      <c r="A36" s="5"/>
      <c r="B36" s="5"/>
      <c r="C36" s="5"/>
      <c r="D36" s="54"/>
      <c r="E36" s="54">
        <v>2</v>
      </c>
      <c r="F36" s="54" t="s">
        <v>67</v>
      </c>
      <c r="G36" s="54"/>
      <c r="H36" s="54"/>
      <c r="I36" s="5"/>
      <c r="J36" s="5"/>
    </row>
    <row r="37" spans="1:10" ht="15" customHeight="1" x14ac:dyDescent="0.4">
      <c r="A37" s="5"/>
      <c r="B37" s="5"/>
      <c r="C37" s="5"/>
      <c r="D37" s="54"/>
      <c r="E37" s="54">
        <v>3</v>
      </c>
      <c r="F37" s="54" t="s">
        <v>68</v>
      </c>
      <c r="G37" s="54"/>
      <c r="H37" s="54"/>
      <c r="I37" s="5"/>
      <c r="J37" s="5"/>
    </row>
    <row r="38" spans="1:10" ht="15" customHeight="1" x14ac:dyDescent="0.4">
      <c r="A38" s="5"/>
      <c r="B38" s="5"/>
      <c r="C38" s="5"/>
      <c r="D38" s="54"/>
      <c r="E38" s="54">
        <v>4</v>
      </c>
      <c r="F38" s="54" t="s">
        <v>69</v>
      </c>
      <c r="G38" s="54"/>
      <c r="H38" s="54"/>
      <c r="I38" s="5"/>
      <c r="J38" s="5"/>
    </row>
    <row r="39" spans="1:10" ht="15" customHeight="1" x14ac:dyDescent="0.4">
      <c r="A39" s="5"/>
      <c r="B39" s="5"/>
      <c r="C39" s="5"/>
      <c r="D39" s="54"/>
      <c r="E39" s="54">
        <v>5</v>
      </c>
      <c r="F39" s="54" t="s">
        <v>81</v>
      </c>
      <c r="G39" s="54"/>
      <c r="H39" s="54"/>
      <c r="I39" s="5"/>
      <c r="J39" s="5"/>
    </row>
    <row r="40" spans="1:10" ht="15" customHeight="1" x14ac:dyDescent="0.4">
      <c r="A40" s="5"/>
      <c r="B40" s="5"/>
      <c r="C40" s="5"/>
      <c r="D40" s="54"/>
      <c r="E40" s="54"/>
      <c r="F40" s="54" t="s">
        <v>82</v>
      </c>
      <c r="G40" s="54"/>
      <c r="H40" s="54"/>
      <c r="I40" s="5"/>
      <c r="J40" s="5"/>
    </row>
    <row r="41" spans="1:10" x14ac:dyDescent="0.4">
      <c r="A41" s="5"/>
      <c r="B41" s="5"/>
      <c r="C41" s="5"/>
      <c r="D41" s="5"/>
      <c r="E41" s="5"/>
      <c r="F41" s="5"/>
      <c r="G41" s="5"/>
      <c r="H41" s="5"/>
      <c r="I41" s="5"/>
      <c r="J41" s="5"/>
    </row>
    <row r="42" spans="1:10" x14ac:dyDescent="0.4">
      <c r="A42" s="5"/>
      <c r="B42" s="5"/>
      <c r="C42" s="5"/>
      <c r="D42" s="5"/>
      <c r="E42" s="5"/>
      <c r="F42" s="5"/>
      <c r="G42" s="5"/>
      <c r="H42" s="5"/>
      <c r="I42" s="5"/>
      <c r="J42" s="5"/>
    </row>
    <row r="43" spans="1:10" x14ac:dyDescent="0.4">
      <c r="A43" s="5"/>
      <c r="B43" s="5"/>
      <c r="C43" s="5"/>
      <c r="D43" s="5"/>
      <c r="E43" s="5"/>
      <c r="F43" s="5"/>
      <c r="G43" s="5"/>
      <c r="H43" s="5"/>
      <c r="I43" s="5"/>
      <c r="J43" s="5"/>
    </row>
    <row r="44" spans="1:10" x14ac:dyDescent="0.4">
      <c r="A44" s="5"/>
      <c r="B44" s="5"/>
      <c r="C44" s="5"/>
      <c r="D44" s="5"/>
      <c r="E44" s="5"/>
      <c r="F44" s="5"/>
      <c r="G44" s="5"/>
      <c r="H44" s="5"/>
      <c r="I44" s="5"/>
      <c r="J44" s="5"/>
    </row>
  </sheetData>
  <sheetProtection sheet="1" insertColumns="0" insertRows="0" deleteColumns="0" deleteRows="0" autoFilter="0"/>
  <mergeCells count="4">
    <mergeCell ref="G4:I4"/>
    <mergeCell ref="G5:I5"/>
    <mergeCell ref="G6:I6"/>
    <mergeCell ref="G7:I7"/>
  </mergeCells>
  <phoneticPr fontId="1"/>
  <pageMargins left="0.7" right="0.7" top="0.75" bottom="0.75" header="0.3" footer="0.3"/>
  <pageSetup paperSize="9" scale="65"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F0C58-7FD8-4B98-8AB5-7913C83E64C6}">
  <dimension ref="A1:J44"/>
  <sheetViews>
    <sheetView view="pageBreakPreview" zoomScaleNormal="100" zoomScaleSheetLayoutView="100" workbookViewId="0">
      <selection activeCell="F14" sqref="F14"/>
    </sheetView>
  </sheetViews>
  <sheetFormatPr defaultColWidth="9" defaultRowHeight="13.5" x14ac:dyDescent="0.4"/>
  <cols>
    <col min="1" max="1" width="6" style="1" customWidth="1"/>
    <col min="2" max="2" width="16" style="1" customWidth="1"/>
    <col min="3" max="3" width="21" style="1" customWidth="1"/>
    <col min="4" max="4" width="19.125" style="1" customWidth="1"/>
    <col min="5" max="5" width="12.625" style="1" customWidth="1"/>
    <col min="6" max="6" width="16.625" style="1" customWidth="1"/>
    <col min="7" max="7" width="17.375" style="1" customWidth="1"/>
    <col min="8" max="8" width="17" style="1" customWidth="1"/>
    <col min="9" max="9" width="10.875" style="1" customWidth="1"/>
    <col min="10" max="10" width="16.125" style="1" customWidth="1"/>
    <col min="11" max="16384" width="9" style="1"/>
  </cols>
  <sheetData>
    <row r="1" spans="1:10" ht="18.75" x14ac:dyDescent="0.4">
      <c r="A1" s="39" t="s">
        <v>70</v>
      </c>
      <c r="B1" s="5"/>
      <c r="C1" s="5"/>
      <c r="D1" s="5"/>
      <c r="E1" s="5"/>
      <c r="F1" s="5"/>
      <c r="G1" s="5"/>
      <c r="H1" s="5"/>
      <c r="I1" s="5"/>
      <c r="J1" s="5"/>
    </row>
    <row r="2" spans="1:10" x14ac:dyDescent="0.4">
      <c r="A2" s="5"/>
      <c r="B2" s="5"/>
      <c r="C2" s="5"/>
      <c r="D2" s="5"/>
      <c r="E2" s="5"/>
      <c r="F2" s="5"/>
      <c r="G2" s="5"/>
      <c r="H2" s="5"/>
      <c r="I2" s="5"/>
      <c r="J2" s="5"/>
    </row>
    <row r="3" spans="1:10" x14ac:dyDescent="0.4">
      <c r="A3" s="5"/>
      <c r="B3" s="5"/>
      <c r="C3" s="5"/>
      <c r="D3" s="5"/>
      <c r="E3" s="5"/>
      <c r="F3" s="5"/>
      <c r="G3" s="5"/>
      <c r="H3" s="5"/>
      <c r="I3" s="5"/>
      <c r="J3" s="5"/>
    </row>
    <row r="4" spans="1:10" ht="24" customHeight="1" x14ac:dyDescent="0.4">
      <c r="A4" s="5" t="s">
        <v>6</v>
      </c>
      <c r="B4" s="5"/>
      <c r="C4" s="101"/>
      <c r="D4" s="101"/>
      <c r="E4" s="101"/>
      <c r="F4" s="61"/>
      <c r="G4" s="61"/>
      <c r="H4" s="5"/>
      <c r="I4" s="5"/>
      <c r="J4" s="5"/>
    </row>
    <row r="5" spans="1:10" x14ac:dyDescent="0.4">
      <c r="A5" s="5"/>
      <c r="B5" s="5"/>
      <c r="C5" s="5"/>
      <c r="D5" s="5"/>
      <c r="E5" s="5"/>
      <c r="F5" s="5"/>
      <c r="G5" s="5"/>
      <c r="H5" s="5"/>
      <c r="I5" s="5"/>
      <c r="J5" s="5"/>
    </row>
    <row r="6" spans="1:10" ht="16.5" customHeight="1" x14ac:dyDescent="0.4">
      <c r="A6" s="5"/>
      <c r="B6" s="5"/>
      <c r="C6" s="5"/>
      <c r="D6" s="5"/>
      <c r="E6" s="5"/>
      <c r="F6" s="5" t="s">
        <v>76</v>
      </c>
      <c r="G6" s="5"/>
      <c r="H6" s="21" t="str">
        <f>IF(SUM(テーブル2[対象金額（税抜）（A-B自動計算）])=0,"",SUM(テーブル2[対象金額（税抜）（A-B自動計算）]))</f>
        <v/>
      </c>
      <c r="J6" s="37" t="s">
        <v>108</v>
      </c>
    </row>
    <row r="7" spans="1:10" x14ac:dyDescent="0.4">
      <c r="A7" s="5"/>
      <c r="B7" s="51"/>
      <c r="C7" s="5"/>
      <c r="D7" s="5"/>
      <c r="E7" s="5"/>
      <c r="F7" s="5"/>
      <c r="G7" s="56"/>
      <c r="H7" s="5"/>
      <c r="I7" s="5"/>
      <c r="J7" s="5"/>
    </row>
    <row r="8" spans="1:10" ht="44.25" customHeight="1" x14ac:dyDescent="0.4">
      <c r="A8" s="1" t="s">
        <v>61</v>
      </c>
      <c r="B8" s="13" t="s">
        <v>71</v>
      </c>
      <c r="C8" s="13" t="s">
        <v>72</v>
      </c>
      <c r="D8" s="13" t="s">
        <v>73</v>
      </c>
      <c r="E8" s="13" t="s">
        <v>116</v>
      </c>
      <c r="F8" s="13" t="s">
        <v>115</v>
      </c>
      <c r="G8" s="13" t="s">
        <v>133</v>
      </c>
      <c r="H8" s="13" t="s">
        <v>134</v>
      </c>
      <c r="I8" s="13" t="s">
        <v>129</v>
      </c>
    </row>
    <row r="9" spans="1:10" x14ac:dyDescent="0.4">
      <c r="A9" s="67">
        <v>1</v>
      </c>
      <c r="B9" s="68"/>
      <c r="C9" s="71"/>
      <c r="D9" s="71"/>
      <c r="E9" s="69"/>
      <c r="F9" s="72"/>
      <c r="G9" s="72"/>
      <c r="H9" s="74" t="str">
        <f>IF(テーブル2[[#This Row],[費用金額（税抜）A]]-テーブル2[[#This Row],[うち差し引く保険金の額B]]=0,"",IF((テーブル2[[#This Row],[費用金額（税抜）A]]-テーブル2[[#This Row],[うち差し引く保険金の額B]])&lt;0,0,テーブル2[[#This Row],[費用金額（税抜）A]]-テーブル2[[#This Row],[うち差し引く保険金の額B]]))</f>
        <v/>
      </c>
      <c r="I9" s="67"/>
    </row>
    <row r="10" spans="1:10" x14ac:dyDescent="0.4">
      <c r="A10" s="67">
        <v>2</v>
      </c>
      <c r="B10" s="68"/>
      <c r="C10" s="71"/>
      <c r="D10" s="71"/>
      <c r="E10" s="69"/>
      <c r="F10" s="72"/>
      <c r="G10" s="72"/>
      <c r="H10" s="74" t="str">
        <f>IF(テーブル2[[#This Row],[費用金額（税抜）A]]-テーブル2[[#This Row],[うち差し引く保険金の額B]]=0,"",IF((テーブル2[[#This Row],[費用金額（税抜）A]]-テーブル2[[#This Row],[うち差し引く保険金の額B]])&lt;0,0,テーブル2[[#This Row],[費用金額（税抜）A]]-テーブル2[[#This Row],[うち差し引く保険金の額B]]))</f>
        <v/>
      </c>
      <c r="I10" s="67"/>
    </row>
    <row r="11" spans="1:10" x14ac:dyDescent="0.4">
      <c r="A11" s="67">
        <v>3</v>
      </c>
      <c r="B11" s="68"/>
      <c r="C11" s="71"/>
      <c r="D11" s="71"/>
      <c r="E11" s="69"/>
      <c r="F11" s="72"/>
      <c r="G11" s="72"/>
      <c r="H11" s="74" t="str">
        <f>IF(テーブル2[[#This Row],[費用金額（税抜）A]]-テーブル2[[#This Row],[うち差し引く保険金の額B]]=0,"",IF((テーブル2[[#This Row],[費用金額（税抜）A]]-テーブル2[[#This Row],[うち差し引く保険金の額B]])&lt;0,0,テーブル2[[#This Row],[費用金額（税抜）A]]-テーブル2[[#This Row],[うち差し引く保険金の額B]]))</f>
        <v/>
      </c>
      <c r="I11" s="67"/>
    </row>
    <row r="12" spans="1:10" x14ac:dyDescent="0.4">
      <c r="A12" s="67">
        <v>4</v>
      </c>
      <c r="B12" s="68"/>
      <c r="C12" s="71"/>
      <c r="D12" s="71"/>
      <c r="E12" s="69"/>
      <c r="F12" s="72"/>
      <c r="G12" s="72"/>
      <c r="H12" s="74" t="str">
        <f>IF(テーブル2[[#This Row],[費用金額（税抜）A]]-テーブル2[[#This Row],[うち差し引く保険金の額B]]=0,"",IF((テーブル2[[#This Row],[費用金額（税抜）A]]-テーブル2[[#This Row],[うち差し引く保険金の額B]])&lt;0,0,テーブル2[[#This Row],[費用金額（税抜）A]]-テーブル2[[#This Row],[うち差し引く保険金の額B]]))</f>
        <v/>
      </c>
      <c r="I12" s="67"/>
    </row>
    <row r="13" spans="1:10" x14ac:dyDescent="0.4">
      <c r="A13" s="67">
        <v>5</v>
      </c>
      <c r="B13" s="68"/>
      <c r="C13" s="71"/>
      <c r="D13" s="71"/>
      <c r="E13" s="69"/>
      <c r="F13" s="72"/>
      <c r="G13" s="72"/>
      <c r="H13" s="74" t="str">
        <f>IF(テーブル2[[#This Row],[費用金額（税抜）A]]-テーブル2[[#This Row],[うち差し引く保険金の額B]]=0,"",IF((テーブル2[[#This Row],[費用金額（税抜）A]]-テーブル2[[#This Row],[うち差し引く保険金の額B]])&lt;0,0,テーブル2[[#This Row],[費用金額（税抜）A]]-テーブル2[[#This Row],[うち差し引く保険金の額B]]))</f>
        <v/>
      </c>
      <c r="I13" s="67"/>
    </row>
    <row r="14" spans="1:10" x14ac:dyDescent="0.4">
      <c r="A14" s="67">
        <v>6</v>
      </c>
      <c r="B14" s="68"/>
      <c r="C14" s="71"/>
      <c r="D14" s="71"/>
      <c r="E14" s="69"/>
      <c r="F14" s="72"/>
      <c r="G14" s="72"/>
      <c r="H14" s="74" t="str">
        <f>IF(テーブル2[[#This Row],[費用金額（税抜）A]]-テーブル2[[#This Row],[うち差し引く保険金の額B]]=0,"",IF((テーブル2[[#This Row],[費用金額（税抜）A]]-テーブル2[[#This Row],[うち差し引く保険金の額B]])&lt;0,0,テーブル2[[#This Row],[費用金額（税抜）A]]-テーブル2[[#This Row],[うち差し引く保険金の額B]]))</f>
        <v/>
      </c>
      <c r="I14" s="67"/>
    </row>
    <row r="15" spans="1:10" x14ac:dyDescent="0.4">
      <c r="A15" s="67">
        <v>7</v>
      </c>
      <c r="B15" s="68"/>
      <c r="C15" s="71"/>
      <c r="D15" s="71"/>
      <c r="E15" s="69"/>
      <c r="F15" s="72"/>
      <c r="G15" s="72"/>
      <c r="H15" s="74" t="str">
        <f>IF(テーブル2[[#This Row],[費用金額（税抜）A]]-テーブル2[[#This Row],[うち差し引く保険金の額B]]=0,"",IF((テーブル2[[#This Row],[費用金額（税抜）A]]-テーブル2[[#This Row],[うち差し引く保険金の額B]])&lt;0,0,テーブル2[[#This Row],[費用金額（税抜）A]]-テーブル2[[#This Row],[うち差し引く保険金の額B]]))</f>
        <v/>
      </c>
      <c r="I15" s="67"/>
    </row>
    <row r="16" spans="1:10" x14ac:dyDescent="0.4">
      <c r="A16" s="67">
        <v>8</v>
      </c>
      <c r="B16" s="68"/>
      <c r="C16" s="71"/>
      <c r="D16" s="71"/>
      <c r="E16" s="69"/>
      <c r="F16" s="72"/>
      <c r="G16" s="72"/>
      <c r="H16" s="74" t="str">
        <f>IF(テーブル2[[#This Row],[費用金額（税抜）A]]-テーブル2[[#This Row],[うち差し引く保険金の額B]]=0,"",IF((テーブル2[[#This Row],[費用金額（税抜）A]]-テーブル2[[#This Row],[うち差し引く保険金の額B]])&lt;0,0,テーブル2[[#This Row],[費用金額（税抜）A]]-テーブル2[[#This Row],[うち差し引く保険金の額B]]))</f>
        <v/>
      </c>
      <c r="I16" s="67"/>
    </row>
    <row r="17" spans="1:9" x14ac:dyDescent="0.4">
      <c r="A17" s="67">
        <v>9</v>
      </c>
      <c r="B17" s="68"/>
      <c r="C17" s="71"/>
      <c r="D17" s="71"/>
      <c r="E17" s="69"/>
      <c r="F17" s="72"/>
      <c r="G17" s="72"/>
      <c r="H17" s="74" t="str">
        <f>IF(テーブル2[[#This Row],[費用金額（税抜）A]]-テーブル2[[#This Row],[うち差し引く保険金の額B]]=0,"",IF((テーブル2[[#This Row],[費用金額（税抜）A]]-テーブル2[[#This Row],[うち差し引く保険金の額B]])&lt;0,0,テーブル2[[#This Row],[費用金額（税抜）A]]-テーブル2[[#This Row],[うち差し引く保険金の額B]]))</f>
        <v/>
      </c>
      <c r="I17" s="67"/>
    </row>
    <row r="18" spans="1:9" x14ac:dyDescent="0.4">
      <c r="A18" s="67">
        <v>10</v>
      </c>
      <c r="B18" s="68"/>
      <c r="C18" s="71"/>
      <c r="D18" s="71"/>
      <c r="E18" s="69"/>
      <c r="F18" s="72"/>
      <c r="G18" s="72"/>
      <c r="H18" s="74" t="str">
        <f>IF(テーブル2[[#This Row],[費用金額（税抜）A]]-テーブル2[[#This Row],[うち差し引く保険金の額B]]=0,"",IF((テーブル2[[#This Row],[費用金額（税抜）A]]-テーブル2[[#This Row],[うち差し引く保険金の額B]])&lt;0,0,テーブル2[[#This Row],[費用金額（税抜）A]]-テーブル2[[#This Row],[うち差し引く保険金の額B]]))</f>
        <v/>
      </c>
      <c r="I18" s="67"/>
    </row>
    <row r="19" spans="1:9" x14ac:dyDescent="0.4">
      <c r="A19" s="67">
        <v>11</v>
      </c>
      <c r="B19" s="68"/>
      <c r="C19" s="71"/>
      <c r="D19" s="71"/>
      <c r="E19" s="69"/>
      <c r="F19" s="72"/>
      <c r="G19" s="72"/>
      <c r="H19" s="74" t="str">
        <f>IF(テーブル2[[#This Row],[費用金額（税抜）A]]-テーブル2[[#This Row],[うち差し引く保険金の額B]]=0,"",IF((テーブル2[[#This Row],[費用金額（税抜）A]]-テーブル2[[#This Row],[うち差し引く保険金の額B]])&lt;0,0,テーブル2[[#This Row],[費用金額（税抜）A]]-テーブル2[[#This Row],[うち差し引く保険金の額B]]))</f>
        <v/>
      </c>
      <c r="I19" s="67"/>
    </row>
    <row r="20" spans="1:9" x14ac:dyDescent="0.4">
      <c r="A20" s="67">
        <v>12</v>
      </c>
      <c r="B20" s="68"/>
      <c r="C20" s="71"/>
      <c r="D20" s="71"/>
      <c r="E20" s="69"/>
      <c r="F20" s="72"/>
      <c r="G20" s="72"/>
      <c r="H20" s="74" t="str">
        <f>IF(テーブル2[[#This Row],[費用金額（税抜）A]]-テーブル2[[#This Row],[うち差し引く保険金の額B]]=0,"",IF((テーブル2[[#This Row],[費用金額（税抜）A]]-テーブル2[[#This Row],[うち差し引く保険金の額B]])&lt;0,0,テーブル2[[#This Row],[費用金額（税抜）A]]-テーブル2[[#This Row],[うち差し引く保険金の額B]]))</f>
        <v/>
      </c>
      <c r="I20" s="67"/>
    </row>
    <row r="21" spans="1:9" x14ac:dyDescent="0.4">
      <c r="A21" s="67">
        <v>13</v>
      </c>
      <c r="B21" s="68"/>
      <c r="C21" s="71"/>
      <c r="D21" s="71"/>
      <c r="E21" s="69"/>
      <c r="F21" s="72"/>
      <c r="G21" s="72"/>
      <c r="H21" s="74" t="str">
        <f>IF(テーブル2[[#This Row],[費用金額（税抜）A]]-テーブル2[[#This Row],[うち差し引く保険金の額B]]=0,"",IF((テーブル2[[#This Row],[費用金額（税抜）A]]-テーブル2[[#This Row],[うち差し引く保険金の額B]])&lt;0,0,テーブル2[[#This Row],[費用金額（税抜）A]]-テーブル2[[#This Row],[うち差し引く保険金の額B]]))</f>
        <v/>
      </c>
      <c r="I21" s="67"/>
    </row>
    <row r="22" spans="1:9" x14ac:dyDescent="0.4">
      <c r="A22" s="67">
        <v>14</v>
      </c>
      <c r="B22" s="68"/>
      <c r="C22" s="71"/>
      <c r="D22" s="71"/>
      <c r="E22" s="69"/>
      <c r="F22" s="72"/>
      <c r="G22" s="72"/>
      <c r="H22" s="74" t="str">
        <f>IF(テーブル2[[#This Row],[費用金額（税抜）A]]-テーブル2[[#This Row],[うち差し引く保険金の額B]]=0,"",IF((テーブル2[[#This Row],[費用金額（税抜）A]]-テーブル2[[#This Row],[うち差し引く保険金の額B]])&lt;0,0,テーブル2[[#This Row],[費用金額（税抜）A]]-テーブル2[[#This Row],[うち差し引く保険金の額B]]))</f>
        <v/>
      </c>
      <c r="I22" s="67"/>
    </row>
    <row r="23" spans="1:9" x14ac:dyDescent="0.4">
      <c r="A23" s="67">
        <v>15</v>
      </c>
      <c r="B23" s="68"/>
      <c r="C23" s="71"/>
      <c r="D23" s="71"/>
      <c r="E23" s="69"/>
      <c r="F23" s="72"/>
      <c r="G23" s="72"/>
      <c r="H23" s="74" t="str">
        <f>IF(テーブル2[[#This Row],[費用金額（税抜）A]]-テーブル2[[#This Row],[うち差し引く保険金の額B]]=0,"",IF((テーブル2[[#This Row],[費用金額（税抜）A]]-テーブル2[[#This Row],[うち差し引く保険金の額B]])&lt;0,0,テーブル2[[#This Row],[費用金額（税抜）A]]-テーブル2[[#This Row],[うち差し引く保険金の額B]]))</f>
        <v/>
      </c>
      <c r="I23" s="67"/>
    </row>
    <row r="24" spans="1:9" x14ac:dyDescent="0.4">
      <c r="A24" s="67">
        <v>16</v>
      </c>
      <c r="B24" s="68"/>
      <c r="C24" s="71"/>
      <c r="D24" s="71"/>
      <c r="E24" s="69"/>
      <c r="F24" s="72"/>
      <c r="G24" s="72"/>
      <c r="H24" s="74" t="str">
        <f>IF(テーブル2[[#This Row],[費用金額（税抜）A]]-テーブル2[[#This Row],[うち差し引く保険金の額B]]=0,"",IF((テーブル2[[#This Row],[費用金額（税抜）A]]-テーブル2[[#This Row],[うち差し引く保険金の額B]])&lt;0,0,テーブル2[[#This Row],[費用金額（税抜）A]]-テーブル2[[#This Row],[うち差し引く保険金の額B]]))</f>
        <v/>
      </c>
      <c r="I24" s="67"/>
    </row>
    <row r="25" spans="1:9" x14ac:dyDescent="0.4">
      <c r="A25" s="67">
        <v>17</v>
      </c>
      <c r="B25" s="68"/>
      <c r="C25" s="71"/>
      <c r="D25" s="71"/>
      <c r="E25" s="69"/>
      <c r="F25" s="72"/>
      <c r="G25" s="72"/>
      <c r="H25" s="74" t="str">
        <f>IF(テーブル2[[#This Row],[費用金額（税抜）A]]-テーブル2[[#This Row],[うち差し引く保険金の額B]]=0,"",IF((テーブル2[[#This Row],[費用金額（税抜）A]]-テーブル2[[#This Row],[うち差し引く保険金の額B]])&lt;0,0,テーブル2[[#This Row],[費用金額（税抜）A]]-テーブル2[[#This Row],[うち差し引く保険金の額B]]))</f>
        <v/>
      </c>
      <c r="I25" s="67"/>
    </row>
    <row r="26" spans="1:9" x14ac:dyDescent="0.4">
      <c r="A26" s="67">
        <v>18</v>
      </c>
      <c r="B26" s="68"/>
      <c r="C26" s="71"/>
      <c r="D26" s="71"/>
      <c r="E26" s="69"/>
      <c r="F26" s="72"/>
      <c r="G26" s="72"/>
      <c r="H26" s="74" t="str">
        <f>IF(テーブル2[[#This Row],[費用金額（税抜）A]]-テーブル2[[#This Row],[うち差し引く保険金の額B]]=0,"",IF((テーブル2[[#This Row],[費用金額（税抜）A]]-テーブル2[[#This Row],[うち差し引く保険金の額B]])&lt;0,0,テーブル2[[#This Row],[費用金額（税抜）A]]-テーブル2[[#This Row],[うち差し引く保険金の額B]]))</f>
        <v/>
      </c>
      <c r="I26" s="67"/>
    </row>
    <row r="27" spans="1:9" x14ac:dyDescent="0.4">
      <c r="A27" s="67">
        <v>19</v>
      </c>
      <c r="B27" s="68"/>
      <c r="C27" s="71"/>
      <c r="D27" s="71"/>
      <c r="E27" s="69"/>
      <c r="F27" s="72"/>
      <c r="G27" s="72"/>
      <c r="H27" s="74" t="str">
        <f>IF(テーブル2[[#This Row],[費用金額（税抜）A]]-テーブル2[[#This Row],[うち差し引く保険金の額B]]=0,"",IF((テーブル2[[#This Row],[費用金額（税抜）A]]-テーブル2[[#This Row],[うち差し引く保険金の額B]])&lt;0,0,テーブル2[[#This Row],[費用金額（税抜）A]]-テーブル2[[#This Row],[うち差し引く保険金の額B]]))</f>
        <v/>
      </c>
      <c r="I27" s="67"/>
    </row>
    <row r="28" spans="1:9" x14ac:dyDescent="0.4">
      <c r="A28" s="67">
        <v>20</v>
      </c>
      <c r="B28" s="68"/>
      <c r="C28" s="71"/>
      <c r="D28" s="71"/>
      <c r="E28" s="69"/>
      <c r="F28" s="72"/>
      <c r="G28" s="72"/>
      <c r="H28" s="74" t="str">
        <f>IF(テーブル2[[#This Row],[費用金額（税抜）A]]-テーブル2[[#This Row],[うち差し引く保険金の額B]]=0,"",IF((テーブル2[[#This Row],[費用金額（税抜）A]]-テーブル2[[#This Row],[うち差し引く保険金の額B]])&lt;0,0,テーブル2[[#This Row],[費用金額（税抜）A]]-テーブル2[[#This Row],[うち差し引く保険金の額B]]))</f>
        <v/>
      </c>
      <c r="I28" s="67"/>
    </row>
    <row r="29" spans="1:9" x14ac:dyDescent="0.4">
      <c r="A29" s="67">
        <v>21</v>
      </c>
      <c r="B29" s="68"/>
      <c r="C29" s="71"/>
      <c r="D29" s="71"/>
      <c r="E29" s="69"/>
      <c r="F29" s="72"/>
      <c r="G29" s="72"/>
      <c r="H29" s="74" t="str">
        <f>IF(テーブル2[[#This Row],[費用金額（税抜）A]]-テーブル2[[#This Row],[うち差し引く保険金の額B]]=0,"",IF((テーブル2[[#This Row],[費用金額（税抜）A]]-テーブル2[[#This Row],[うち差し引く保険金の額B]])&lt;0,0,テーブル2[[#This Row],[費用金額（税抜）A]]-テーブル2[[#This Row],[うち差し引く保険金の額B]]))</f>
        <v/>
      </c>
      <c r="I29" s="67"/>
    </row>
    <row r="30" spans="1:9" x14ac:dyDescent="0.4">
      <c r="A30" s="67">
        <v>22</v>
      </c>
      <c r="B30" s="68"/>
      <c r="C30" s="71"/>
      <c r="D30" s="71"/>
      <c r="E30" s="69"/>
      <c r="F30" s="72"/>
      <c r="G30" s="72"/>
      <c r="H30" s="74" t="str">
        <f>IF(テーブル2[[#This Row],[費用金額（税抜）A]]-テーブル2[[#This Row],[うち差し引く保険金の額B]]=0,"",IF((テーブル2[[#This Row],[費用金額（税抜）A]]-テーブル2[[#This Row],[うち差し引く保険金の額B]])&lt;0,0,テーブル2[[#This Row],[費用金額（税抜）A]]-テーブル2[[#This Row],[うち差し引く保険金の額B]]))</f>
        <v/>
      </c>
      <c r="I30" s="67"/>
    </row>
    <row r="31" spans="1:9" x14ac:dyDescent="0.4">
      <c r="A31" s="67">
        <v>23</v>
      </c>
      <c r="B31" s="68"/>
      <c r="C31" s="71"/>
      <c r="D31" s="71"/>
      <c r="E31" s="69"/>
      <c r="F31" s="72"/>
      <c r="G31" s="72"/>
      <c r="H31" s="74" t="str">
        <f>IF(テーブル2[[#This Row],[費用金額（税抜）A]]-テーブル2[[#This Row],[うち差し引く保険金の額B]]=0,"",IF((テーブル2[[#This Row],[費用金額（税抜）A]]-テーブル2[[#This Row],[うち差し引く保険金の額B]])&lt;0,0,テーブル2[[#This Row],[費用金額（税抜）A]]-テーブル2[[#This Row],[うち差し引く保険金の額B]]))</f>
        <v/>
      </c>
      <c r="I31" s="67"/>
    </row>
    <row r="32" spans="1:9" x14ac:dyDescent="0.4">
      <c r="A32" s="67">
        <v>24</v>
      </c>
      <c r="B32" s="68"/>
      <c r="C32" s="71"/>
      <c r="D32" s="71"/>
      <c r="E32" s="69"/>
      <c r="F32" s="72"/>
      <c r="G32" s="72"/>
      <c r="H32" s="74" t="str">
        <f>IF(テーブル2[[#This Row],[費用金額（税抜）A]]-テーブル2[[#This Row],[うち差し引く保険金の額B]]=0,"",IF((テーブル2[[#This Row],[費用金額（税抜）A]]-テーブル2[[#This Row],[うち差し引く保険金の額B]])&lt;0,0,テーブル2[[#This Row],[費用金額（税抜）A]]-テーブル2[[#This Row],[うち差し引く保険金の額B]]))</f>
        <v/>
      </c>
      <c r="I32" s="67"/>
    </row>
    <row r="33" spans="1:10" x14ac:dyDescent="0.4">
      <c r="A33" s="67">
        <v>25</v>
      </c>
      <c r="B33" s="68"/>
      <c r="C33" s="71"/>
      <c r="D33" s="71"/>
      <c r="E33" s="69"/>
      <c r="F33" s="72"/>
      <c r="G33" s="72"/>
      <c r="H33" s="74" t="str">
        <f>IF(テーブル2[[#This Row],[費用金額（税抜）A]]-テーブル2[[#This Row],[うち差し引く保険金の額B]]=0,"",IF((テーブル2[[#This Row],[費用金額（税抜）A]]-テーブル2[[#This Row],[うち差し引く保険金の額B]])&lt;0,0,テーブル2[[#This Row],[費用金額（税抜）A]]-テーブル2[[#This Row],[うち差し引く保険金の額B]]))</f>
        <v/>
      </c>
      <c r="I33" s="67"/>
    </row>
    <row r="34" spans="1:10" x14ac:dyDescent="0.4">
      <c r="A34" s="67">
        <v>26</v>
      </c>
      <c r="B34" s="68"/>
      <c r="C34" s="71"/>
      <c r="D34" s="71"/>
      <c r="E34" s="69"/>
      <c r="F34" s="72"/>
      <c r="G34" s="72"/>
      <c r="H34" s="74" t="str">
        <f>IF(テーブル2[[#This Row],[費用金額（税抜）A]]-テーブル2[[#This Row],[うち差し引く保険金の額B]]=0,"",IF((テーブル2[[#This Row],[費用金額（税抜）A]]-テーブル2[[#This Row],[うち差し引く保険金の額B]])&lt;0,0,テーブル2[[#This Row],[費用金額（税抜）A]]-テーブル2[[#This Row],[うち差し引く保険金の額B]]))</f>
        <v/>
      </c>
      <c r="I34" s="67"/>
    </row>
    <row r="35" spans="1:10" x14ac:dyDescent="0.4">
      <c r="A35" s="67">
        <v>27</v>
      </c>
      <c r="B35" s="68"/>
      <c r="C35" s="71"/>
      <c r="D35" s="71"/>
      <c r="E35" s="69"/>
      <c r="F35" s="72"/>
      <c r="G35" s="72"/>
      <c r="H35" s="74" t="str">
        <f>IF(テーブル2[[#This Row],[費用金額（税抜）A]]-テーブル2[[#This Row],[うち差し引く保険金の額B]]=0,"",IF((テーブル2[[#This Row],[費用金額（税抜）A]]-テーブル2[[#This Row],[うち差し引く保険金の額B]])&lt;0,0,テーブル2[[#This Row],[費用金額（税抜）A]]-テーブル2[[#This Row],[うち差し引く保険金の額B]]))</f>
        <v/>
      </c>
      <c r="I35" s="67"/>
    </row>
    <row r="36" spans="1:10" x14ac:dyDescent="0.4">
      <c r="A36" s="67">
        <v>28</v>
      </c>
      <c r="B36" s="68"/>
      <c r="C36" s="71"/>
      <c r="D36" s="71"/>
      <c r="E36" s="69"/>
      <c r="F36" s="72"/>
      <c r="G36" s="72"/>
      <c r="H36" s="74" t="str">
        <f>IF(テーブル2[[#This Row],[費用金額（税抜）A]]-テーブル2[[#This Row],[うち差し引く保険金の額B]]=0,"",IF((テーブル2[[#This Row],[費用金額（税抜）A]]-テーブル2[[#This Row],[うち差し引く保険金の額B]])&lt;0,0,テーブル2[[#This Row],[費用金額（税抜）A]]-テーブル2[[#This Row],[うち差し引く保険金の額B]]))</f>
        <v/>
      </c>
      <c r="I36" s="67"/>
    </row>
    <row r="37" spans="1:10" x14ac:dyDescent="0.4">
      <c r="A37" s="67">
        <v>29</v>
      </c>
      <c r="B37" s="68"/>
      <c r="C37" s="71"/>
      <c r="D37" s="71"/>
      <c r="E37" s="69"/>
      <c r="F37" s="72"/>
      <c r="G37" s="72"/>
      <c r="H37" s="74" t="str">
        <f>IF(テーブル2[[#This Row],[費用金額（税抜）A]]-テーブル2[[#This Row],[うち差し引く保険金の額B]]=0,"",IF((テーブル2[[#This Row],[費用金額（税抜）A]]-テーブル2[[#This Row],[うち差し引く保険金の額B]])&lt;0,0,テーブル2[[#This Row],[費用金額（税抜）A]]-テーブル2[[#This Row],[うち差し引く保険金の額B]]))</f>
        <v/>
      </c>
      <c r="I37" s="67"/>
    </row>
    <row r="38" spans="1:10" x14ac:dyDescent="0.4">
      <c r="A38" s="67">
        <v>30</v>
      </c>
      <c r="B38" s="68"/>
      <c r="C38" s="71"/>
      <c r="D38" s="71"/>
      <c r="E38" s="69"/>
      <c r="F38" s="72"/>
      <c r="G38" s="72"/>
      <c r="H38" s="74" t="str">
        <f>IF(テーブル2[[#This Row],[費用金額（税抜）A]]-テーブル2[[#This Row],[うち差し引く保険金の額B]]=0,"",IF((テーブル2[[#This Row],[費用金額（税抜）A]]-テーブル2[[#This Row],[うち差し引く保険金の額B]])&lt;0,0,テーブル2[[#This Row],[費用金額（税抜）A]]-テーブル2[[#This Row],[うち差し引く保険金の額B]]))</f>
        <v/>
      </c>
      <c r="I38" s="67"/>
    </row>
    <row r="39" spans="1:10" x14ac:dyDescent="0.4">
      <c r="A39" s="5"/>
      <c r="B39" s="5"/>
      <c r="C39" s="5"/>
      <c r="D39" s="5"/>
      <c r="E39" s="5"/>
      <c r="F39" s="5"/>
      <c r="G39" s="5"/>
      <c r="H39" s="5"/>
      <c r="I39" s="5"/>
      <c r="J39" s="5"/>
    </row>
    <row r="40" spans="1:10" x14ac:dyDescent="0.4">
      <c r="A40" s="5"/>
      <c r="B40" s="5"/>
      <c r="C40" s="5"/>
      <c r="D40" s="5"/>
      <c r="E40" s="5"/>
      <c r="F40" s="5"/>
      <c r="G40" s="5"/>
      <c r="H40" s="5"/>
      <c r="I40" s="5"/>
      <c r="J40" s="5"/>
    </row>
    <row r="41" spans="1:10" x14ac:dyDescent="0.4">
      <c r="A41" s="5"/>
      <c r="B41" s="5"/>
      <c r="C41" s="5"/>
      <c r="D41" s="5"/>
      <c r="E41" s="5"/>
      <c r="F41" s="5"/>
      <c r="G41" s="5"/>
      <c r="H41" s="5"/>
      <c r="I41" s="5"/>
      <c r="J41" s="5"/>
    </row>
    <row r="42" spans="1:10" x14ac:dyDescent="0.4">
      <c r="A42" s="5" t="s">
        <v>75</v>
      </c>
      <c r="B42" s="5"/>
      <c r="C42" s="5"/>
      <c r="D42" s="5"/>
      <c r="E42" s="5"/>
      <c r="F42" s="5"/>
      <c r="G42" s="5"/>
      <c r="H42" s="5"/>
      <c r="I42" s="5"/>
      <c r="J42" s="5"/>
    </row>
    <row r="43" spans="1:10" x14ac:dyDescent="0.4">
      <c r="A43" s="5" t="s">
        <v>74</v>
      </c>
      <c r="B43" s="5"/>
      <c r="C43" s="5"/>
      <c r="D43" s="5"/>
      <c r="E43" s="5"/>
      <c r="F43" s="5"/>
      <c r="G43" s="5"/>
      <c r="H43" s="5"/>
      <c r="I43" s="5"/>
      <c r="J43" s="5"/>
    </row>
    <row r="44" spans="1:10" x14ac:dyDescent="0.4">
      <c r="B44" s="5"/>
      <c r="C44" s="5"/>
      <c r="D44" s="5"/>
      <c r="E44" s="5"/>
      <c r="F44" s="5"/>
      <c r="G44" s="5"/>
      <c r="H44" s="5"/>
      <c r="I44" s="5"/>
      <c r="J44" s="5"/>
    </row>
  </sheetData>
  <sheetProtection sheet="1" insertColumns="0" insertRows="0" deleteColumns="0" deleteRows="0" autoFilter="0"/>
  <mergeCells count="1">
    <mergeCell ref="C4:E4"/>
  </mergeCells>
  <phoneticPr fontId="1"/>
  <dataValidations count="3">
    <dataValidation type="list" allowBlank="1" showInputMessage="1" showErrorMessage="1" sqref="E9:E38" xr:uid="{2233CE91-1346-4370-ACCB-1A333950DB79}">
      <formula1>"○"</formula1>
    </dataValidation>
    <dataValidation type="list" allowBlank="1" showInputMessage="1" showErrorMessage="1" sqref="B9:B38" xr:uid="{4F6638DF-E94D-4F4D-9172-970772C1687E}">
      <formula1>"施設修繕,設備の修理・購入,消毒・清掃"</formula1>
    </dataValidation>
    <dataValidation type="whole" operator="greaterThanOrEqual" allowBlank="1" showInputMessage="1" showErrorMessage="1" sqref="F9:G38" xr:uid="{EFEEE47C-C0E3-4E76-9DF1-66BC2C3FD84F}">
      <formula1>0</formula1>
    </dataValidation>
  </dataValidations>
  <pageMargins left="0.7" right="0.7" top="0.75" bottom="0.75" header="0.3" footer="0.3"/>
  <pageSetup paperSize="9" scale="68"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D1645-A441-4267-97EC-C8BF35130D40}">
  <dimension ref="A1:G19"/>
  <sheetViews>
    <sheetView view="pageBreakPreview" zoomScaleNormal="100" zoomScaleSheetLayoutView="100" workbookViewId="0">
      <selection activeCell="C16" sqref="C16"/>
    </sheetView>
  </sheetViews>
  <sheetFormatPr defaultColWidth="9" defaultRowHeight="13.5" x14ac:dyDescent="0.4"/>
  <cols>
    <col min="1" max="1" width="7.5" style="1" customWidth="1"/>
    <col min="2" max="2" width="15.125" style="1" customWidth="1"/>
    <col min="3" max="3" width="40.625" style="1" customWidth="1"/>
    <col min="4" max="16384" width="9" style="1"/>
  </cols>
  <sheetData>
    <row r="1" spans="1:7" ht="18.75" customHeight="1" x14ac:dyDescent="0.4">
      <c r="A1" s="5"/>
      <c r="B1" s="5"/>
      <c r="C1" s="5"/>
      <c r="D1" s="102" t="s">
        <v>113</v>
      </c>
      <c r="E1" s="102"/>
    </row>
    <row r="2" spans="1:7" x14ac:dyDescent="0.4">
      <c r="A2" s="5"/>
      <c r="B2" s="5"/>
      <c r="C2" s="5"/>
      <c r="D2" s="5"/>
      <c r="E2" s="5"/>
    </row>
    <row r="3" spans="1:7" x14ac:dyDescent="0.4">
      <c r="A3" s="5"/>
      <c r="B3" s="5"/>
      <c r="C3" s="5"/>
      <c r="D3" s="5"/>
      <c r="E3" s="5"/>
    </row>
    <row r="4" spans="1:7" ht="18.75" customHeight="1" x14ac:dyDescent="0.4">
      <c r="A4" s="5"/>
      <c r="B4" s="5"/>
      <c r="C4" s="57" t="s">
        <v>77</v>
      </c>
      <c r="D4" s="58"/>
      <c r="E4" s="58"/>
      <c r="F4" s="14"/>
    </row>
    <row r="5" spans="1:7" x14ac:dyDescent="0.4">
      <c r="A5" s="5"/>
      <c r="B5" s="5"/>
      <c r="C5" s="5"/>
      <c r="D5" s="5"/>
      <c r="E5" s="5"/>
    </row>
    <row r="6" spans="1:7" x14ac:dyDescent="0.4">
      <c r="A6" s="5"/>
      <c r="B6" s="5" t="s">
        <v>132</v>
      </c>
      <c r="C6" s="5"/>
      <c r="D6" s="5"/>
      <c r="E6" s="5"/>
    </row>
    <row r="7" spans="1:7" x14ac:dyDescent="0.4">
      <c r="A7" s="5"/>
      <c r="B7" s="5" t="s">
        <v>78</v>
      </c>
      <c r="C7" s="5"/>
      <c r="D7" s="5"/>
      <c r="E7" s="5"/>
    </row>
    <row r="8" spans="1:7" x14ac:dyDescent="0.4">
      <c r="A8" s="5"/>
      <c r="B8" s="5"/>
      <c r="C8" s="5"/>
      <c r="D8" s="5"/>
      <c r="E8" s="5"/>
    </row>
    <row r="9" spans="1:7" x14ac:dyDescent="0.4">
      <c r="A9" s="5"/>
      <c r="B9" s="5"/>
      <c r="C9" s="5"/>
      <c r="D9" s="5"/>
      <c r="E9" s="5"/>
    </row>
    <row r="10" spans="1:7" x14ac:dyDescent="0.4">
      <c r="A10" s="5"/>
      <c r="B10" s="52" t="s">
        <v>79</v>
      </c>
      <c r="C10" s="5"/>
      <c r="D10" s="5"/>
      <c r="E10" s="5"/>
    </row>
    <row r="11" spans="1:7" x14ac:dyDescent="0.4">
      <c r="A11" s="5"/>
      <c r="B11" s="5"/>
      <c r="C11" s="5"/>
      <c r="D11" s="5"/>
      <c r="E11" s="5"/>
    </row>
    <row r="12" spans="1:7" ht="48.75" customHeight="1" x14ac:dyDescent="0.4">
      <c r="A12" s="5"/>
      <c r="B12" s="52" t="s">
        <v>29</v>
      </c>
      <c r="C12" s="73"/>
      <c r="D12" s="58"/>
      <c r="E12" s="58"/>
      <c r="F12" s="14"/>
      <c r="G12" s="14"/>
    </row>
    <row r="13" spans="1:7" ht="19.5" customHeight="1" x14ac:dyDescent="0.4">
      <c r="A13" s="5"/>
      <c r="B13" s="5"/>
      <c r="C13" s="5"/>
      <c r="D13" s="5"/>
      <c r="E13" s="5"/>
    </row>
    <row r="14" spans="1:7" ht="40.5" customHeight="1" x14ac:dyDescent="0.4">
      <c r="A14" s="5"/>
      <c r="B14" s="52" t="s">
        <v>34</v>
      </c>
      <c r="C14" s="73"/>
      <c r="D14" s="58"/>
      <c r="E14" s="58"/>
      <c r="F14" s="14"/>
      <c r="G14" s="14"/>
    </row>
    <row r="15" spans="1:7" ht="15.75" customHeight="1" x14ac:dyDescent="0.4">
      <c r="A15" s="5"/>
      <c r="B15" s="5"/>
      <c r="C15" s="5"/>
      <c r="D15" s="5"/>
      <c r="E15" s="5"/>
    </row>
    <row r="16" spans="1:7" ht="50.25" customHeight="1" x14ac:dyDescent="0.4">
      <c r="A16" s="5"/>
      <c r="B16" s="52" t="s">
        <v>80</v>
      </c>
      <c r="C16" s="64"/>
      <c r="D16" s="5"/>
      <c r="E16" s="5"/>
    </row>
    <row r="17" spans="1:5" x14ac:dyDescent="0.4">
      <c r="A17" s="5"/>
      <c r="B17" s="5"/>
      <c r="C17" s="5"/>
      <c r="D17" s="5"/>
      <c r="E17" s="5"/>
    </row>
    <row r="18" spans="1:5" x14ac:dyDescent="0.4">
      <c r="A18" s="5"/>
      <c r="B18" s="5"/>
      <c r="C18" s="5"/>
      <c r="D18" s="5"/>
      <c r="E18" s="5"/>
    </row>
    <row r="19" spans="1:5" x14ac:dyDescent="0.4">
      <c r="A19" s="5"/>
      <c r="B19" s="5"/>
      <c r="C19" s="5"/>
      <c r="D19" s="5"/>
      <c r="E19" s="5"/>
    </row>
  </sheetData>
  <mergeCells count="1">
    <mergeCell ref="D1:E1"/>
  </mergeCells>
  <phoneticPr fontId="1"/>
  <pageMargins left="0.7" right="0.7" top="0.75" bottom="0.75" header="0.3" footer="0.3"/>
  <pageSetup paperSize="9" scale="8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1DC5A-61B2-4566-B4FF-381DC8C485E6}">
  <dimension ref="A1:G34"/>
  <sheetViews>
    <sheetView view="pageBreakPreview" zoomScaleNormal="100" zoomScaleSheetLayoutView="100" workbookViewId="0">
      <selection activeCell="F1" sqref="F1"/>
    </sheetView>
  </sheetViews>
  <sheetFormatPr defaultColWidth="9" defaultRowHeight="13.5" x14ac:dyDescent="0.4"/>
  <cols>
    <col min="1" max="1" width="5.25" style="1" customWidth="1"/>
    <col min="2" max="2" width="12.125" style="1" customWidth="1"/>
    <col min="3" max="4" width="9" style="1"/>
    <col min="5" max="5" width="11.625" style="1" customWidth="1"/>
    <col min="6" max="6" width="31.75" style="1" customWidth="1"/>
    <col min="7" max="7" width="9.5" style="1" customWidth="1"/>
    <col min="8" max="16384" width="9" style="1"/>
  </cols>
  <sheetData>
    <row r="1" spans="1:7" ht="15.95" customHeight="1" x14ac:dyDescent="0.4">
      <c r="A1" s="5"/>
      <c r="B1" s="5"/>
      <c r="C1" s="5"/>
      <c r="D1" s="5"/>
      <c r="E1" s="5"/>
      <c r="F1" s="75" t="s">
        <v>113</v>
      </c>
      <c r="G1" s="5"/>
    </row>
    <row r="2" spans="1:7" ht="15.95" customHeight="1" x14ac:dyDescent="0.4">
      <c r="A2" s="5"/>
      <c r="B2" s="5"/>
      <c r="C2" s="5"/>
      <c r="D2" s="5"/>
      <c r="E2" s="5"/>
      <c r="F2" s="5"/>
      <c r="G2" s="5"/>
    </row>
    <row r="3" spans="1:7" ht="15.95" customHeight="1" x14ac:dyDescent="0.4">
      <c r="A3" s="5" t="s">
        <v>0</v>
      </c>
      <c r="B3" s="5"/>
      <c r="C3" s="5"/>
      <c r="D3" s="5"/>
      <c r="E3" s="5"/>
      <c r="F3" s="5"/>
      <c r="G3" s="5"/>
    </row>
    <row r="4" spans="1:7" ht="15.95" customHeight="1" x14ac:dyDescent="0.4">
      <c r="A4" s="5"/>
      <c r="B4" s="5"/>
      <c r="C4" s="5"/>
      <c r="D4" s="5"/>
      <c r="E4" s="5"/>
      <c r="F4" s="5"/>
      <c r="G4" s="5"/>
    </row>
    <row r="5" spans="1:7" ht="22.5" customHeight="1" x14ac:dyDescent="0.4">
      <c r="A5" s="5"/>
      <c r="B5" s="5"/>
      <c r="C5" s="5"/>
      <c r="D5" s="5"/>
      <c r="E5" s="59" t="s">
        <v>83</v>
      </c>
      <c r="F5" s="5"/>
      <c r="G5" s="5"/>
    </row>
    <row r="6" spans="1:7" ht="15.95" customHeight="1" x14ac:dyDescent="0.4">
      <c r="A6" s="5"/>
      <c r="B6" s="5"/>
      <c r="C6" s="5"/>
      <c r="D6" s="5"/>
      <c r="E6" s="7"/>
      <c r="F6" s="5"/>
      <c r="G6" s="5"/>
    </row>
    <row r="7" spans="1:7" ht="15.95" customHeight="1" x14ac:dyDescent="0.4">
      <c r="A7" s="5"/>
      <c r="B7" s="5"/>
      <c r="C7" s="5"/>
      <c r="D7" s="5"/>
      <c r="E7" s="7"/>
      <c r="F7" s="5"/>
      <c r="G7" s="5"/>
    </row>
    <row r="8" spans="1:7" ht="15.95" customHeight="1" x14ac:dyDescent="0.4">
      <c r="A8" s="5"/>
      <c r="B8" s="5"/>
      <c r="C8" s="5"/>
      <c r="D8" s="5"/>
      <c r="E8" s="7" t="s">
        <v>90</v>
      </c>
      <c r="F8" s="5"/>
      <c r="G8" s="5"/>
    </row>
    <row r="9" spans="1:7" ht="15.95" customHeight="1" x14ac:dyDescent="0.4">
      <c r="A9" s="5"/>
      <c r="B9" s="5"/>
      <c r="C9" s="5"/>
      <c r="D9" s="5"/>
      <c r="E9" s="5"/>
      <c r="F9" s="5"/>
      <c r="G9" s="5"/>
    </row>
    <row r="10" spans="1:7" ht="15.95" customHeight="1" x14ac:dyDescent="0.4">
      <c r="A10" s="5"/>
      <c r="B10" s="5" t="s">
        <v>122</v>
      </c>
      <c r="C10" s="5"/>
      <c r="D10" s="5"/>
      <c r="E10" s="5"/>
      <c r="F10" s="5"/>
      <c r="G10" s="5"/>
    </row>
    <row r="11" spans="1:7" ht="15.95" customHeight="1" x14ac:dyDescent="0.4">
      <c r="A11" s="5"/>
      <c r="B11" s="5"/>
      <c r="C11" s="5"/>
      <c r="D11" s="5"/>
      <c r="E11" s="5"/>
      <c r="F11" s="5"/>
      <c r="G11" s="5"/>
    </row>
    <row r="12" spans="1:7" ht="15.95" customHeight="1" x14ac:dyDescent="0.4">
      <c r="A12" s="5"/>
      <c r="B12" s="5"/>
      <c r="C12" s="5"/>
      <c r="D12" s="5"/>
      <c r="E12" s="5"/>
      <c r="F12" s="5"/>
      <c r="G12" s="5"/>
    </row>
    <row r="13" spans="1:7" ht="15.95" customHeight="1" x14ac:dyDescent="0.4">
      <c r="A13" s="5"/>
      <c r="B13" s="5" t="s">
        <v>92</v>
      </c>
      <c r="C13" s="5"/>
      <c r="D13" s="5"/>
      <c r="E13" s="5"/>
      <c r="F13" s="5"/>
      <c r="G13" s="5"/>
    </row>
    <row r="14" spans="1:7" ht="15.95" customHeight="1" x14ac:dyDescent="0.4">
      <c r="A14" s="5"/>
      <c r="B14" s="5" t="s">
        <v>84</v>
      </c>
      <c r="C14" s="5"/>
      <c r="D14" s="5"/>
      <c r="E14" s="5"/>
      <c r="F14" s="5"/>
      <c r="G14" s="5"/>
    </row>
    <row r="15" spans="1:7" ht="15.95" customHeight="1" x14ac:dyDescent="0.4">
      <c r="A15" s="5"/>
      <c r="B15" s="5"/>
      <c r="C15" s="5"/>
      <c r="D15" s="5"/>
      <c r="E15" s="5"/>
      <c r="F15" s="5"/>
      <c r="G15" s="5"/>
    </row>
    <row r="16" spans="1:7" ht="15.95" customHeight="1" x14ac:dyDescent="0.4">
      <c r="A16" s="5"/>
      <c r="B16" s="5"/>
      <c r="C16" s="5"/>
      <c r="D16" s="5"/>
      <c r="E16" s="5"/>
      <c r="F16" s="5"/>
      <c r="G16" s="5"/>
    </row>
    <row r="17" spans="1:7" ht="15.95" customHeight="1" x14ac:dyDescent="0.4">
      <c r="A17" s="5"/>
      <c r="B17" s="5" t="s">
        <v>93</v>
      </c>
      <c r="C17" s="5"/>
      <c r="D17" s="5"/>
      <c r="E17" s="5"/>
      <c r="F17" s="5"/>
      <c r="G17" s="5"/>
    </row>
    <row r="18" spans="1:7" ht="15.95" customHeight="1" x14ac:dyDescent="0.4">
      <c r="A18" s="5"/>
      <c r="B18" s="5" t="s">
        <v>85</v>
      </c>
      <c r="C18" s="5"/>
      <c r="D18" s="5"/>
      <c r="E18" s="5"/>
      <c r="F18" s="5"/>
      <c r="G18" s="5"/>
    </row>
    <row r="19" spans="1:7" ht="15.95" customHeight="1" x14ac:dyDescent="0.4">
      <c r="A19" s="5"/>
      <c r="B19" s="5" t="s">
        <v>86</v>
      </c>
      <c r="C19" s="5"/>
      <c r="D19" s="5"/>
      <c r="E19" s="5"/>
      <c r="F19" s="5"/>
      <c r="G19" s="5"/>
    </row>
    <row r="20" spans="1:7" ht="15.95" customHeight="1" x14ac:dyDescent="0.4">
      <c r="A20" s="5"/>
      <c r="B20" s="5"/>
      <c r="C20" s="5"/>
      <c r="D20" s="5"/>
      <c r="E20" s="5"/>
      <c r="F20" s="5"/>
      <c r="G20" s="5"/>
    </row>
    <row r="21" spans="1:7" ht="15.95" customHeight="1" x14ac:dyDescent="0.4">
      <c r="A21" s="5"/>
      <c r="B21" s="5"/>
      <c r="C21" s="5"/>
      <c r="D21" s="5"/>
      <c r="E21" s="5"/>
      <c r="F21" s="5"/>
      <c r="G21" s="5"/>
    </row>
    <row r="22" spans="1:7" ht="15.95" customHeight="1" x14ac:dyDescent="0.4">
      <c r="A22" s="5"/>
      <c r="B22" s="58" t="s">
        <v>94</v>
      </c>
      <c r="C22" s="5"/>
      <c r="D22" s="5"/>
      <c r="E22" s="5"/>
      <c r="F22" s="5"/>
      <c r="G22" s="5"/>
    </row>
    <row r="23" spans="1:7" ht="15.95" customHeight="1" x14ac:dyDescent="0.4">
      <c r="A23" s="5"/>
      <c r="B23" s="5" t="s">
        <v>87</v>
      </c>
      <c r="C23" s="5"/>
      <c r="D23" s="5"/>
      <c r="E23" s="5"/>
      <c r="F23" s="5"/>
      <c r="G23" s="5"/>
    </row>
    <row r="24" spans="1:7" ht="15.95" customHeight="1" x14ac:dyDescent="0.4">
      <c r="A24" s="5"/>
      <c r="B24" s="5" t="s">
        <v>88</v>
      </c>
      <c r="C24" s="5"/>
      <c r="D24" s="5"/>
      <c r="E24" s="5"/>
      <c r="F24" s="5"/>
      <c r="G24" s="5"/>
    </row>
    <row r="25" spans="1:7" ht="15.95" customHeight="1" x14ac:dyDescent="0.4">
      <c r="A25" s="5"/>
      <c r="B25" s="5" t="s">
        <v>89</v>
      </c>
      <c r="C25" s="5"/>
      <c r="D25" s="5"/>
      <c r="E25" s="5"/>
      <c r="F25" s="5"/>
      <c r="G25" s="5"/>
    </row>
    <row r="26" spans="1:7" ht="15.95" customHeight="1" x14ac:dyDescent="0.4">
      <c r="A26" s="5"/>
      <c r="B26" s="5"/>
      <c r="C26" s="5"/>
      <c r="D26" s="5"/>
      <c r="E26" s="5"/>
      <c r="F26" s="5"/>
      <c r="G26" s="5"/>
    </row>
    <row r="27" spans="1:7" ht="15.95" customHeight="1" x14ac:dyDescent="0.4">
      <c r="A27" s="5"/>
      <c r="B27" s="5"/>
      <c r="C27" s="5"/>
      <c r="D27" s="5"/>
      <c r="E27" s="5"/>
      <c r="F27" s="52" t="s">
        <v>91</v>
      </c>
      <c r="G27" s="5"/>
    </row>
    <row r="28" spans="1:7" ht="15.95" customHeight="1" x14ac:dyDescent="0.4">
      <c r="A28" s="5"/>
      <c r="B28" s="5"/>
      <c r="C28" s="5"/>
      <c r="D28" s="5"/>
      <c r="E28" s="5"/>
      <c r="F28" s="5"/>
      <c r="G28" s="5"/>
    </row>
    <row r="29" spans="1:7" ht="15.95" customHeight="1" x14ac:dyDescent="0.4">
      <c r="A29" s="5"/>
      <c r="B29" s="5"/>
      <c r="C29" s="5"/>
      <c r="D29" s="5"/>
      <c r="E29" s="5"/>
      <c r="F29" s="5"/>
      <c r="G29" s="5"/>
    </row>
    <row r="30" spans="1:7" ht="37.5" customHeight="1" x14ac:dyDescent="0.4">
      <c r="A30" s="5"/>
      <c r="B30" s="5"/>
      <c r="C30" s="5"/>
      <c r="D30" s="5"/>
      <c r="E30" s="5" t="s">
        <v>29</v>
      </c>
      <c r="F30" s="15"/>
      <c r="G30" s="5"/>
    </row>
    <row r="31" spans="1:7" ht="15.95" customHeight="1" x14ac:dyDescent="0.4">
      <c r="A31" s="5"/>
      <c r="B31" s="5"/>
      <c r="C31" s="5"/>
      <c r="D31" s="5"/>
      <c r="E31" s="5"/>
      <c r="F31" s="56" t="s">
        <v>112</v>
      </c>
      <c r="G31" s="5"/>
    </row>
    <row r="32" spans="1:7" ht="38.25" customHeight="1" x14ac:dyDescent="0.4">
      <c r="A32" s="5"/>
      <c r="B32" s="5"/>
      <c r="C32" s="5"/>
      <c r="D32" s="5"/>
      <c r="E32" s="5" t="s">
        <v>8</v>
      </c>
      <c r="F32" s="16"/>
      <c r="G32" s="5"/>
    </row>
    <row r="33" spans="1:7" ht="15.75" customHeight="1" x14ac:dyDescent="0.4">
      <c r="A33" s="60" t="s">
        <v>111</v>
      </c>
      <c r="B33" s="5"/>
      <c r="C33" s="5"/>
      <c r="D33" s="5"/>
      <c r="E33" s="5"/>
      <c r="F33" s="5"/>
      <c r="G33" s="5"/>
    </row>
    <row r="34" spans="1:7" ht="15.95" customHeight="1" x14ac:dyDescent="0.4"/>
  </sheetData>
  <phoneticPr fontId="1"/>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交付申請書（様式第1号）</vt:lpstr>
      <vt:lpstr>別紙</vt:lpstr>
      <vt:lpstr>被害状況報告書</vt:lpstr>
      <vt:lpstr>被害状況報告書２</vt:lpstr>
      <vt:lpstr>補助申請額計算書</vt:lpstr>
      <vt:lpstr>役員等名簿</vt:lpstr>
      <vt:lpstr>経費明細</vt:lpstr>
      <vt:lpstr>市税滞納状況調査同意書</vt:lpstr>
      <vt:lpstr>誓約書</vt:lpstr>
      <vt:lpstr>同意書</vt:lpstr>
      <vt:lpstr>集計用（あとで非表示）</vt:lpstr>
      <vt:lpstr>経費明細!Print_Area</vt:lpstr>
      <vt:lpstr>'交付申請書（様式第1号）'!Print_Area</vt:lpstr>
      <vt:lpstr>市税滞納状況調査同意書!Print_Area</vt:lpstr>
      <vt:lpstr>誓約書!Print_Area</vt:lpstr>
      <vt:lpstr>同意書!Print_Area</vt:lpstr>
      <vt:lpstr>被害状況報告書!Print_Area</vt:lpstr>
      <vt:lpstr>被害状況報告書２!Print_Area</vt:lpstr>
      <vt:lpstr>別紙!Print_Area</vt:lpstr>
      <vt:lpstr>補助申請額計算書!Print_Area</vt:lpstr>
      <vt:lpstr>役員等名簿!Print_Area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渡部　寛隆</dc:creator>
  <cp:lastModifiedBy>渡部　寛隆</cp:lastModifiedBy>
  <cp:lastPrinted>2025-09-12T08:44:01Z</cp:lastPrinted>
  <dcterms:created xsi:type="dcterms:W3CDTF">2025-09-03T09:36:31Z</dcterms:created>
  <dcterms:modified xsi:type="dcterms:W3CDTF">2025-09-17T06:01:40Z</dcterms:modified>
</cp:coreProperties>
</file>