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20" yWindow="65506" windowWidth="7650" windowHeight="8325" activeTab="0"/>
  </bookViews>
  <sheets>
    <sheet name="市税" sheetId="1" r:id="rId1"/>
  </sheets>
  <definedNames>
    <definedName name="_xlnm.Print_Area" localSheetId="0">'市税'!$A$1:$F$34</definedName>
    <definedName name="_xlnm.Print_Titles" localSheetId="0">'市税'!$1:$6</definedName>
  </definedNames>
  <calcPr fullCalcOnLoad="1"/>
</workbook>
</file>

<file path=xl/sharedStrings.xml><?xml version="1.0" encoding="utf-8"?>
<sst xmlns="http://schemas.openxmlformats.org/spreadsheetml/2006/main" count="36" uniqueCount="20">
  <si>
    <t>＜市税＞　</t>
  </si>
  <si>
    <t>税目</t>
  </si>
  <si>
    <t>調定額</t>
  </si>
  <si>
    <t>収入額</t>
  </si>
  <si>
    <t>総額</t>
  </si>
  <si>
    <t>現年課税</t>
  </si>
  <si>
    <t>滞納繰越</t>
  </si>
  <si>
    <t>市民税</t>
  </si>
  <si>
    <t>固定資産税</t>
  </si>
  <si>
    <t>軽自動車税</t>
  </si>
  <si>
    <t>市たばこ税</t>
  </si>
  <si>
    <t>入湯税</t>
  </si>
  <si>
    <t>事業所税</t>
  </si>
  <si>
    <t>都市計画税</t>
  </si>
  <si>
    <t xml:space="preserve"> </t>
  </si>
  <si>
    <t>特別土地保有税　※</t>
  </si>
  <si>
    <t>資料　税務課　　　　　※　平成15年度以降の新たな課税は停止されている。</t>
  </si>
  <si>
    <t>平成20年度（2008年度）</t>
  </si>
  <si>
    <t>（単位　千円）</t>
  </si>
  <si>
    <t>○　単位未満四捨五入のため、総数と内訳は一致しないことがある。　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</si>
</sst>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;"/>
    <numFmt numFmtId="177" formatCode="0.0000\ ;"/>
    <numFmt numFmtId="178" formatCode="0.00\ ;"/>
    <numFmt numFmtId="179" formatCode="#\ ##0.00"/>
    <numFmt numFmtId="180" formatCode="#\ ##0.0000"/>
    <numFmt numFmtId="181" formatCode="\(###0\)"/>
    <numFmt numFmtId="182" formatCode="\(0\)"/>
    <numFmt numFmtId="183" formatCode="##\ ###\ ###\ ;;&quot;－&quot;\ "/>
    <numFmt numFmtId="184" formatCode="##\ ###\ ;;&quot;－&quot;\ "/>
    <numFmt numFmtId="185" formatCode="0.0"/>
    <numFmt numFmtId="186" formatCode="#,##0.0"/>
    <numFmt numFmtId="187" formatCode="##\ ###\ ###\ ;;&quot;&quot;\ "/>
    <numFmt numFmtId="188" formatCode="#,##0;\-#,##0;0"/>
    <numFmt numFmtId="189" formatCode="&quot;r&quot;\ ##\ ###\ ###\ ;;&quot;－&quot;\ "/>
    <numFmt numFmtId="190" formatCode=";;;@&quot;年分&quot;"/>
    <numFmt numFmtId="191" formatCode="##\ ###\ ###;;&quot;－&quot;\ "/>
    <numFmt numFmtId="192" formatCode="###\ ###\ ##0;\-###\ ###\ ##0;&quot;-&quot;"/>
    <numFmt numFmtId="193" formatCode="#\ ##0.000"/>
    <numFmt numFmtId="194" formatCode="#\ ###\ ##0\ ;&quot;△ &quot;#\ ###\ ##0\ ;&quot;－ &quot;"/>
    <numFmt numFmtId="195" formatCode=";;;&quot;平成&quot;@&quot;年&quot;"/>
    <numFmt numFmtId="196" formatCode=";;;&quot;平成&quot;@&quot;年度&quot;"/>
  </numFmts>
  <fonts count="48">
    <font>
      <sz val="14"/>
      <name val="明朝"/>
      <family val="1"/>
    </font>
    <font>
      <b/>
      <sz val="14"/>
      <name val="明朝"/>
      <family val="1"/>
    </font>
    <font>
      <i/>
      <sz val="14"/>
      <name val="明朝"/>
      <family val="1"/>
    </font>
    <font>
      <b/>
      <i/>
      <sz val="14"/>
      <name val="明朝"/>
      <family val="1"/>
    </font>
    <font>
      <sz val="10"/>
      <name val="ｺﾞｼｯｸ"/>
      <family val="3"/>
    </font>
    <font>
      <sz val="10"/>
      <name val="明朝"/>
      <family val="3"/>
    </font>
    <font>
      <b/>
      <sz val="12"/>
      <name val="HG丸ｺﾞｼｯｸM-PRO"/>
      <family val="3"/>
    </font>
    <font>
      <sz val="12"/>
      <name val="明朝"/>
      <family val="1"/>
    </font>
    <font>
      <u val="single"/>
      <sz val="10"/>
      <color indexed="12"/>
      <name val="明朝"/>
      <family val="3"/>
    </font>
    <font>
      <u val="single"/>
      <sz val="10"/>
      <color indexed="36"/>
      <name val="明朝"/>
      <family val="3"/>
    </font>
    <font>
      <b/>
      <sz val="14"/>
      <name val="HG正楷書体-PRO"/>
      <family val="4"/>
    </font>
    <font>
      <b/>
      <sz val="12"/>
      <name val="明朝"/>
      <family val="1"/>
    </font>
    <font>
      <sz val="12"/>
      <name val="ｺﾞｼｯｸ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5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5" fillId="0" borderId="0" applyFont="0" applyFill="0" applyBorder="0" applyAlignment="0" applyProtection="0"/>
    <xf numFmtId="0" fontId="46" fillId="31" borderId="4" applyNumberFormat="0" applyAlignment="0" applyProtection="0"/>
    <xf numFmtId="0" fontId="9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0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11" fillId="33" borderId="0" xfId="0" applyFont="1" applyFill="1" applyAlignment="1">
      <alignment vertical="center"/>
    </xf>
    <xf numFmtId="0" fontId="12" fillId="33" borderId="10" xfId="0" applyNumberFormat="1" applyFont="1" applyFill="1" applyBorder="1" applyAlignment="1">
      <alignment horizontal="center" vertical="center"/>
    </xf>
    <xf numFmtId="0" fontId="7" fillId="33" borderId="0" xfId="0" applyFont="1" applyFill="1" applyAlignment="1">
      <alignment vertical="center"/>
    </xf>
    <xf numFmtId="0" fontId="12" fillId="33" borderId="0" xfId="0" applyNumberFormat="1" applyFont="1" applyFill="1" applyBorder="1" applyAlignment="1">
      <alignment horizontal="center" vertical="center"/>
    </xf>
    <xf numFmtId="0" fontId="5" fillId="33" borderId="0" xfId="0" applyFont="1" applyFill="1" applyAlignment="1">
      <alignment vertical="center"/>
    </xf>
    <xf numFmtId="194" fontId="5" fillId="33" borderId="0" xfId="0" applyNumberFormat="1" applyFont="1" applyFill="1" applyAlignment="1">
      <alignment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4" fillId="33" borderId="0" xfId="0" applyFont="1" applyFill="1" applyBorder="1" applyAlignment="1">
      <alignment horizontal="right" vertical="center"/>
    </xf>
    <xf numFmtId="0" fontId="4" fillId="33" borderId="11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194" fontId="4" fillId="33" borderId="12" xfId="0" applyNumberFormat="1" applyFont="1" applyFill="1" applyBorder="1" applyAlignment="1">
      <alignment vertical="center"/>
    </xf>
    <xf numFmtId="194" fontId="4" fillId="33" borderId="13" xfId="0" applyNumberFormat="1" applyFont="1" applyFill="1" applyBorder="1" applyAlignment="1">
      <alignment vertical="center"/>
    </xf>
    <xf numFmtId="0" fontId="4" fillId="33" borderId="0" xfId="0" applyFont="1" applyFill="1" applyAlignment="1">
      <alignment vertical="center"/>
    </xf>
    <xf numFmtId="0" fontId="5" fillId="33" borderId="0" xfId="0" applyFont="1" applyFill="1" applyBorder="1" applyAlignment="1">
      <alignment horizontal="right" vertical="center"/>
    </xf>
    <xf numFmtId="0" fontId="5" fillId="33" borderId="11" xfId="0" applyFont="1" applyFill="1" applyBorder="1" applyAlignment="1">
      <alignment vertical="center"/>
    </xf>
    <xf numFmtId="0" fontId="5" fillId="33" borderId="14" xfId="0" applyFont="1" applyFill="1" applyBorder="1" applyAlignment="1">
      <alignment vertical="center"/>
    </xf>
    <xf numFmtId="194" fontId="5" fillId="33" borderId="15" xfId="0" applyNumberFormat="1" applyFont="1" applyFill="1" applyBorder="1" applyAlignment="1">
      <alignment vertical="center"/>
    </xf>
    <xf numFmtId="194" fontId="5" fillId="33" borderId="16" xfId="0" applyNumberFormat="1" applyFont="1" applyFill="1" applyBorder="1" applyAlignment="1">
      <alignment vertical="center"/>
    </xf>
    <xf numFmtId="0" fontId="5" fillId="33" borderId="17" xfId="0" applyFont="1" applyFill="1" applyBorder="1" applyAlignment="1">
      <alignment vertical="center"/>
    </xf>
    <xf numFmtId="0" fontId="5" fillId="33" borderId="18" xfId="0" applyFont="1" applyFill="1" applyBorder="1" applyAlignment="1">
      <alignment vertical="center"/>
    </xf>
    <xf numFmtId="194" fontId="5" fillId="33" borderId="19" xfId="0" applyNumberFormat="1" applyFont="1" applyFill="1" applyBorder="1" applyAlignment="1">
      <alignment vertical="center"/>
    </xf>
    <xf numFmtId="194" fontId="5" fillId="33" borderId="20" xfId="0" applyNumberFormat="1" applyFont="1" applyFill="1" applyBorder="1" applyAlignment="1">
      <alignment vertical="center"/>
    </xf>
    <xf numFmtId="194" fontId="4" fillId="33" borderId="21" xfId="0" applyNumberFormat="1" applyFont="1" applyFill="1" applyBorder="1" applyAlignment="1">
      <alignment vertical="center"/>
    </xf>
    <xf numFmtId="194" fontId="4" fillId="33" borderId="22" xfId="0" applyNumberFormat="1" applyFont="1" applyFill="1" applyBorder="1" applyAlignment="1">
      <alignment vertical="center"/>
    </xf>
    <xf numFmtId="194" fontId="5" fillId="33" borderId="23" xfId="0" applyNumberFormat="1" applyFont="1" applyFill="1" applyBorder="1" applyAlignment="1">
      <alignment vertical="center"/>
    </xf>
    <xf numFmtId="194" fontId="5" fillId="33" borderId="24" xfId="0" applyNumberFormat="1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194" fontId="5" fillId="33" borderId="0" xfId="0" applyNumberFormat="1" applyFont="1" applyFill="1" applyBorder="1" applyAlignment="1">
      <alignment vertical="center"/>
    </xf>
    <xf numFmtId="196" fontId="12" fillId="33" borderId="0" xfId="0" applyNumberFormat="1" applyFont="1" applyFill="1" applyBorder="1" applyAlignment="1">
      <alignment horizontal="center" vertical="center"/>
    </xf>
    <xf numFmtId="194" fontId="5" fillId="33" borderId="25" xfId="0" applyNumberFormat="1" applyFont="1" applyFill="1" applyBorder="1" applyAlignment="1">
      <alignment horizontal="distributed" vertical="center"/>
    </xf>
    <xf numFmtId="194" fontId="5" fillId="33" borderId="26" xfId="0" applyNumberFormat="1" applyFont="1" applyFill="1" applyBorder="1" applyAlignment="1">
      <alignment horizontal="distributed" vertical="center"/>
    </xf>
    <xf numFmtId="194" fontId="5" fillId="33" borderId="27" xfId="0" applyNumberFormat="1" applyFont="1" applyFill="1" applyBorder="1" applyAlignment="1">
      <alignment horizontal="distributed" vertical="center"/>
    </xf>
    <xf numFmtId="194" fontId="5" fillId="33" borderId="28" xfId="0" applyNumberFormat="1" applyFont="1" applyFill="1" applyBorder="1" applyAlignment="1">
      <alignment horizontal="distributed" vertical="center"/>
    </xf>
    <xf numFmtId="0" fontId="5" fillId="33" borderId="29" xfId="0" applyFont="1" applyFill="1" applyBorder="1" applyAlignment="1">
      <alignment horizontal="distributed" vertical="center"/>
    </xf>
    <xf numFmtId="0" fontId="5" fillId="33" borderId="30" xfId="0" applyFont="1" applyFill="1" applyBorder="1" applyAlignment="1">
      <alignment horizontal="distributed" vertical="center"/>
    </xf>
    <xf numFmtId="0" fontId="5" fillId="33" borderId="17" xfId="0" applyFont="1" applyFill="1" applyBorder="1" applyAlignment="1">
      <alignment horizontal="distributed" vertical="center"/>
    </xf>
    <xf numFmtId="0" fontId="5" fillId="33" borderId="31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35"/>
  <sheetViews>
    <sheetView tabSelected="1" zoomScalePageLayoutView="0" workbookViewId="0" topLeftCell="A1">
      <selection activeCell="A1" sqref="A1"/>
    </sheetView>
  </sheetViews>
  <sheetFormatPr defaultColWidth="20.08203125" defaultRowHeight="16.5" customHeight="1"/>
  <cols>
    <col min="1" max="1" width="1.07421875" style="7" customWidth="1"/>
    <col min="2" max="2" width="1.58203125" style="7" customWidth="1"/>
    <col min="3" max="4" width="13.66015625" style="7" customWidth="1"/>
    <col min="5" max="6" width="30.66015625" style="8" customWidth="1"/>
    <col min="7" max="16384" width="20.08203125" style="7" customWidth="1"/>
  </cols>
  <sheetData>
    <row r="1" spans="2:6" s="5" customFormat="1" ht="27.75" customHeight="1">
      <c r="B1" s="1" t="s">
        <v>0</v>
      </c>
      <c r="C1" s="2"/>
      <c r="D1" s="3"/>
      <c r="F1" s="4" t="s">
        <v>17</v>
      </c>
    </row>
    <row r="2" spans="2:6" s="5" customFormat="1" ht="6" customHeight="1">
      <c r="B2" s="1"/>
      <c r="C2" s="2"/>
      <c r="D2" s="3"/>
      <c r="E2" s="5" t="s">
        <v>14</v>
      </c>
      <c r="F2" s="6"/>
    </row>
    <row r="3" spans="2:6" s="5" customFormat="1" ht="15" customHeight="1">
      <c r="B3" s="1"/>
      <c r="C3" s="7" t="s">
        <v>19</v>
      </c>
      <c r="F3" s="32"/>
    </row>
    <row r="4" ht="15" customHeight="1">
      <c r="C4" s="7" t="s">
        <v>18</v>
      </c>
    </row>
    <row r="5" spans="2:6" s="10" customFormat="1" ht="15.75" customHeight="1">
      <c r="B5" s="9"/>
      <c r="C5" s="37" t="s">
        <v>1</v>
      </c>
      <c r="D5" s="38"/>
      <c r="E5" s="35" t="s">
        <v>2</v>
      </c>
      <c r="F5" s="33" t="s">
        <v>3</v>
      </c>
    </row>
    <row r="6" spans="2:6" s="10" customFormat="1" ht="15.75" customHeight="1">
      <c r="B6" s="9"/>
      <c r="C6" s="39"/>
      <c r="D6" s="40"/>
      <c r="E6" s="36"/>
      <c r="F6" s="34"/>
    </row>
    <row r="7" spans="2:6" s="16" customFormat="1" ht="16.5" customHeight="1">
      <c r="B7" s="11"/>
      <c r="C7" s="12" t="s">
        <v>4</v>
      </c>
      <c r="D7" s="13"/>
      <c r="E7" s="14">
        <f>E8+E9</f>
        <v>87162744</v>
      </c>
      <c r="F7" s="15">
        <f>F8+F9</f>
        <v>82076675</v>
      </c>
    </row>
    <row r="8" spans="2:6" ht="16.5" customHeight="1">
      <c r="B8" s="17"/>
      <c r="C8" s="18"/>
      <c r="D8" s="19" t="s">
        <v>5</v>
      </c>
      <c r="E8" s="20">
        <f>E11+E14+E17+E20+E23+E26+E29+E32</f>
        <v>82541385</v>
      </c>
      <c r="F8" s="21">
        <f>F11+F14+F17+F20+F23+F26+F29+F32</f>
        <v>81062319</v>
      </c>
    </row>
    <row r="9" spans="2:6" ht="16.5" customHeight="1">
      <c r="B9" s="17"/>
      <c r="C9" s="22"/>
      <c r="D9" s="23" t="s">
        <v>6</v>
      </c>
      <c r="E9" s="24">
        <f>E12+E15+E18+E21+E24+E27+E30+E33</f>
        <v>4621359</v>
      </c>
      <c r="F9" s="25">
        <f>F12+F15+F18+F21+F24+F27+F30+F33</f>
        <v>1014356</v>
      </c>
    </row>
    <row r="10" spans="2:6" s="16" customFormat="1" ht="16.5" customHeight="1">
      <c r="B10" s="11"/>
      <c r="C10" s="12" t="s">
        <v>7</v>
      </c>
      <c r="D10" s="13"/>
      <c r="E10" s="26">
        <f>E11+E12</f>
        <v>39462948</v>
      </c>
      <c r="F10" s="27">
        <f>F11+F12</f>
        <v>37184978</v>
      </c>
    </row>
    <row r="11" spans="2:6" ht="16.5" customHeight="1">
      <c r="B11" s="17"/>
      <c r="C11" s="18"/>
      <c r="D11" s="19" t="s">
        <v>5</v>
      </c>
      <c r="E11" s="20">
        <v>37477890</v>
      </c>
      <c r="F11" s="21">
        <v>36857519</v>
      </c>
    </row>
    <row r="12" spans="2:6" ht="16.5" customHeight="1">
      <c r="B12" s="17"/>
      <c r="C12" s="22"/>
      <c r="D12" s="23" t="s">
        <v>6</v>
      </c>
      <c r="E12" s="24">
        <v>1985058</v>
      </c>
      <c r="F12" s="25">
        <v>327459</v>
      </c>
    </row>
    <row r="13" spans="2:6" s="16" customFormat="1" ht="16.5" customHeight="1">
      <c r="B13" s="11"/>
      <c r="C13" s="12" t="s">
        <v>8</v>
      </c>
      <c r="D13" s="13"/>
      <c r="E13" s="26">
        <f>E14+E15</f>
        <v>34293480</v>
      </c>
      <c r="F13" s="27">
        <f>F14+F15</f>
        <v>32076806</v>
      </c>
    </row>
    <row r="14" spans="2:6" ht="16.5" customHeight="1">
      <c r="B14" s="17"/>
      <c r="C14" s="18"/>
      <c r="D14" s="19" t="s">
        <v>5</v>
      </c>
      <c r="E14" s="20">
        <v>32214192</v>
      </c>
      <c r="F14" s="28">
        <v>31534384</v>
      </c>
    </row>
    <row r="15" spans="2:6" ht="16.5" customHeight="1">
      <c r="B15" s="17"/>
      <c r="C15" s="22"/>
      <c r="D15" s="23" t="s">
        <v>6</v>
      </c>
      <c r="E15" s="24">
        <v>2079288</v>
      </c>
      <c r="F15" s="29">
        <v>542422</v>
      </c>
    </row>
    <row r="16" spans="2:6" s="16" customFormat="1" ht="16.5" customHeight="1">
      <c r="B16" s="11"/>
      <c r="C16" s="12" t="s">
        <v>9</v>
      </c>
      <c r="D16" s="13"/>
      <c r="E16" s="26">
        <f>E17+E18</f>
        <v>676103</v>
      </c>
      <c r="F16" s="27">
        <f>F17+F18</f>
        <v>609716</v>
      </c>
    </row>
    <row r="17" spans="2:6" ht="16.5" customHeight="1">
      <c r="B17" s="17"/>
      <c r="C17" s="18"/>
      <c r="D17" s="19" t="s">
        <v>5</v>
      </c>
      <c r="E17" s="20">
        <v>619104</v>
      </c>
      <c r="F17" s="21">
        <v>600279</v>
      </c>
    </row>
    <row r="18" spans="2:6" ht="16.5" customHeight="1">
      <c r="B18" s="17"/>
      <c r="C18" s="22"/>
      <c r="D18" s="23" t="s">
        <v>6</v>
      </c>
      <c r="E18" s="24">
        <v>56999</v>
      </c>
      <c r="F18" s="25">
        <v>9437</v>
      </c>
    </row>
    <row r="19" spans="2:6" s="16" customFormat="1" ht="16.5" customHeight="1">
      <c r="B19" s="11"/>
      <c r="C19" s="12" t="s">
        <v>10</v>
      </c>
      <c r="D19" s="13"/>
      <c r="E19" s="26">
        <f>E20+E21</f>
        <v>3193259</v>
      </c>
      <c r="F19" s="27">
        <f>F20+F21</f>
        <v>3193259</v>
      </c>
    </row>
    <row r="20" spans="2:6" ht="16.5" customHeight="1">
      <c r="B20" s="17"/>
      <c r="C20" s="18"/>
      <c r="D20" s="19" t="s">
        <v>5</v>
      </c>
      <c r="E20" s="20">
        <v>3193259</v>
      </c>
      <c r="F20" s="21">
        <v>3193259</v>
      </c>
    </row>
    <row r="21" spans="2:6" ht="16.5" customHeight="1">
      <c r="B21" s="17"/>
      <c r="C21" s="22"/>
      <c r="D21" s="23" t="s">
        <v>6</v>
      </c>
      <c r="E21" s="24"/>
      <c r="F21" s="25"/>
    </row>
    <row r="22" spans="2:6" s="16" customFormat="1" ht="16.5" customHeight="1">
      <c r="B22" s="11"/>
      <c r="C22" s="12" t="s">
        <v>15</v>
      </c>
      <c r="D22" s="13"/>
      <c r="E22" s="26">
        <f>E23+E24</f>
        <v>499</v>
      </c>
      <c r="F22" s="27">
        <f>F23+F24</f>
        <v>0</v>
      </c>
    </row>
    <row r="23" spans="2:6" ht="16.5" customHeight="1">
      <c r="B23" s="17"/>
      <c r="C23" s="18"/>
      <c r="D23" s="19" t="s">
        <v>5</v>
      </c>
      <c r="E23" s="20"/>
      <c r="F23" s="21"/>
    </row>
    <row r="24" spans="2:6" ht="16.5" customHeight="1">
      <c r="B24" s="17"/>
      <c r="C24" s="22"/>
      <c r="D24" s="23" t="s">
        <v>6</v>
      </c>
      <c r="E24" s="24">
        <v>499</v>
      </c>
      <c r="F24" s="25"/>
    </row>
    <row r="25" spans="2:6" s="16" customFormat="1" ht="16.5" customHeight="1">
      <c r="B25" s="11"/>
      <c r="C25" s="12" t="s">
        <v>11</v>
      </c>
      <c r="D25" s="13"/>
      <c r="E25" s="26">
        <f>E26+E27</f>
        <v>34551</v>
      </c>
      <c r="F25" s="27">
        <f>F26+F27</f>
        <v>29468</v>
      </c>
    </row>
    <row r="26" spans="2:6" ht="16.5" customHeight="1">
      <c r="B26" s="17"/>
      <c r="C26" s="18"/>
      <c r="D26" s="19" t="s">
        <v>5</v>
      </c>
      <c r="E26" s="20">
        <v>28503</v>
      </c>
      <c r="F26" s="21">
        <v>27123</v>
      </c>
    </row>
    <row r="27" spans="2:6" ht="16.5" customHeight="1">
      <c r="B27" s="17"/>
      <c r="C27" s="22"/>
      <c r="D27" s="23" t="s">
        <v>6</v>
      </c>
      <c r="E27" s="24">
        <v>6048</v>
      </c>
      <c r="F27" s="25">
        <v>2345</v>
      </c>
    </row>
    <row r="28" spans="2:6" s="16" customFormat="1" ht="16.5" customHeight="1">
      <c r="B28" s="11"/>
      <c r="C28" s="12" t="s">
        <v>12</v>
      </c>
      <c r="D28" s="13"/>
      <c r="E28" s="26">
        <f>E29+E30</f>
        <v>2446803</v>
      </c>
      <c r="F28" s="27">
        <f>F29+F30</f>
        <v>2393346</v>
      </c>
    </row>
    <row r="29" spans="2:6" ht="16.5" customHeight="1">
      <c r="B29" s="17"/>
      <c r="C29" s="18"/>
      <c r="D29" s="19" t="s">
        <v>5</v>
      </c>
      <c r="E29" s="20">
        <v>2393222</v>
      </c>
      <c r="F29" s="21">
        <v>2375406</v>
      </c>
    </row>
    <row r="30" spans="2:6" ht="16.5" customHeight="1">
      <c r="B30" s="17"/>
      <c r="C30" s="22"/>
      <c r="D30" s="23" t="s">
        <v>6</v>
      </c>
      <c r="E30" s="24">
        <v>53581</v>
      </c>
      <c r="F30" s="25">
        <v>17940</v>
      </c>
    </row>
    <row r="31" spans="2:6" s="16" customFormat="1" ht="16.5" customHeight="1">
      <c r="B31" s="11"/>
      <c r="C31" s="12" t="s">
        <v>13</v>
      </c>
      <c r="D31" s="13"/>
      <c r="E31" s="26">
        <f>E32+E33</f>
        <v>7055101</v>
      </c>
      <c r="F31" s="27">
        <f>F32+F33</f>
        <v>6589102</v>
      </c>
    </row>
    <row r="32" spans="2:6" ht="16.5" customHeight="1">
      <c r="B32" s="17"/>
      <c r="C32" s="18"/>
      <c r="D32" s="19" t="s">
        <v>5</v>
      </c>
      <c r="E32" s="20">
        <v>6615215</v>
      </c>
      <c r="F32" s="21">
        <v>6474349</v>
      </c>
    </row>
    <row r="33" spans="2:6" ht="16.5" customHeight="1">
      <c r="B33" s="17"/>
      <c r="C33" s="22"/>
      <c r="D33" s="23" t="s">
        <v>6</v>
      </c>
      <c r="E33" s="24">
        <v>439886</v>
      </c>
      <c r="F33" s="25">
        <v>114753</v>
      </c>
    </row>
    <row r="34" spans="3:6" s="30" customFormat="1" ht="15" customHeight="1">
      <c r="C34" s="30" t="s">
        <v>16</v>
      </c>
      <c r="E34" s="31"/>
      <c r="F34" s="31"/>
    </row>
    <row r="35" ht="16.5" customHeight="1">
      <c r="B35" s="30"/>
    </row>
  </sheetData>
  <sheetProtection/>
  <mergeCells count="3">
    <mergeCell ref="F5:F6"/>
    <mergeCell ref="E5:E6"/>
    <mergeCell ref="C5:D6"/>
  </mergeCells>
  <printOptions/>
  <pageMargins left="0.7874015748031497" right="0.3937007874015748" top="0.7874015748031497" bottom="0.5905511811023623" header="0.1968503937007874" footer="0.3937007874015748"/>
  <pageSetup horizontalDpi="600" verticalDpi="600" orientation="landscape" paperSize="9" r:id="rId1"/>
  <headerFooter alignWithMargins="0">
    <oddHeader>&amp;R&amp;9ⅩⅥ．市の財政　264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金沢市都市政策部</dc:creator>
  <cp:keywords/>
  <dc:description/>
  <cp:lastModifiedBy>matsui_ko</cp:lastModifiedBy>
  <cp:lastPrinted>2010-03-15T04:03:34Z</cp:lastPrinted>
  <dcterms:created xsi:type="dcterms:W3CDTF">1999-06-16T01:44:49Z</dcterms:created>
  <dcterms:modified xsi:type="dcterms:W3CDTF">2010-03-15T04:19:11Z</dcterms:modified>
  <cp:category/>
  <cp:version/>
  <cp:contentType/>
  <cp:contentStatus/>
</cp:coreProperties>
</file>