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tabRatio="603" activeTab="0"/>
  </bookViews>
  <sheets>
    <sheet name="中央公民館" sheetId="1" r:id="rId1"/>
  </sheets>
  <definedNames>
    <definedName name="_xlnm.Print_Area" localSheetId="0">'中央公民館'!$A$1:$L$29</definedName>
  </definedNames>
  <calcPr fullCalcOnLoad="1"/>
</workbook>
</file>

<file path=xl/sharedStrings.xml><?xml version="1.0" encoding="utf-8"?>
<sst xmlns="http://schemas.openxmlformats.org/spreadsheetml/2006/main" count="56" uniqueCount="38">
  <si>
    <t>その他</t>
  </si>
  <si>
    <t>５月</t>
  </si>
  <si>
    <t>６月</t>
  </si>
  <si>
    <t>７月</t>
  </si>
  <si>
    <t>８月</t>
  </si>
  <si>
    <t>９月</t>
  </si>
  <si>
    <t>月別</t>
  </si>
  <si>
    <t>年月・種類</t>
  </si>
  <si>
    <t>総　　数</t>
  </si>
  <si>
    <r>
      <t>＜中央公民館＞</t>
    </r>
  </si>
  <si>
    <t>総数</t>
  </si>
  <si>
    <t>使用回数</t>
  </si>
  <si>
    <t>集合人員</t>
  </si>
  <si>
    <t>館外</t>
  </si>
  <si>
    <t>主催事業</t>
  </si>
  <si>
    <t>高齢者教室</t>
  </si>
  <si>
    <t>各種講座</t>
  </si>
  <si>
    <t>グループ活動</t>
  </si>
  <si>
    <t>資料　中央公民館</t>
  </si>
  <si>
    <t>市教育委員会事業</t>
  </si>
  <si>
    <t>関係団体事業</t>
  </si>
  <si>
    <t>彦三館</t>
  </si>
  <si>
    <t>貸館</t>
  </si>
  <si>
    <t>４月</t>
  </si>
  <si>
    <t>１月</t>
  </si>
  <si>
    <t>２月</t>
  </si>
  <si>
    <t>３月</t>
  </si>
  <si>
    <t>　</t>
  </si>
  <si>
    <t>　</t>
  </si>
  <si>
    <t>○　長町館は、平成19年9月まで本多町館で、１０月から長町研修館を統合している。</t>
  </si>
  <si>
    <t>○　館外とは、観光会館や体育館などで行われる学習活動のことである。</t>
  </si>
  <si>
    <t>10月</t>
  </si>
  <si>
    <t>11月</t>
  </si>
  <si>
    <t>12月</t>
  </si>
  <si>
    <t>平成24年</t>
  </si>
  <si>
    <t>長町館</t>
  </si>
  <si>
    <t>平成25年</t>
  </si>
  <si>
    <t>平成24年度（2012年度）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</si>
</sst>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#\ ###\ ##0\ ;;&quot;－ &quot;"/>
    <numFmt numFmtId="193" formatCode="#\ ###\ ##0\ ;;&quot;－&quot;"/>
    <numFmt numFmtId="194" formatCode="#\ ##0\ ;&quot;△&quot;#\ ##0\ ;&quot;－ &quot;"/>
  </numFmts>
  <fonts count="45">
    <font>
      <sz val="10"/>
      <name val="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7"/>
      <name val="ＭＳ Ｐ明朝"/>
      <family val="1"/>
    </font>
    <font>
      <b/>
      <sz val="14"/>
      <name val="HG正楷書体-PRO"/>
      <family val="4"/>
    </font>
    <font>
      <b/>
      <sz val="14"/>
      <name val="HG丸ｺﾞｼｯｸM-PRO"/>
      <family val="3"/>
    </font>
    <font>
      <sz val="10"/>
      <name val="ｺﾞｼｯｸ"/>
      <family val="3"/>
    </font>
    <font>
      <sz val="11"/>
      <name val="ｺﾞｼｯｸ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61" applyFont="1" applyFill="1" applyAlignment="1">
      <alignment vertical="center"/>
      <protection/>
    </xf>
    <xf numFmtId="191" fontId="7" fillId="0" borderId="10" xfId="61" applyNumberFormat="1" applyFont="1" applyFill="1" applyBorder="1" applyAlignment="1">
      <alignment vertical="center"/>
      <protection/>
    </xf>
    <xf numFmtId="191" fontId="7" fillId="0" borderId="11" xfId="61" applyNumberFormat="1" applyFont="1" applyFill="1" applyBorder="1" applyAlignment="1">
      <alignment vertical="center"/>
      <protection/>
    </xf>
    <xf numFmtId="191" fontId="7" fillId="0" borderId="12" xfId="61" applyNumberFormat="1" applyFont="1" applyFill="1" applyBorder="1" applyAlignment="1">
      <alignment horizontal="left" vertical="center"/>
      <protection/>
    </xf>
    <xf numFmtId="38" fontId="9" fillId="0" borderId="0" xfId="49" applyFont="1" applyFill="1" applyAlignment="1">
      <alignment vertical="center"/>
    </xf>
    <xf numFmtId="38" fontId="9" fillId="0" borderId="0" xfId="49" applyFont="1" applyFill="1" applyAlignment="1">
      <alignment horizontal="center" vertical="center"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38" fontId="9" fillId="0" borderId="0" xfId="49" applyFont="1" applyFill="1" applyBorder="1" applyAlignment="1">
      <alignment horizontal="center" vertical="center"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38" fontId="10" fillId="0" borderId="0" xfId="49" applyFont="1" applyFill="1" applyAlignment="1">
      <alignment vertical="center"/>
    </xf>
    <xf numFmtId="191" fontId="0" fillId="0" borderId="13" xfId="62" applyNumberFormat="1" applyFont="1" applyFill="1" applyBorder="1" applyAlignment="1">
      <alignment horizontal="center" vertical="center" wrapText="1"/>
      <protection/>
    </xf>
    <xf numFmtId="191" fontId="0" fillId="0" borderId="14" xfId="62" applyNumberFormat="1" applyFont="1" applyFill="1" applyBorder="1" applyAlignment="1">
      <alignment horizontal="center" vertical="center" wrapText="1"/>
      <protection/>
    </xf>
    <xf numFmtId="191" fontId="0" fillId="0" borderId="15" xfId="62" applyNumberFormat="1" applyFont="1" applyFill="1" applyBorder="1" applyAlignment="1">
      <alignment horizontal="center" vertical="center" wrapText="1"/>
      <protection/>
    </xf>
    <xf numFmtId="191" fontId="0" fillId="0" borderId="16" xfId="62" applyNumberFormat="1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191" fontId="7" fillId="0" borderId="20" xfId="62" applyNumberFormat="1" applyFont="1" applyFill="1" applyBorder="1" applyAlignment="1">
      <alignment vertical="center"/>
      <protection/>
    </xf>
    <xf numFmtId="191" fontId="7" fillId="0" borderId="21" xfId="62" applyNumberFormat="1" applyFont="1" applyFill="1" applyBorder="1" applyAlignment="1">
      <alignment vertical="center"/>
      <protection/>
    </xf>
    <xf numFmtId="191" fontId="7" fillId="0" borderId="20" xfId="62" applyNumberFormat="1" applyFont="1" applyFill="1" applyBorder="1" applyAlignment="1">
      <alignment vertical="center"/>
      <protection/>
    </xf>
    <xf numFmtId="191" fontId="7" fillId="0" borderId="22" xfId="62" applyNumberFormat="1" applyFont="1" applyFill="1" applyBorder="1" applyAlignment="1">
      <alignment vertical="center"/>
      <protection/>
    </xf>
    <xf numFmtId="191" fontId="7" fillId="0" borderId="21" xfId="62" applyNumberFormat="1" applyFont="1" applyFill="1" applyBorder="1" applyAlignment="1">
      <alignment vertical="center"/>
      <protection/>
    </xf>
    <xf numFmtId="191" fontId="0" fillId="0" borderId="23" xfId="61" applyNumberFormat="1" applyFont="1" applyFill="1" applyBorder="1" applyAlignment="1">
      <alignment horizontal="center" vertical="distributed" wrapText="1"/>
      <protection/>
    </xf>
    <xf numFmtId="191" fontId="0" fillId="0" borderId="12" xfId="61" applyNumberFormat="1" applyFont="1" applyFill="1" applyBorder="1" applyAlignment="1">
      <alignment vertical="center"/>
      <protection/>
    </xf>
    <xf numFmtId="191" fontId="0" fillId="0" borderId="24" xfId="61" applyNumberFormat="1" applyFont="1" applyFill="1" applyBorder="1" applyAlignment="1">
      <alignment vertical="center"/>
      <protection/>
    </xf>
    <xf numFmtId="191" fontId="0" fillId="0" borderId="25" xfId="61" applyNumberFormat="1" applyFont="1" applyFill="1" applyBorder="1" applyAlignment="1">
      <alignment vertical="center"/>
      <protection/>
    </xf>
    <xf numFmtId="191" fontId="0" fillId="0" borderId="26" xfId="61" applyNumberFormat="1" applyFont="1" applyFill="1" applyBorder="1" applyAlignment="1">
      <alignment vertical="center"/>
      <protection/>
    </xf>
    <xf numFmtId="191" fontId="0" fillId="0" borderId="27" xfId="61" applyNumberFormat="1" applyFont="1" applyFill="1" applyBorder="1" applyAlignment="1">
      <alignment vertical="center"/>
      <protection/>
    </xf>
    <xf numFmtId="191" fontId="0" fillId="0" borderId="28" xfId="61" applyNumberFormat="1" applyFont="1" applyFill="1" applyBorder="1" applyAlignment="1">
      <alignment vertical="center"/>
      <protection/>
    </xf>
    <xf numFmtId="191" fontId="0" fillId="0" borderId="29" xfId="61" applyNumberFormat="1" applyFont="1" applyFill="1" applyBorder="1" applyAlignment="1">
      <alignment horizontal="center" vertical="distributed" wrapText="1"/>
      <protection/>
    </xf>
    <xf numFmtId="191" fontId="0" fillId="0" borderId="30" xfId="61" applyNumberFormat="1" applyFont="1" applyFill="1" applyBorder="1" applyAlignment="1">
      <alignment vertical="center"/>
      <protection/>
    </xf>
    <xf numFmtId="191" fontId="0" fillId="0" borderId="31" xfId="61" applyNumberFormat="1" applyFont="1" applyFill="1" applyBorder="1" applyAlignment="1">
      <alignment vertical="center"/>
      <protection/>
    </xf>
    <xf numFmtId="191" fontId="0" fillId="0" borderId="32" xfId="61" applyNumberFormat="1" applyFont="1" applyFill="1" applyBorder="1" applyAlignment="1">
      <alignment vertical="center"/>
      <protection/>
    </xf>
    <xf numFmtId="191" fontId="0" fillId="0" borderId="33" xfId="61" applyNumberFormat="1" applyFont="1" applyFill="1" applyBorder="1" applyAlignment="1">
      <alignment vertical="center"/>
      <protection/>
    </xf>
    <xf numFmtId="191" fontId="0" fillId="0" borderId="34" xfId="61" applyNumberFormat="1" applyFont="1" applyFill="1" applyBorder="1" applyAlignment="1">
      <alignment vertical="center"/>
      <protection/>
    </xf>
    <xf numFmtId="191" fontId="0" fillId="0" borderId="35" xfId="61" applyNumberFormat="1" applyFont="1" applyFill="1" applyBorder="1" applyAlignment="1">
      <alignment horizontal="center" vertical="distributed" wrapText="1"/>
      <protection/>
    </xf>
    <xf numFmtId="191" fontId="0" fillId="0" borderId="36" xfId="61" applyNumberFormat="1" applyFont="1" applyFill="1" applyBorder="1" applyAlignment="1">
      <alignment vertical="center"/>
      <protection/>
    </xf>
    <xf numFmtId="191" fontId="0" fillId="0" borderId="37" xfId="61" applyNumberFormat="1" applyFont="1" applyFill="1" applyBorder="1" applyAlignment="1">
      <alignment vertical="center"/>
      <protection/>
    </xf>
    <xf numFmtId="191" fontId="0" fillId="0" borderId="38" xfId="61" applyNumberFormat="1" applyFont="1" applyFill="1" applyBorder="1" applyAlignment="1">
      <alignment vertical="center"/>
      <protection/>
    </xf>
    <xf numFmtId="191" fontId="0" fillId="0" borderId="39" xfId="61" applyNumberFormat="1" applyFont="1" applyFill="1" applyBorder="1" applyAlignment="1">
      <alignment vertical="center"/>
      <protection/>
    </xf>
    <xf numFmtId="191" fontId="0" fillId="0" borderId="40" xfId="61" applyNumberFormat="1" applyFont="1" applyFill="1" applyBorder="1" applyAlignment="1">
      <alignment vertical="center"/>
      <protection/>
    </xf>
    <xf numFmtId="191" fontId="0" fillId="0" borderId="41" xfId="61" applyNumberFormat="1" applyFont="1" applyFill="1" applyBorder="1" applyAlignment="1">
      <alignment vertical="center"/>
      <protection/>
    </xf>
    <xf numFmtId="191" fontId="7" fillId="0" borderId="42" xfId="61" applyNumberFormat="1" applyFont="1" applyFill="1" applyBorder="1" applyAlignment="1">
      <alignment vertical="center"/>
      <protection/>
    </xf>
    <xf numFmtId="191" fontId="7" fillId="0" borderId="43" xfId="61" applyNumberFormat="1" applyFont="1" applyFill="1" applyBorder="1" applyAlignment="1">
      <alignment vertical="center"/>
      <protection/>
    </xf>
    <xf numFmtId="191" fontId="7" fillId="0" borderId="44" xfId="61" applyNumberFormat="1" applyFont="1" applyFill="1" applyBorder="1" applyAlignment="1">
      <alignment vertical="center"/>
      <protection/>
    </xf>
    <xf numFmtId="191" fontId="7" fillId="0" borderId="12" xfId="61" applyNumberFormat="1" applyFont="1" applyFill="1" applyBorder="1" applyAlignment="1">
      <alignment vertical="center"/>
      <protection/>
    </xf>
    <xf numFmtId="191" fontId="0" fillId="0" borderId="13" xfId="61" applyNumberFormat="1" applyFont="1" applyFill="1" applyBorder="1" applyAlignment="1">
      <alignment vertical="center"/>
      <protection/>
    </xf>
    <xf numFmtId="191" fontId="0" fillId="0" borderId="45" xfId="61" applyNumberFormat="1" applyFont="1" applyFill="1" applyBorder="1" applyAlignment="1">
      <alignment vertical="center"/>
      <protection/>
    </xf>
    <xf numFmtId="191" fontId="0" fillId="0" borderId="28" xfId="61" applyNumberFormat="1" applyFont="1" applyFill="1" applyBorder="1" applyAlignment="1">
      <alignment horizontal="left" vertical="center"/>
      <protection/>
    </xf>
    <xf numFmtId="191" fontId="0" fillId="0" borderId="29" xfId="61" applyNumberFormat="1" applyFont="1" applyFill="1" applyBorder="1" applyAlignment="1">
      <alignment vertical="center"/>
      <protection/>
    </xf>
    <xf numFmtId="191" fontId="0" fillId="0" borderId="30" xfId="61" applyNumberFormat="1" applyFont="1" applyFill="1" applyBorder="1" applyAlignment="1">
      <alignment horizontal="left" vertical="center"/>
      <protection/>
    </xf>
    <xf numFmtId="191" fontId="0" fillId="0" borderId="35" xfId="61" applyNumberFormat="1" applyFont="1" applyFill="1" applyBorder="1" applyAlignment="1">
      <alignment vertical="center"/>
      <protection/>
    </xf>
    <xf numFmtId="191" fontId="0" fillId="0" borderId="36" xfId="61" applyNumberFormat="1" applyFont="1" applyFill="1" applyBorder="1" applyAlignment="1">
      <alignment horizontal="left" vertical="center"/>
      <protection/>
    </xf>
    <xf numFmtId="191" fontId="7" fillId="0" borderId="46" xfId="61" applyNumberFormat="1" applyFont="1" applyFill="1" applyBorder="1" applyAlignment="1">
      <alignment vertical="center"/>
      <protection/>
    </xf>
    <xf numFmtId="191" fontId="0" fillId="0" borderId="13" xfId="61" applyNumberFormat="1" applyFont="1" applyFill="1" applyBorder="1" applyAlignment="1">
      <alignment vertical="distributed" textRotation="255" wrapText="1"/>
      <protection/>
    </xf>
    <xf numFmtId="191" fontId="0" fillId="0" borderId="37" xfId="61" applyNumberFormat="1" applyFont="1" applyFill="1" applyBorder="1" applyAlignment="1">
      <alignment vertical="distributed" textRotation="255" wrapText="1"/>
      <protection/>
    </xf>
    <xf numFmtId="191" fontId="0" fillId="0" borderId="11" xfId="62" applyNumberFormat="1" applyFont="1" applyFill="1" applyBorder="1" applyAlignment="1">
      <alignment horizontal="distributed" vertical="center" wrapText="1"/>
      <protection/>
    </xf>
    <xf numFmtId="191" fontId="0" fillId="0" borderId="12" xfId="62" applyNumberFormat="1" applyFont="1" applyFill="1" applyBorder="1" applyAlignment="1">
      <alignment horizontal="distributed" vertical="center" wrapText="1"/>
      <protection/>
    </xf>
    <xf numFmtId="191" fontId="8" fillId="0" borderId="17" xfId="61" applyNumberFormat="1" applyFont="1" applyFill="1" applyBorder="1" applyAlignment="1">
      <alignment horizontal="center" vertical="center"/>
      <protection/>
    </xf>
    <xf numFmtId="191" fontId="8" fillId="0" borderId="19" xfId="61" applyNumberFormat="1" applyFont="1" applyFill="1" applyBorder="1" applyAlignment="1">
      <alignment horizontal="center" vertical="center"/>
      <protection/>
    </xf>
    <xf numFmtId="0" fontId="0" fillId="0" borderId="47" xfId="62" applyFont="1" applyFill="1" applyBorder="1" applyAlignment="1">
      <alignment horizontal="distributed" vertical="center" wrapText="1"/>
      <protection/>
    </xf>
    <xf numFmtId="0" fontId="0" fillId="0" borderId="48" xfId="62" applyFont="1" applyFill="1" applyBorder="1" applyAlignment="1">
      <alignment horizontal="distributed" vertical="center" wrapText="1"/>
      <protection/>
    </xf>
    <xf numFmtId="0" fontId="0" fillId="0" borderId="49" xfId="62" applyFont="1" applyFill="1" applyBorder="1" applyAlignment="1">
      <alignment horizontal="distributed" vertical="center"/>
      <protection/>
    </xf>
    <xf numFmtId="0" fontId="0" fillId="0" borderId="10" xfId="62" applyFont="1" applyFill="1" applyBorder="1" applyAlignment="1">
      <alignment horizontal="distributed" vertical="center" wrapText="1"/>
      <protection/>
    </xf>
    <xf numFmtId="0" fontId="0" fillId="0" borderId="0" xfId="62" applyFont="1" applyFill="1" applyBorder="1" applyAlignment="1">
      <alignment horizontal="distributed" vertical="center" wrapText="1"/>
      <protection/>
    </xf>
    <xf numFmtId="0" fontId="0" fillId="0" borderId="50" xfId="62" applyFont="1" applyFill="1" applyBorder="1" applyAlignment="1">
      <alignment horizontal="distributed" vertical="center"/>
      <protection/>
    </xf>
    <xf numFmtId="191" fontId="0" fillId="0" borderId="51" xfId="62" applyNumberFormat="1" applyFont="1" applyFill="1" applyBorder="1" applyAlignment="1">
      <alignment horizontal="distributed" vertical="center" wrapText="1"/>
      <protection/>
    </xf>
    <xf numFmtId="191" fontId="0" fillId="0" borderId="46" xfId="62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showGridLines="0" tabSelected="1" zoomScalePageLayoutView="0" workbookViewId="0" topLeftCell="A1">
      <selection activeCell="A1" sqref="A1:D1"/>
    </sheetView>
  </sheetViews>
  <sheetFormatPr defaultColWidth="11.375" defaultRowHeight="18" customHeight="1"/>
  <cols>
    <col min="1" max="1" width="2.75390625" style="7" customWidth="1"/>
    <col min="2" max="2" width="3.75390625" style="7" customWidth="1"/>
    <col min="3" max="3" width="16.375" style="7" customWidth="1"/>
    <col min="4" max="4" width="12.75390625" style="7" customWidth="1"/>
    <col min="5" max="12" width="13.75390625" style="5" customWidth="1"/>
    <col min="13" max="16384" width="11.375" style="7" customWidth="1"/>
  </cols>
  <sheetData>
    <row r="1" spans="1:12" ht="19.5" customHeight="1">
      <c r="A1" s="71" t="s">
        <v>9</v>
      </c>
      <c r="B1" s="71"/>
      <c r="C1" s="71"/>
      <c r="D1" s="71"/>
      <c r="G1" s="6"/>
      <c r="H1" s="6"/>
      <c r="K1" s="61" t="s">
        <v>37</v>
      </c>
      <c r="L1" s="62"/>
    </row>
    <row r="2" spans="1:12" ht="7.5" customHeight="1">
      <c r="A2" s="8"/>
      <c r="B2" s="8"/>
      <c r="C2" s="8"/>
      <c r="D2" s="8"/>
      <c r="G2" s="6" t="s">
        <v>27</v>
      </c>
      <c r="H2" s="6"/>
      <c r="K2" s="9"/>
      <c r="L2" s="9"/>
    </row>
    <row r="3" spans="1:12" ht="18" customHeight="1">
      <c r="A3" s="8"/>
      <c r="C3" s="10" t="s">
        <v>29</v>
      </c>
      <c r="D3" s="8"/>
      <c r="G3" s="6"/>
      <c r="H3" s="6"/>
      <c r="K3" s="9"/>
      <c r="L3" s="9"/>
    </row>
    <row r="4" spans="1:12" ht="18" customHeight="1">
      <c r="A4" s="8"/>
      <c r="C4" s="10" t="s">
        <v>30</v>
      </c>
      <c r="D4" s="8"/>
      <c r="G4" s="6"/>
      <c r="H4" s="6"/>
      <c r="K4" s="9"/>
      <c r="L4" s="9"/>
    </row>
    <row r="5" spans="2:12" s="11" customFormat="1" ht="18" customHeight="1">
      <c r="B5" s="63" t="s">
        <v>7</v>
      </c>
      <c r="C5" s="64"/>
      <c r="D5" s="65"/>
      <c r="E5" s="69" t="s">
        <v>10</v>
      </c>
      <c r="F5" s="60"/>
      <c r="G5" s="69" t="s">
        <v>35</v>
      </c>
      <c r="H5" s="70"/>
      <c r="I5" s="59" t="s">
        <v>21</v>
      </c>
      <c r="J5" s="70"/>
      <c r="K5" s="59" t="s">
        <v>13</v>
      </c>
      <c r="L5" s="60"/>
    </row>
    <row r="6" spans="2:12" s="11" customFormat="1" ht="18" customHeight="1">
      <c r="B6" s="66"/>
      <c r="C6" s="67"/>
      <c r="D6" s="68"/>
      <c r="E6" s="13" t="s">
        <v>11</v>
      </c>
      <c r="F6" s="14" t="s">
        <v>12</v>
      </c>
      <c r="G6" s="13" t="s">
        <v>11</v>
      </c>
      <c r="H6" s="15" t="s">
        <v>12</v>
      </c>
      <c r="I6" s="16" t="s">
        <v>11</v>
      </c>
      <c r="J6" s="15" t="s">
        <v>12</v>
      </c>
      <c r="K6" s="16" t="s">
        <v>11</v>
      </c>
      <c r="L6" s="14" t="s">
        <v>12</v>
      </c>
    </row>
    <row r="7" spans="2:12" s="1" customFormat="1" ht="18" customHeight="1">
      <c r="B7" s="17" t="s">
        <v>8</v>
      </c>
      <c r="C7" s="18"/>
      <c r="D7" s="19"/>
      <c r="E7" s="20">
        <f aca="true" t="shared" si="0" ref="E7:L7">SUM(E8:E19)</f>
        <v>10349</v>
      </c>
      <c r="F7" s="21">
        <f t="shared" si="0"/>
        <v>233207</v>
      </c>
      <c r="G7" s="22">
        <f t="shared" si="0"/>
        <v>5830</v>
      </c>
      <c r="H7" s="23">
        <f t="shared" si="0"/>
        <v>66498</v>
      </c>
      <c r="I7" s="23">
        <f t="shared" si="0"/>
        <v>4163</v>
      </c>
      <c r="J7" s="23">
        <f t="shared" si="0"/>
        <v>160290</v>
      </c>
      <c r="K7" s="23">
        <f t="shared" si="0"/>
        <v>356</v>
      </c>
      <c r="L7" s="24">
        <f t="shared" si="0"/>
        <v>6419</v>
      </c>
    </row>
    <row r="8" spans="2:12" s="11" customFormat="1" ht="18" customHeight="1">
      <c r="B8" s="57" t="s">
        <v>6</v>
      </c>
      <c r="C8" s="25" t="s">
        <v>34</v>
      </c>
      <c r="D8" s="26" t="s">
        <v>23</v>
      </c>
      <c r="E8" s="27">
        <v>902</v>
      </c>
      <c r="F8" s="28">
        <v>20018</v>
      </c>
      <c r="G8" s="27">
        <v>486</v>
      </c>
      <c r="H8" s="29">
        <v>5338</v>
      </c>
      <c r="I8" s="30">
        <v>374</v>
      </c>
      <c r="J8" s="30">
        <v>14299</v>
      </c>
      <c r="K8" s="30">
        <v>42</v>
      </c>
      <c r="L8" s="31">
        <v>381</v>
      </c>
    </row>
    <row r="9" spans="2:12" s="11" customFormat="1" ht="18" customHeight="1">
      <c r="B9" s="57"/>
      <c r="C9" s="32" t="s">
        <v>34</v>
      </c>
      <c r="D9" s="33" t="s">
        <v>1</v>
      </c>
      <c r="E9" s="34">
        <v>902</v>
      </c>
      <c r="F9" s="35">
        <v>21024</v>
      </c>
      <c r="G9" s="34">
        <v>481</v>
      </c>
      <c r="H9" s="36">
        <v>5293</v>
      </c>
      <c r="I9" s="37">
        <v>382</v>
      </c>
      <c r="J9" s="37">
        <v>15210</v>
      </c>
      <c r="K9" s="37">
        <v>39</v>
      </c>
      <c r="L9" s="33">
        <v>521</v>
      </c>
    </row>
    <row r="10" spans="2:12" s="11" customFormat="1" ht="18" customHeight="1">
      <c r="B10" s="57"/>
      <c r="C10" s="32" t="s">
        <v>34</v>
      </c>
      <c r="D10" s="33" t="s">
        <v>2</v>
      </c>
      <c r="E10" s="34">
        <v>905</v>
      </c>
      <c r="F10" s="35">
        <v>21778</v>
      </c>
      <c r="G10" s="34">
        <v>492</v>
      </c>
      <c r="H10" s="36">
        <v>5527</v>
      </c>
      <c r="I10" s="37">
        <v>368</v>
      </c>
      <c r="J10" s="37">
        <v>15512</v>
      </c>
      <c r="K10" s="37">
        <v>45</v>
      </c>
      <c r="L10" s="33">
        <v>739</v>
      </c>
    </row>
    <row r="11" spans="2:12" s="11" customFormat="1" ht="18" customHeight="1">
      <c r="B11" s="57"/>
      <c r="C11" s="32" t="s">
        <v>34</v>
      </c>
      <c r="D11" s="33" t="s">
        <v>3</v>
      </c>
      <c r="E11" s="34">
        <v>910</v>
      </c>
      <c r="F11" s="35">
        <v>21402</v>
      </c>
      <c r="G11" s="34">
        <v>516</v>
      </c>
      <c r="H11" s="36">
        <v>6112</v>
      </c>
      <c r="I11" s="37">
        <v>359</v>
      </c>
      <c r="J11" s="37">
        <v>14676</v>
      </c>
      <c r="K11" s="37">
        <v>35</v>
      </c>
      <c r="L11" s="33">
        <v>614</v>
      </c>
    </row>
    <row r="12" spans="2:12" s="11" customFormat="1" ht="18" customHeight="1">
      <c r="B12" s="57"/>
      <c r="C12" s="32" t="s">
        <v>34</v>
      </c>
      <c r="D12" s="33" t="s">
        <v>4</v>
      </c>
      <c r="E12" s="34">
        <v>795</v>
      </c>
      <c r="F12" s="35">
        <v>19378</v>
      </c>
      <c r="G12" s="34">
        <v>439</v>
      </c>
      <c r="H12" s="36">
        <v>5393</v>
      </c>
      <c r="I12" s="37">
        <v>327</v>
      </c>
      <c r="J12" s="37">
        <v>12157</v>
      </c>
      <c r="K12" s="37">
        <v>29</v>
      </c>
      <c r="L12" s="33">
        <v>1828</v>
      </c>
    </row>
    <row r="13" spans="2:12" s="11" customFormat="1" ht="18" customHeight="1">
      <c r="B13" s="57"/>
      <c r="C13" s="32" t="s">
        <v>34</v>
      </c>
      <c r="D13" s="33" t="s">
        <v>5</v>
      </c>
      <c r="E13" s="34">
        <v>906</v>
      </c>
      <c r="F13" s="35">
        <v>21183</v>
      </c>
      <c r="G13" s="34">
        <v>503</v>
      </c>
      <c r="H13" s="36">
        <v>6188</v>
      </c>
      <c r="I13" s="37">
        <v>370</v>
      </c>
      <c r="J13" s="37">
        <v>14374</v>
      </c>
      <c r="K13" s="37">
        <v>33</v>
      </c>
      <c r="L13" s="33">
        <v>621</v>
      </c>
    </row>
    <row r="14" spans="2:12" s="11" customFormat="1" ht="18" customHeight="1">
      <c r="B14" s="57"/>
      <c r="C14" s="32" t="s">
        <v>34</v>
      </c>
      <c r="D14" s="33" t="s">
        <v>31</v>
      </c>
      <c r="E14" s="34">
        <v>905</v>
      </c>
      <c r="F14" s="35">
        <v>20069</v>
      </c>
      <c r="G14" s="34">
        <v>524</v>
      </c>
      <c r="H14" s="36">
        <v>5676</v>
      </c>
      <c r="I14" s="37">
        <v>350</v>
      </c>
      <c r="J14" s="37">
        <v>13645</v>
      </c>
      <c r="K14" s="37">
        <v>31</v>
      </c>
      <c r="L14" s="33">
        <v>748</v>
      </c>
    </row>
    <row r="15" spans="2:12" s="11" customFormat="1" ht="18" customHeight="1">
      <c r="B15" s="57"/>
      <c r="C15" s="32" t="s">
        <v>34</v>
      </c>
      <c r="D15" s="33" t="s">
        <v>32</v>
      </c>
      <c r="E15" s="34">
        <v>858</v>
      </c>
      <c r="F15" s="35">
        <v>19147</v>
      </c>
      <c r="G15" s="34">
        <v>498</v>
      </c>
      <c r="H15" s="36">
        <v>5987</v>
      </c>
      <c r="I15" s="37">
        <v>338</v>
      </c>
      <c r="J15" s="37">
        <v>12918</v>
      </c>
      <c r="K15" s="37">
        <v>22</v>
      </c>
      <c r="L15" s="33">
        <v>242</v>
      </c>
    </row>
    <row r="16" spans="2:12" s="11" customFormat="1" ht="18" customHeight="1">
      <c r="B16" s="57"/>
      <c r="C16" s="32" t="s">
        <v>34</v>
      </c>
      <c r="D16" s="33" t="s">
        <v>33</v>
      </c>
      <c r="E16" s="34">
        <v>765</v>
      </c>
      <c r="F16" s="35">
        <v>17562</v>
      </c>
      <c r="G16" s="34">
        <v>435</v>
      </c>
      <c r="H16" s="36">
        <v>4783</v>
      </c>
      <c r="I16" s="37">
        <v>317</v>
      </c>
      <c r="J16" s="37">
        <v>12706</v>
      </c>
      <c r="K16" s="37">
        <v>13</v>
      </c>
      <c r="L16" s="33">
        <v>73</v>
      </c>
    </row>
    <row r="17" spans="2:12" s="11" customFormat="1" ht="18" customHeight="1">
      <c r="B17" s="57"/>
      <c r="C17" s="32" t="s">
        <v>36</v>
      </c>
      <c r="D17" s="33" t="s">
        <v>24</v>
      </c>
      <c r="E17" s="34">
        <v>716</v>
      </c>
      <c r="F17" s="35">
        <v>16366</v>
      </c>
      <c r="G17" s="34">
        <v>425</v>
      </c>
      <c r="H17" s="36">
        <v>4782</v>
      </c>
      <c r="I17" s="37">
        <v>274</v>
      </c>
      <c r="J17" s="37">
        <v>11447</v>
      </c>
      <c r="K17" s="37">
        <v>17</v>
      </c>
      <c r="L17" s="33">
        <v>137</v>
      </c>
    </row>
    <row r="18" spans="2:12" s="11" customFormat="1" ht="18" customHeight="1">
      <c r="B18" s="57"/>
      <c r="C18" s="32" t="s">
        <v>36</v>
      </c>
      <c r="D18" s="33" t="s">
        <v>25</v>
      </c>
      <c r="E18" s="34">
        <v>845</v>
      </c>
      <c r="F18" s="35">
        <v>16887</v>
      </c>
      <c r="G18" s="34">
        <v>494</v>
      </c>
      <c r="H18" s="36">
        <v>5530</v>
      </c>
      <c r="I18" s="37">
        <v>329</v>
      </c>
      <c r="J18" s="37">
        <v>11132</v>
      </c>
      <c r="K18" s="37">
        <v>22</v>
      </c>
      <c r="L18" s="33">
        <v>225</v>
      </c>
    </row>
    <row r="19" spans="2:12" s="11" customFormat="1" ht="18" customHeight="1">
      <c r="B19" s="58"/>
      <c r="C19" s="38" t="s">
        <v>36</v>
      </c>
      <c r="D19" s="39" t="s">
        <v>26</v>
      </c>
      <c r="E19" s="40">
        <v>940</v>
      </c>
      <c r="F19" s="41">
        <v>18393</v>
      </c>
      <c r="G19" s="40">
        <v>537</v>
      </c>
      <c r="H19" s="42">
        <v>5889</v>
      </c>
      <c r="I19" s="43">
        <v>375</v>
      </c>
      <c r="J19" s="43">
        <v>12214</v>
      </c>
      <c r="K19" s="43">
        <v>28</v>
      </c>
      <c r="L19" s="44">
        <v>290</v>
      </c>
    </row>
    <row r="20" spans="2:12" s="1" customFormat="1" ht="18" customHeight="1">
      <c r="B20" s="2" t="s">
        <v>14</v>
      </c>
      <c r="C20" s="3"/>
      <c r="D20" s="4"/>
      <c r="E20" s="45">
        <f aca="true" t="shared" si="1" ref="E20:L20">SUM(E21:E24)</f>
        <v>3940</v>
      </c>
      <c r="F20" s="46">
        <f t="shared" si="1"/>
        <v>154904</v>
      </c>
      <c r="G20" s="47">
        <f t="shared" si="1"/>
        <v>615</v>
      </c>
      <c r="H20" s="47">
        <f t="shared" si="1"/>
        <v>9134</v>
      </c>
      <c r="I20" s="47">
        <f t="shared" si="1"/>
        <v>3117</v>
      </c>
      <c r="J20" s="47">
        <f t="shared" si="1"/>
        <v>140603</v>
      </c>
      <c r="K20" s="47">
        <f t="shared" si="1"/>
        <v>208</v>
      </c>
      <c r="L20" s="48">
        <f t="shared" si="1"/>
        <v>5167</v>
      </c>
    </row>
    <row r="21" spans="2:12" s="11" customFormat="1" ht="18" customHeight="1">
      <c r="B21" s="49"/>
      <c r="C21" s="50" t="s">
        <v>15</v>
      </c>
      <c r="D21" s="51"/>
      <c r="E21" s="27">
        <v>207</v>
      </c>
      <c r="F21" s="28">
        <v>24042</v>
      </c>
      <c r="G21" s="27">
        <v>6</v>
      </c>
      <c r="H21" s="29">
        <v>403</v>
      </c>
      <c r="I21" s="30">
        <v>185</v>
      </c>
      <c r="J21" s="30">
        <v>22021</v>
      </c>
      <c r="K21" s="30">
        <v>16</v>
      </c>
      <c r="L21" s="31">
        <v>1618</v>
      </c>
    </row>
    <row r="22" spans="2:12" s="11" customFormat="1" ht="18" customHeight="1">
      <c r="B22" s="49"/>
      <c r="C22" s="52" t="s">
        <v>16</v>
      </c>
      <c r="D22" s="53"/>
      <c r="E22" s="34">
        <v>0</v>
      </c>
      <c r="F22" s="35">
        <v>0</v>
      </c>
      <c r="G22" s="34"/>
      <c r="H22" s="36"/>
      <c r="I22" s="37"/>
      <c r="J22" s="37"/>
      <c r="K22" s="37"/>
      <c r="L22" s="33"/>
    </row>
    <row r="23" spans="2:12" s="11" customFormat="1" ht="18" customHeight="1">
      <c r="B23" s="49"/>
      <c r="C23" s="52" t="s">
        <v>17</v>
      </c>
      <c r="D23" s="53"/>
      <c r="E23" s="34">
        <v>3698</v>
      </c>
      <c r="F23" s="35">
        <v>129541</v>
      </c>
      <c r="G23" s="34">
        <v>574</v>
      </c>
      <c r="H23" s="36">
        <v>7410</v>
      </c>
      <c r="I23" s="37">
        <v>2932</v>
      </c>
      <c r="J23" s="37">
        <v>118582</v>
      </c>
      <c r="K23" s="37">
        <v>192</v>
      </c>
      <c r="L23" s="33">
        <v>3549</v>
      </c>
    </row>
    <row r="24" spans="2:12" s="11" customFormat="1" ht="18" customHeight="1">
      <c r="B24" s="40"/>
      <c r="C24" s="54" t="s">
        <v>0</v>
      </c>
      <c r="D24" s="55"/>
      <c r="E24" s="40">
        <v>35</v>
      </c>
      <c r="F24" s="41">
        <v>1321</v>
      </c>
      <c r="G24" s="40">
        <v>35</v>
      </c>
      <c r="H24" s="42">
        <v>1321</v>
      </c>
      <c r="I24" s="43"/>
      <c r="J24" s="43"/>
      <c r="K24" s="43"/>
      <c r="L24" s="44"/>
    </row>
    <row r="25" spans="2:12" s="1" customFormat="1" ht="18" customHeight="1">
      <c r="B25" s="2" t="s">
        <v>22</v>
      </c>
      <c r="C25" s="3"/>
      <c r="D25" s="4"/>
      <c r="E25" s="45">
        <f aca="true" t="shared" si="2" ref="E25:L25">SUM(E26:E28)</f>
        <v>6409</v>
      </c>
      <c r="F25" s="46">
        <f t="shared" si="2"/>
        <v>78303</v>
      </c>
      <c r="G25" s="45">
        <f t="shared" si="2"/>
        <v>5215</v>
      </c>
      <c r="H25" s="56">
        <f t="shared" si="2"/>
        <v>57364</v>
      </c>
      <c r="I25" s="56">
        <f t="shared" si="2"/>
        <v>1046</v>
      </c>
      <c r="J25" s="56">
        <f t="shared" si="2"/>
        <v>19687</v>
      </c>
      <c r="K25" s="56">
        <f t="shared" si="2"/>
        <v>148</v>
      </c>
      <c r="L25" s="48">
        <f t="shared" si="2"/>
        <v>1252</v>
      </c>
    </row>
    <row r="26" spans="2:12" s="11" customFormat="1" ht="18" customHeight="1">
      <c r="B26" s="49"/>
      <c r="C26" s="50" t="s">
        <v>19</v>
      </c>
      <c r="D26" s="51"/>
      <c r="E26" s="27">
        <v>515</v>
      </c>
      <c r="F26" s="28">
        <v>10222</v>
      </c>
      <c r="G26" s="27">
        <v>41</v>
      </c>
      <c r="H26" s="29">
        <v>1855</v>
      </c>
      <c r="I26" s="30">
        <v>326</v>
      </c>
      <c r="J26" s="30">
        <v>7115</v>
      </c>
      <c r="K26" s="30">
        <v>148</v>
      </c>
      <c r="L26" s="31">
        <v>1252</v>
      </c>
    </row>
    <row r="27" spans="2:13" s="11" customFormat="1" ht="18" customHeight="1">
      <c r="B27" s="49"/>
      <c r="C27" s="52" t="s">
        <v>20</v>
      </c>
      <c r="D27" s="53"/>
      <c r="E27" s="34">
        <v>5095</v>
      </c>
      <c r="F27" s="35">
        <v>54369</v>
      </c>
      <c r="G27" s="34">
        <v>5095</v>
      </c>
      <c r="H27" s="36">
        <v>54369</v>
      </c>
      <c r="I27" s="37"/>
      <c r="J27" s="37"/>
      <c r="K27" s="37"/>
      <c r="L27" s="33"/>
      <c r="M27" s="11" t="s">
        <v>28</v>
      </c>
    </row>
    <row r="28" spans="2:12" s="11" customFormat="1" ht="18" customHeight="1">
      <c r="B28" s="40"/>
      <c r="C28" s="54" t="s">
        <v>0</v>
      </c>
      <c r="D28" s="55"/>
      <c r="E28" s="40">
        <v>799</v>
      </c>
      <c r="F28" s="41">
        <v>13712</v>
      </c>
      <c r="G28" s="40">
        <v>79</v>
      </c>
      <c r="H28" s="42">
        <v>1140</v>
      </c>
      <c r="I28" s="43">
        <v>720</v>
      </c>
      <c r="J28" s="43">
        <v>12572</v>
      </c>
      <c r="K28" s="43"/>
      <c r="L28" s="44"/>
    </row>
    <row r="29" spans="2:12" s="11" customFormat="1" ht="16.5" customHeight="1">
      <c r="B29" s="11" t="s">
        <v>18</v>
      </c>
      <c r="E29" s="12"/>
      <c r="F29" s="12"/>
      <c r="G29" s="12"/>
      <c r="H29" s="12"/>
      <c r="I29" s="12"/>
      <c r="J29" s="12"/>
      <c r="K29" s="12"/>
      <c r="L29" s="12"/>
    </row>
    <row r="30" spans="5:12" s="11" customFormat="1" ht="18" customHeight="1">
      <c r="E30" s="12"/>
      <c r="F30" s="12"/>
      <c r="G30" s="12"/>
      <c r="H30" s="12"/>
      <c r="I30" s="12"/>
      <c r="J30" s="12"/>
      <c r="K30" s="12"/>
      <c r="L30" s="12"/>
    </row>
    <row r="31" spans="5:12" s="11" customFormat="1" ht="18" customHeight="1">
      <c r="E31" s="12"/>
      <c r="F31" s="12"/>
      <c r="G31" s="12"/>
      <c r="H31" s="12"/>
      <c r="I31" s="12"/>
      <c r="J31" s="12"/>
      <c r="K31" s="12"/>
      <c r="L31" s="12"/>
    </row>
    <row r="32" spans="5:12" s="11" customFormat="1" ht="18" customHeight="1">
      <c r="E32" s="12"/>
      <c r="F32" s="12"/>
      <c r="G32" s="12"/>
      <c r="H32" s="12"/>
      <c r="I32" s="12"/>
      <c r="J32" s="12"/>
      <c r="K32" s="12"/>
      <c r="L32" s="12"/>
    </row>
    <row r="33" spans="5:12" s="11" customFormat="1" ht="18" customHeight="1">
      <c r="E33" s="12"/>
      <c r="F33" s="12"/>
      <c r="G33" s="12"/>
      <c r="H33" s="12"/>
      <c r="I33" s="12"/>
      <c r="J33" s="12"/>
      <c r="K33" s="12"/>
      <c r="L33" s="12" t="s">
        <v>27</v>
      </c>
    </row>
    <row r="34" spans="5:12" s="11" customFormat="1" ht="18" customHeight="1">
      <c r="E34" s="12"/>
      <c r="F34" s="12"/>
      <c r="G34" s="12"/>
      <c r="H34" s="12"/>
      <c r="I34" s="12"/>
      <c r="J34" s="12"/>
      <c r="K34" s="12"/>
      <c r="L34" s="12"/>
    </row>
    <row r="35" spans="5:12" s="11" customFormat="1" ht="18" customHeight="1">
      <c r="E35" s="12"/>
      <c r="F35" s="12"/>
      <c r="G35" s="12"/>
      <c r="H35" s="12"/>
      <c r="I35" s="12"/>
      <c r="J35" s="12"/>
      <c r="K35" s="12"/>
      <c r="L35" s="12"/>
    </row>
    <row r="36" spans="5:12" s="11" customFormat="1" ht="18" customHeight="1">
      <c r="E36" s="12"/>
      <c r="F36" s="12"/>
      <c r="G36" s="12"/>
      <c r="H36" s="12"/>
      <c r="I36" s="12"/>
      <c r="J36" s="12"/>
      <c r="K36" s="12"/>
      <c r="L36" s="12"/>
    </row>
    <row r="37" spans="5:12" s="11" customFormat="1" ht="18" customHeight="1">
      <c r="E37" s="12"/>
      <c r="F37" s="12"/>
      <c r="G37" s="12"/>
      <c r="H37" s="12"/>
      <c r="I37" s="12"/>
      <c r="J37" s="12"/>
      <c r="K37" s="12"/>
      <c r="L37" s="12"/>
    </row>
    <row r="38" spans="5:12" s="11" customFormat="1" ht="18" customHeight="1">
      <c r="E38" s="12"/>
      <c r="F38" s="12"/>
      <c r="G38" s="12"/>
      <c r="H38" s="12"/>
      <c r="I38" s="12"/>
      <c r="J38" s="12"/>
      <c r="K38" s="12"/>
      <c r="L38" s="12"/>
    </row>
    <row r="39" spans="5:12" s="11" customFormat="1" ht="18" customHeight="1">
      <c r="E39" s="12"/>
      <c r="F39" s="12"/>
      <c r="G39" s="12"/>
      <c r="H39" s="12"/>
      <c r="I39" s="12"/>
      <c r="J39" s="12"/>
      <c r="K39" s="12"/>
      <c r="L39" s="12"/>
    </row>
    <row r="40" spans="5:12" s="11" customFormat="1" ht="18" customHeight="1">
      <c r="E40" s="12"/>
      <c r="F40" s="12"/>
      <c r="G40" s="12"/>
      <c r="H40" s="12"/>
      <c r="I40" s="12"/>
      <c r="J40" s="12"/>
      <c r="K40" s="12"/>
      <c r="L40" s="12"/>
    </row>
    <row r="41" spans="5:12" s="11" customFormat="1" ht="18" customHeight="1">
      <c r="E41" s="12"/>
      <c r="F41" s="12"/>
      <c r="G41" s="12"/>
      <c r="H41" s="12"/>
      <c r="I41" s="12"/>
      <c r="J41" s="12"/>
      <c r="K41" s="12"/>
      <c r="L41" s="12"/>
    </row>
    <row r="42" spans="5:12" s="11" customFormat="1" ht="18" customHeight="1">
      <c r="E42" s="12"/>
      <c r="F42" s="12"/>
      <c r="G42" s="12"/>
      <c r="H42" s="12"/>
      <c r="I42" s="12"/>
      <c r="J42" s="12"/>
      <c r="K42" s="12"/>
      <c r="L42" s="12"/>
    </row>
    <row r="43" spans="5:12" s="11" customFormat="1" ht="18" customHeight="1">
      <c r="E43" s="12"/>
      <c r="F43" s="12"/>
      <c r="G43" s="12"/>
      <c r="H43" s="12"/>
      <c r="I43" s="12"/>
      <c r="J43" s="12"/>
      <c r="K43" s="12"/>
      <c r="L43" s="12"/>
    </row>
    <row r="44" spans="5:12" s="11" customFormat="1" ht="18" customHeight="1">
      <c r="E44" s="12"/>
      <c r="F44" s="12"/>
      <c r="G44" s="12"/>
      <c r="H44" s="12"/>
      <c r="I44" s="12"/>
      <c r="J44" s="12"/>
      <c r="K44" s="12"/>
      <c r="L44" s="12"/>
    </row>
    <row r="45" spans="5:12" s="11" customFormat="1" ht="18" customHeight="1">
      <c r="E45" s="12"/>
      <c r="F45" s="12"/>
      <c r="G45" s="12"/>
      <c r="H45" s="12"/>
      <c r="I45" s="12"/>
      <c r="J45" s="12"/>
      <c r="K45" s="12"/>
      <c r="L45" s="12"/>
    </row>
    <row r="46" spans="5:12" s="11" customFormat="1" ht="18" customHeight="1">
      <c r="E46" s="12"/>
      <c r="F46" s="12"/>
      <c r="G46" s="12"/>
      <c r="H46" s="12"/>
      <c r="I46" s="12"/>
      <c r="J46" s="12"/>
      <c r="K46" s="12"/>
      <c r="L46" s="12"/>
    </row>
    <row r="47" spans="5:12" s="11" customFormat="1" ht="18" customHeight="1">
      <c r="E47" s="12"/>
      <c r="F47" s="12"/>
      <c r="G47" s="12"/>
      <c r="H47" s="12"/>
      <c r="I47" s="12"/>
      <c r="J47" s="12"/>
      <c r="K47" s="12"/>
      <c r="L47" s="12"/>
    </row>
    <row r="48" spans="5:12" s="11" customFormat="1" ht="18" customHeight="1">
      <c r="E48" s="12"/>
      <c r="F48" s="12"/>
      <c r="G48" s="12"/>
      <c r="H48" s="12"/>
      <c r="I48" s="12"/>
      <c r="J48" s="12"/>
      <c r="K48" s="12"/>
      <c r="L48" s="12"/>
    </row>
    <row r="49" spans="5:12" s="11" customFormat="1" ht="18" customHeight="1">
      <c r="E49" s="12"/>
      <c r="F49" s="12"/>
      <c r="G49" s="12"/>
      <c r="H49" s="12"/>
      <c r="I49" s="12"/>
      <c r="J49" s="12"/>
      <c r="K49" s="12"/>
      <c r="L49" s="12"/>
    </row>
    <row r="50" spans="5:12" s="11" customFormat="1" ht="18" customHeight="1">
      <c r="E50" s="12"/>
      <c r="F50" s="12"/>
      <c r="G50" s="12"/>
      <c r="H50" s="12"/>
      <c r="I50" s="12"/>
      <c r="J50" s="12"/>
      <c r="K50" s="12"/>
      <c r="L50" s="12"/>
    </row>
    <row r="51" spans="5:12" s="11" customFormat="1" ht="18" customHeight="1">
      <c r="E51" s="12"/>
      <c r="F51" s="12"/>
      <c r="G51" s="12"/>
      <c r="H51" s="12"/>
      <c r="I51" s="12"/>
      <c r="J51" s="12"/>
      <c r="K51" s="12"/>
      <c r="L51" s="12"/>
    </row>
    <row r="52" spans="5:12" s="11" customFormat="1" ht="18" customHeight="1">
      <c r="E52" s="12"/>
      <c r="F52" s="12"/>
      <c r="G52" s="12"/>
      <c r="H52" s="12"/>
      <c r="I52" s="12"/>
      <c r="J52" s="12"/>
      <c r="K52" s="12"/>
      <c r="L52" s="12"/>
    </row>
    <row r="53" spans="5:12" s="11" customFormat="1" ht="18" customHeight="1">
      <c r="E53" s="12"/>
      <c r="F53" s="12"/>
      <c r="G53" s="12"/>
      <c r="H53" s="12"/>
      <c r="I53" s="12"/>
      <c r="J53" s="12"/>
      <c r="K53" s="12"/>
      <c r="L53" s="12"/>
    </row>
    <row r="54" spans="5:12" s="11" customFormat="1" ht="18" customHeight="1">
      <c r="E54" s="12"/>
      <c r="F54" s="12"/>
      <c r="G54" s="12"/>
      <c r="H54" s="12"/>
      <c r="I54" s="12"/>
      <c r="J54" s="12"/>
      <c r="K54" s="12"/>
      <c r="L54" s="12"/>
    </row>
    <row r="55" spans="5:12" s="11" customFormat="1" ht="18" customHeight="1">
      <c r="E55" s="12"/>
      <c r="F55" s="12"/>
      <c r="G55" s="12"/>
      <c r="H55" s="12"/>
      <c r="I55" s="12"/>
      <c r="J55" s="12"/>
      <c r="K55" s="12"/>
      <c r="L55" s="12"/>
    </row>
    <row r="56" spans="5:12" s="11" customFormat="1" ht="18" customHeight="1">
      <c r="E56" s="12"/>
      <c r="F56" s="12"/>
      <c r="G56" s="12"/>
      <c r="H56" s="12"/>
      <c r="I56" s="12"/>
      <c r="J56" s="12"/>
      <c r="K56" s="12"/>
      <c r="L56" s="12"/>
    </row>
    <row r="57" spans="5:12" s="11" customFormat="1" ht="18" customHeight="1">
      <c r="E57" s="12"/>
      <c r="F57" s="12"/>
      <c r="G57" s="12"/>
      <c r="H57" s="12"/>
      <c r="I57" s="12"/>
      <c r="J57" s="12"/>
      <c r="K57" s="12"/>
      <c r="L57" s="12"/>
    </row>
    <row r="58" spans="5:12" s="11" customFormat="1" ht="18" customHeight="1">
      <c r="E58" s="12"/>
      <c r="F58" s="12"/>
      <c r="G58" s="12"/>
      <c r="H58" s="12"/>
      <c r="I58" s="12"/>
      <c r="J58" s="12"/>
      <c r="K58" s="12"/>
      <c r="L58" s="12"/>
    </row>
    <row r="59" spans="5:12" s="11" customFormat="1" ht="18" customHeight="1">
      <c r="E59" s="12"/>
      <c r="F59" s="12"/>
      <c r="G59" s="12"/>
      <c r="H59" s="12"/>
      <c r="I59" s="12"/>
      <c r="J59" s="12"/>
      <c r="K59" s="12"/>
      <c r="L59" s="12"/>
    </row>
    <row r="60" spans="5:12" s="11" customFormat="1" ht="18" customHeight="1">
      <c r="E60" s="12"/>
      <c r="F60" s="12"/>
      <c r="G60" s="12"/>
      <c r="H60" s="12"/>
      <c r="I60" s="12"/>
      <c r="J60" s="12"/>
      <c r="K60" s="12"/>
      <c r="L60" s="12"/>
    </row>
    <row r="61" spans="5:12" s="11" customFormat="1" ht="18" customHeight="1">
      <c r="E61" s="12"/>
      <c r="F61" s="12"/>
      <c r="G61" s="12"/>
      <c r="H61" s="12"/>
      <c r="I61" s="12"/>
      <c r="J61" s="12"/>
      <c r="K61" s="12"/>
      <c r="L61" s="12"/>
    </row>
    <row r="62" spans="5:12" s="11" customFormat="1" ht="18" customHeight="1">
      <c r="E62" s="12"/>
      <c r="F62" s="12"/>
      <c r="G62" s="12"/>
      <c r="H62" s="12"/>
      <c r="I62" s="12"/>
      <c r="J62" s="12"/>
      <c r="K62" s="12"/>
      <c r="L62" s="12"/>
    </row>
    <row r="63" spans="5:12" s="11" customFormat="1" ht="18" customHeight="1">
      <c r="E63" s="12"/>
      <c r="F63" s="12"/>
      <c r="G63" s="12"/>
      <c r="H63" s="12"/>
      <c r="I63" s="12"/>
      <c r="J63" s="12"/>
      <c r="K63" s="12"/>
      <c r="L63" s="12"/>
    </row>
    <row r="64" spans="5:12" s="11" customFormat="1" ht="18" customHeight="1">
      <c r="E64" s="12"/>
      <c r="F64" s="12"/>
      <c r="G64" s="12"/>
      <c r="H64" s="12"/>
      <c r="I64" s="12"/>
      <c r="J64" s="12"/>
      <c r="K64" s="12"/>
      <c r="L64" s="12"/>
    </row>
    <row r="65" spans="5:12" s="11" customFormat="1" ht="18" customHeight="1">
      <c r="E65" s="12"/>
      <c r="F65" s="12"/>
      <c r="G65" s="12"/>
      <c r="H65" s="12"/>
      <c r="I65" s="12"/>
      <c r="J65" s="12"/>
      <c r="K65" s="12"/>
      <c r="L65" s="12"/>
    </row>
    <row r="66" spans="5:12" s="11" customFormat="1" ht="18" customHeight="1">
      <c r="E66" s="12"/>
      <c r="F66" s="12"/>
      <c r="G66" s="12"/>
      <c r="H66" s="12"/>
      <c r="I66" s="12"/>
      <c r="J66" s="12"/>
      <c r="K66" s="12"/>
      <c r="L66" s="12"/>
    </row>
    <row r="67" spans="5:12" s="11" customFormat="1" ht="18" customHeight="1">
      <c r="E67" s="12"/>
      <c r="F67" s="12"/>
      <c r="G67" s="12"/>
      <c r="H67" s="12"/>
      <c r="I67" s="12"/>
      <c r="J67" s="12"/>
      <c r="K67" s="12"/>
      <c r="L67" s="12"/>
    </row>
    <row r="68" spans="5:12" s="11" customFormat="1" ht="18" customHeight="1">
      <c r="E68" s="12"/>
      <c r="F68" s="12"/>
      <c r="G68" s="12"/>
      <c r="H68" s="12"/>
      <c r="I68" s="12"/>
      <c r="J68" s="12"/>
      <c r="K68" s="12"/>
      <c r="L68" s="12"/>
    </row>
    <row r="69" spans="5:12" s="11" customFormat="1" ht="18" customHeight="1">
      <c r="E69" s="12"/>
      <c r="F69" s="12"/>
      <c r="G69" s="12"/>
      <c r="H69" s="12"/>
      <c r="I69" s="12"/>
      <c r="J69" s="12"/>
      <c r="K69" s="12"/>
      <c r="L69" s="12"/>
    </row>
    <row r="70" spans="5:12" s="11" customFormat="1" ht="18" customHeight="1">
      <c r="E70" s="12"/>
      <c r="F70" s="12"/>
      <c r="G70" s="12"/>
      <c r="H70" s="12"/>
      <c r="I70" s="12"/>
      <c r="J70" s="12"/>
      <c r="K70" s="12"/>
      <c r="L70" s="12"/>
    </row>
    <row r="71" spans="5:12" s="11" customFormat="1" ht="18" customHeight="1">
      <c r="E71" s="12"/>
      <c r="F71" s="12"/>
      <c r="G71" s="12"/>
      <c r="H71" s="12"/>
      <c r="I71" s="12"/>
      <c r="J71" s="12"/>
      <c r="K71" s="12"/>
      <c r="L71" s="12"/>
    </row>
  </sheetData>
  <sheetProtection/>
  <mergeCells count="8">
    <mergeCell ref="B8:B19"/>
    <mergeCell ref="K5:L5"/>
    <mergeCell ref="K1:L1"/>
    <mergeCell ref="B5:D6"/>
    <mergeCell ref="E5:F5"/>
    <mergeCell ref="G5:H5"/>
    <mergeCell ref="I5:J5"/>
    <mergeCell ref="A1:D1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geOrder="overThenDown" paperSize="9" r:id="rId1"/>
  <headerFooter alignWithMargins="0">
    <oddHeader>&amp;R&amp;"ＭＳ Ｐ明朝,標準"&amp;9ⅩⅣ．教育・文化・観光　202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金沢市役所</cp:lastModifiedBy>
  <cp:lastPrinted>2011-03-11T07:01:52Z</cp:lastPrinted>
  <dcterms:created xsi:type="dcterms:W3CDTF">2001-08-28T04:49:04Z</dcterms:created>
  <dcterms:modified xsi:type="dcterms:W3CDTF">2014-05-15T06:35:25Z</dcterms:modified>
  <cp:category/>
  <cp:version/>
  <cp:contentType/>
  <cp:contentStatus/>
</cp:coreProperties>
</file>