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65" tabRatio="601" activeTab="0"/>
  </bookViews>
  <sheets>
    <sheet name="民事事件（１）名古屋高等裁判所金沢支部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<sst xmlns="http://schemas.openxmlformats.org/spreadsheetml/2006/main" count="22" uniqueCount="19">
  <si>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総数</t>
  </si>
  <si>
    <t>その他</t>
  </si>
  <si>
    <r>
      <t>＜民事事件＞</t>
    </r>
  </si>
  <si>
    <t>（１）名古屋高等裁判所金沢支部</t>
  </si>
  <si>
    <t>新受</t>
  </si>
  <si>
    <t>既済</t>
  </si>
  <si>
    <t>未済</t>
  </si>
  <si>
    <t>民事総数</t>
  </si>
  <si>
    <t>控訴</t>
  </si>
  <si>
    <t>抗告</t>
  </si>
  <si>
    <t>調停</t>
  </si>
  <si>
    <t>民事事件</t>
  </si>
  <si>
    <t>行政総数</t>
  </si>
  <si>
    <t>行政事件</t>
  </si>
  <si>
    <t>資料　名古屋高等裁判所金沢支部</t>
  </si>
  <si>
    <t>第一審訴訟</t>
  </si>
  <si>
    <t>処理区分</t>
  </si>
  <si>
    <t>平成25年（2013年）</t>
  </si>
  <si>
    <t>○　石川県、富山県、福井県の数字である。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</si>
</sst>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#\ ;;&quot;－&quot;\ "/>
    <numFmt numFmtId="177" formatCode="##\ ###\ ;;&quot;－&quot;\ "/>
    <numFmt numFmtId="178" formatCode="0.0"/>
    <numFmt numFmtId="179" formatCode="#,##0.0"/>
    <numFmt numFmtId="180" formatCode="##\ ###\ ###\ ;;&quot;&quot;\ "/>
    <numFmt numFmtId="181" formatCode="#,##0;\-#,##0;0"/>
    <numFmt numFmtId="182" formatCode="&quot;r&quot;\ ##\ ###\ ###\ ;;&quot;－&quot;\ "/>
    <numFmt numFmtId="183" formatCode="\(###0\)"/>
    <numFmt numFmtId="184" formatCode=";;;@&quot;年分&quot;"/>
    <numFmt numFmtId="185" formatCode="##\ ###\ ###;;&quot;－&quot;\ "/>
    <numFmt numFmtId="186" formatCode="###\ ###\ ##0;\-###\ ###\ ##0;&quot;-&quot;"/>
    <numFmt numFmtId="187" formatCode="\(0\)"/>
    <numFmt numFmtId="188" formatCode="&quot;＜&quot;@&quot;＞&quot;"/>
    <numFmt numFmtId="189" formatCode="#\ ##0.0;;&quot;－ &quot;"/>
    <numFmt numFmtId="190" formatCode="#\ ##0\ ;;&quot;－ &quot;"/>
    <numFmt numFmtId="191" formatCode="#\ ###\ ##0\ ;&quot;△ &quot;#\ ###\ ##0\ ;&quot;－ &quot;"/>
    <numFmt numFmtId="192" formatCode="#\ ###\ ##0\ ;;&quot;－ &quot;"/>
    <numFmt numFmtId="193" formatCode="#\ ###\ ##0\ ;;&quot;－&quot;"/>
    <numFmt numFmtId="194" formatCode="#\ ##0\ ;&quot;△&quot;#\ ##0\ ;&quot;－ &quot;"/>
  </numFmts>
  <fonts count="46">
    <font>
      <sz val="10"/>
      <name val="明朝"/>
      <family val="3"/>
    </font>
    <font>
      <u val="single"/>
      <sz val="10"/>
      <color indexed="12"/>
      <name val="明朝"/>
      <family val="3"/>
    </font>
    <font>
      <sz val="14"/>
      <name val="標準明朝"/>
      <family val="1"/>
    </font>
    <font>
      <u val="single"/>
      <sz val="10"/>
      <color indexed="36"/>
      <name val="明朝"/>
      <family val="3"/>
    </font>
    <font>
      <sz val="7"/>
      <name val="ＭＳ Ｐ明朝"/>
      <family val="1"/>
    </font>
    <font>
      <b/>
      <sz val="14"/>
      <name val="HG正楷書体-PRO"/>
      <family val="4"/>
    </font>
    <font>
      <b/>
      <sz val="14"/>
      <name val="HG丸ｺﾞｼｯｸM-PRO"/>
      <family val="3"/>
    </font>
    <font>
      <sz val="9"/>
      <name val="HG正楷書体-PRO"/>
      <family val="4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10" xfId="62" applyFont="1" applyFill="1" applyBorder="1" applyAlignment="1">
      <alignment horizontal="distributed" vertical="center"/>
      <protection/>
    </xf>
    <xf numFmtId="193" fontId="10" fillId="0" borderId="11" xfId="62" applyNumberFormat="1" applyFont="1" applyFill="1" applyBorder="1" applyAlignment="1">
      <alignment vertical="center"/>
      <protection/>
    </xf>
    <xf numFmtId="193" fontId="10" fillId="0" borderId="12" xfId="62" applyNumberFormat="1" applyFont="1" applyFill="1" applyBorder="1" applyAlignment="1">
      <alignment vertical="center"/>
      <protection/>
    </xf>
    <xf numFmtId="193" fontId="10" fillId="0" borderId="13" xfId="62" applyNumberFormat="1" applyFont="1" applyFill="1" applyBorder="1" applyAlignment="1">
      <alignment vertical="center"/>
      <protection/>
    </xf>
    <xf numFmtId="193" fontId="10" fillId="0" borderId="14" xfId="62" applyNumberFormat="1" applyFont="1" applyFill="1" applyBorder="1" applyAlignment="1">
      <alignment vertical="center"/>
      <protection/>
    </xf>
    <xf numFmtId="193" fontId="10" fillId="0" borderId="11" xfId="61" applyNumberFormat="1" applyFont="1" applyFill="1" applyBorder="1" applyAlignment="1">
      <alignment vertical="center"/>
      <protection/>
    </xf>
    <xf numFmtId="193" fontId="10" fillId="0" borderId="15" xfId="61" applyNumberFormat="1" applyFont="1" applyFill="1" applyBorder="1" applyAlignment="1">
      <alignment vertical="center"/>
      <protection/>
    </xf>
    <xf numFmtId="191" fontId="10" fillId="0" borderId="16" xfId="61" applyNumberFormat="1" applyFont="1" applyFill="1" applyBorder="1" applyAlignment="1">
      <alignment horizontal="distributed" vertical="center"/>
      <protection/>
    </xf>
    <xf numFmtId="193" fontId="10" fillId="0" borderId="12" xfId="61" applyNumberFormat="1" applyFont="1" applyFill="1" applyBorder="1" applyAlignment="1">
      <alignment vertical="center"/>
      <protection/>
    </xf>
    <xf numFmtId="193" fontId="10" fillId="0" borderId="14" xfId="61" applyNumberFormat="1" applyFont="1" applyFill="1" applyBorder="1" applyAlignment="1">
      <alignment vertical="center"/>
      <protection/>
    </xf>
    <xf numFmtId="191" fontId="10" fillId="0" borderId="17" xfId="61" applyNumberFormat="1" applyFont="1" applyFill="1" applyBorder="1" applyAlignment="1">
      <alignment horizontal="distributed" vertical="center"/>
      <protection/>
    </xf>
    <xf numFmtId="193" fontId="10" fillId="0" borderId="18" xfId="62" applyNumberFormat="1" applyFont="1" applyFill="1" applyBorder="1" applyAlignment="1">
      <alignment vertical="center"/>
      <protection/>
    </xf>
    <xf numFmtId="193" fontId="10" fillId="0" borderId="19" xfId="61" applyNumberFormat="1" applyFont="1" applyFill="1" applyBorder="1" applyAlignment="1">
      <alignment vertical="center"/>
      <protection/>
    </xf>
    <xf numFmtId="193" fontId="10" fillId="0" borderId="20" xfId="62" applyNumberFormat="1" applyFont="1" applyFill="1" applyBorder="1" applyAlignment="1">
      <alignment vertical="center"/>
      <protection/>
    </xf>
    <xf numFmtId="193" fontId="10" fillId="0" borderId="21" xfId="61" applyNumberFormat="1" applyFont="1" applyFill="1" applyBorder="1" applyAlignment="1">
      <alignment vertical="center"/>
      <protection/>
    </xf>
    <xf numFmtId="193" fontId="10" fillId="0" borderId="18" xfId="61" applyNumberFormat="1" applyFont="1" applyFill="1" applyBorder="1" applyAlignment="1">
      <alignment vertical="center"/>
      <protection/>
    </xf>
    <xf numFmtId="193" fontId="10" fillId="0" borderId="22" xfId="61" applyNumberFormat="1" applyFont="1" applyFill="1" applyBorder="1" applyAlignment="1">
      <alignment vertical="center"/>
      <protection/>
    </xf>
    <xf numFmtId="0" fontId="10" fillId="0" borderId="23" xfId="62" applyFont="1" applyFill="1" applyBorder="1" applyAlignment="1">
      <alignment horizontal="distributed" vertical="distributed"/>
      <protection/>
    </xf>
    <xf numFmtId="0" fontId="10" fillId="0" borderId="24" xfId="62" applyFont="1" applyFill="1" applyBorder="1" applyAlignment="1">
      <alignment horizontal="distributed" vertical="distributed"/>
      <protection/>
    </xf>
    <xf numFmtId="0" fontId="10" fillId="0" borderId="25" xfId="62" applyFont="1" applyFill="1" applyBorder="1" applyAlignment="1">
      <alignment horizontal="distributed" vertical="distributed"/>
      <protection/>
    </xf>
    <xf numFmtId="0" fontId="10" fillId="0" borderId="26" xfId="61" applyFont="1" applyFill="1" applyBorder="1" applyAlignment="1">
      <alignment horizontal="distributed" vertical="center"/>
      <protection/>
    </xf>
    <xf numFmtId="0" fontId="10" fillId="0" borderId="27" xfId="61" applyFont="1" applyFill="1" applyBorder="1" applyAlignment="1">
      <alignment horizontal="distributed" vertical="center"/>
      <protection/>
    </xf>
    <xf numFmtId="0" fontId="10" fillId="0" borderId="28" xfId="61" applyFont="1" applyFill="1" applyBorder="1" applyAlignment="1">
      <alignment horizontal="distributed" vertical="center"/>
      <protection/>
    </xf>
    <xf numFmtId="0" fontId="5" fillId="0" borderId="0" xfId="61" applyFont="1" applyFill="1" applyBorder="1" applyAlignment="1">
      <alignment vertical="center"/>
      <protection/>
    </xf>
    <xf numFmtId="0" fontId="10" fillId="0" borderId="29" xfId="61" applyFont="1" applyFill="1" applyBorder="1" applyAlignment="1">
      <alignment horizontal="distributed" vertical="distributed" textRotation="255"/>
      <protection/>
    </xf>
    <xf numFmtId="0" fontId="10" fillId="0" borderId="30" xfId="61" applyFont="1" applyFill="1" applyBorder="1" applyAlignment="1">
      <alignment horizontal="distributed" vertical="distributed" textRotation="255"/>
      <protection/>
    </xf>
    <xf numFmtId="0" fontId="10" fillId="0" borderId="31" xfId="61" applyFont="1" applyFill="1" applyBorder="1" applyAlignment="1">
      <alignment horizontal="distributed" vertical="distributed" textRotation="255"/>
      <protection/>
    </xf>
    <xf numFmtId="194" fontId="8" fillId="0" borderId="0" xfId="61" applyNumberFormat="1" applyFont="1" applyFill="1" applyAlignment="1">
      <alignment horizontal="center" vertical="center"/>
      <protection/>
    </xf>
    <xf numFmtId="194" fontId="8" fillId="0" borderId="0" xfId="61" applyNumberFormat="1" applyFont="1" applyFill="1" applyAlignment="1">
      <alignment vertical="center"/>
      <protection/>
    </xf>
    <xf numFmtId="194" fontId="28" fillId="0" borderId="26" xfId="61" applyNumberFormat="1" applyFont="1" applyFill="1" applyBorder="1" applyAlignment="1">
      <alignment horizontal="center" vertical="center"/>
      <protection/>
    </xf>
    <xf numFmtId="194" fontId="28" fillId="0" borderId="27" xfId="61" applyNumberFormat="1" applyFont="1" applyFill="1" applyBorder="1" applyAlignment="1">
      <alignment horizontal="center" vertical="center"/>
      <protection/>
    </xf>
    <xf numFmtId="194" fontId="28" fillId="0" borderId="28" xfId="61" applyNumberFormat="1" applyFont="1" applyFill="1" applyBorder="1" applyAlignment="1">
      <alignment horizontal="center" vertical="center"/>
      <protection/>
    </xf>
    <xf numFmtId="194" fontId="7" fillId="0" borderId="0" xfId="61" applyNumberFormat="1" applyFont="1" applyFill="1" applyAlignment="1">
      <alignment vertical="center"/>
      <protection/>
    </xf>
    <xf numFmtId="194" fontId="10" fillId="0" borderId="32" xfId="62" applyNumberFormat="1" applyFont="1" applyFill="1" applyBorder="1" applyAlignment="1">
      <alignment horizontal="distributed" vertical="distributed" textRotation="255"/>
      <protection/>
    </xf>
    <xf numFmtId="194" fontId="10" fillId="0" borderId="32" xfId="62" applyNumberFormat="1" applyFont="1" applyFill="1" applyBorder="1" applyAlignment="1">
      <alignment horizontal="distributed" vertical="center"/>
      <protection/>
    </xf>
    <xf numFmtId="194" fontId="10" fillId="0" borderId="33" xfId="62" applyNumberFormat="1" applyFont="1" applyFill="1" applyBorder="1" applyAlignment="1">
      <alignment horizontal="distributed" vertical="center"/>
      <protection/>
    </xf>
    <xf numFmtId="194" fontId="10" fillId="0" borderId="34" xfId="62" applyNumberFormat="1" applyFont="1" applyFill="1" applyBorder="1" applyAlignment="1">
      <alignment horizontal="distributed" vertical="center"/>
      <protection/>
    </xf>
    <xf numFmtId="194" fontId="10" fillId="0" borderId="35" xfId="62" applyNumberFormat="1" applyFont="1" applyFill="1" applyBorder="1" applyAlignment="1">
      <alignment horizontal="distributed" vertical="distributed" textRotation="255"/>
      <protection/>
    </xf>
    <xf numFmtId="194" fontId="10" fillId="0" borderId="36" xfId="62" applyNumberFormat="1" applyFont="1" applyFill="1" applyBorder="1" applyAlignment="1">
      <alignment horizontal="distributed" vertical="distributed" textRotation="255"/>
      <protection/>
    </xf>
    <xf numFmtId="194" fontId="10" fillId="0" borderId="37" xfId="62" applyNumberFormat="1" applyFont="1" applyFill="1" applyBorder="1" applyAlignment="1">
      <alignment horizontal="distributed" vertical="distributed" textRotation="255"/>
      <protection/>
    </xf>
    <xf numFmtId="194" fontId="10" fillId="0" borderId="38" xfId="62" applyNumberFormat="1" applyFont="1" applyFill="1" applyBorder="1" applyAlignment="1">
      <alignment horizontal="distributed" vertical="distributed" textRotation="255"/>
      <protection/>
    </xf>
    <xf numFmtId="194" fontId="10" fillId="0" borderId="39" xfId="62" applyNumberFormat="1" applyFont="1" applyFill="1" applyBorder="1" applyAlignment="1">
      <alignment horizontal="distributed" vertical="distributed" textRotation="255"/>
      <protection/>
    </xf>
    <xf numFmtId="194" fontId="10" fillId="0" borderId="40" xfId="62" applyNumberFormat="1" applyFont="1" applyFill="1" applyBorder="1" applyAlignment="1">
      <alignment horizontal="distributed" vertical="distributed" textRotation="255"/>
      <protection/>
    </xf>
    <xf numFmtId="194" fontId="10" fillId="0" borderId="41" xfId="62" applyNumberFormat="1" applyFont="1" applyFill="1" applyBorder="1" applyAlignment="1">
      <alignment horizontal="distributed" vertical="distributed" textRotation="255"/>
      <protection/>
    </xf>
    <xf numFmtId="194" fontId="10" fillId="0" borderId="42" xfId="62" applyNumberFormat="1" applyFont="1" applyFill="1" applyBorder="1" applyAlignment="1">
      <alignment horizontal="distributed" vertical="distributed" textRotation="255"/>
      <protection/>
    </xf>
    <xf numFmtId="194" fontId="10" fillId="0" borderId="43" xfId="62" applyNumberFormat="1" applyFont="1" applyFill="1" applyBorder="1" applyAlignment="1">
      <alignment horizontal="distributed" vertical="distributed" textRotation="255"/>
      <protection/>
    </xf>
    <xf numFmtId="194" fontId="10" fillId="0" borderId="44" xfId="62" applyNumberFormat="1" applyFont="1" applyFill="1" applyBorder="1" applyAlignment="1">
      <alignment horizontal="distributed" vertical="distributed" textRotation="255"/>
      <protection/>
    </xf>
    <xf numFmtId="194" fontId="10" fillId="0" borderId="45" xfId="62" applyNumberFormat="1" applyFont="1" applyFill="1" applyBorder="1" applyAlignment="1">
      <alignment horizontal="distributed" vertical="distributed" textRotation="255"/>
      <protection/>
    </xf>
    <xf numFmtId="193" fontId="10" fillId="0" borderId="10" xfId="62" applyNumberFormat="1" applyFont="1" applyFill="1" applyBorder="1" applyAlignment="1">
      <alignment vertical="center"/>
      <protection/>
    </xf>
    <xf numFmtId="193" fontId="10" fillId="0" borderId="46" xfId="62" applyNumberFormat="1" applyFont="1" applyFill="1" applyBorder="1" applyAlignment="1">
      <alignment vertical="center"/>
      <protection/>
    </xf>
    <xf numFmtId="193" fontId="10" fillId="0" borderId="14" xfId="62" applyNumberFormat="1" applyFont="1" applyFill="1" applyBorder="1" applyAlignment="1">
      <alignment vertical="center"/>
      <protection/>
    </xf>
    <xf numFmtId="193" fontId="10" fillId="0" borderId="46" xfId="61" applyNumberFormat="1" applyFont="1" applyFill="1" applyBorder="1" applyAlignment="1">
      <alignment vertical="center"/>
      <protection/>
    </xf>
    <xf numFmtId="193" fontId="10" fillId="0" borderId="21" xfId="62" applyNumberFormat="1" applyFont="1" applyFill="1" applyBorder="1" applyAlignment="1">
      <alignment vertical="center"/>
      <protection/>
    </xf>
    <xf numFmtId="193" fontId="10" fillId="0" borderId="47" xfId="62" applyNumberFormat="1" applyFont="1" applyFill="1" applyBorder="1" applyAlignment="1">
      <alignment vertical="center"/>
      <protection/>
    </xf>
    <xf numFmtId="193" fontId="10" fillId="0" borderId="47" xfId="61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ＪＲ乗車人員数「月表」" xfId="61"/>
    <cellStyle name="標準_ＪＲ乗車人員数「年表」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PageLayoutView="0" workbookViewId="0" topLeftCell="A1">
      <selection activeCell="A1" sqref="A1:C1"/>
    </sheetView>
  </sheetViews>
  <sheetFormatPr defaultColWidth="11.375" defaultRowHeight="24" customHeight="1"/>
  <cols>
    <col min="1" max="1" width="2.75390625" style="3" customWidth="1"/>
    <col min="2" max="2" width="15.375" style="3" customWidth="1"/>
    <col min="3" max="10" width="10.75390625" style="35" customWidth="1"/>
    <col min="11" max="13" width="10.75390625" style="3" customWidth="1"/>
    <col min="14" max="16384" width="11.375" style="3" customWidth="1"/>
  </cols>
  <sheetData>
    <row r="1" spans="1:13" ht="24" customHeight="1">
      <c r="A1" s="30" t="s">
        <v>2</v>
      </c>
      <c r="B1" s="30"/>
      <c r="C1" s="30"/>
      <c r="D1" s="34"/>
      <c r="E1" s="34"/>
      <c r="F1" s="34"/>
      <c r="G1" s="34"/>
      <c r="H1" s="34"/>
      <c r="K1" s="36" t="s">
        <v>17</v>
      </c>
      <c r="L1" s="37"/>
      <c r="M1" s="38"/>
    </row>
    <row r="2" spans="1:10" ht="24" customHeight="1">
      <c r="A2" s="2"/>
      <c r="B2" s="1" t="s">
        <v>3</v>
      </c>
      <c r="C2" s="39"/>
      <c r="D2" s="34"/>
      <c r="E2" s="34"/>
      <c r="F2" s="34"/>
      <c r="G2" s="34"/>
      <c r="H2" s="34"/>
      <c r="I2" s="34"/>
      <c r="J2" s="34"/>
    </row>
    <row r="3" spans="2:10" ht="14.25" customHeight="1">
      <c r="B3" s="4"/>
      <c r="D3" s="34"/>
      <c r="E3" s="34"/>
      <c r="F3" s="34"/>
      <c r="G3" s="34"/>
      <c r="H3" s="34"/>
      <c r="I3" s="34"/>
      <c r="J3" s="34"/>
    </row>
    <row r="4" spans="2:10" ht="30" customHeight="1">
      <c r="B4" s="5" t="s">
        <v>18</v>
      </c>
      <c r="D4" s="34"/>
      <c r="E4" s="34"/>
      <c r="F4" s="34"/>
      <c r="G4" s="34"/>
      <c r="H4" s="34"/>
      <c r="I4" s="34"/>
      <c r="J4" s="34"/>
    </row>
    <row r="5" spans="2:13" s="6" customFormat="1" ht="24" customHeight="1">
      <c r="B5" s="24" t="s">
        <v>16</v>
      </c>
      <c r="C5" s="40" t="s">
        <v>0</v>
      </c>
      <c r="D5" s="41" t="s">
        <v>11</v>
      </c>
      <c r="E5" s="42"/>
      <c r="F5" s="42"/>
      <c r="G5" s="42"/>
      <c r="H5" s="43"/>
      <c r="I5" s="27" t="s">
        <v>13</v>
      </c>
      <c r="J5" s="28"/>
      <c r="K5" s="28"/>
      <c r="L5" s="28"/>
      <c r="M5" s="29"/>
    </row>
    <row r="6" spans="2:13" s="6" customFormat="1" ht="24" customHeight="1">
      <c r="B6" s="25"/>
      <c r="C6" s="44"/>
      <c r="D6" s="40" t="s">
        <v>7</v>
      </c>
      <c r="E6" s="45" t="s">
        <v>8</v>
      </c>
      <c r="F6" s="45" t="s">
        <v>9</v>
      </c>
      <c r="G6" s="45" t="s">
        <v>10</v>
      </c>
      <c r="H6" s="46" t="s">
        <v>1</v>
      </c>
      <c r="I6" s="47" t="s">
        <v>12</v>
      </c>
      <c r="J6" s="45" t="s">
        <v>15</v>
      </c>
      <c r="K6" s="31" t="s">
        <v>8</v>
      </c>
      <c r="L6" s="45" t="s">
        <v>9</v>
      </c>
      <c r="M6" s="46" t="s">
        <v>1</v>
      </c>
    </row>
    <row r="7" spans="2:13" s="6" customFormat="1" ht="24" customHeight="1">
      <c r="B7" s="25"/>
      <c r="C7" s="44"/>
      <c r="D7" s="44"/>
      <c r="E7" s="48"/>
      <c r="F7" s="48"/>
      <c r="G7" s="48"/>
      <c r="H7" s="49"/>
      <c r="I7" s="50"/>
      <c r="J7" s="48"/>
      <c r="K7" s="32"/>
      <c r="L7" s="48"/>
      <c r="M7" s="49"/>
    </row>
    <row r="8" spans="2:13" s="6" customFormat="1" ht="24" customHeight="1">
      <c r="B8" s="25"/>
      <c r="C8" s="44"/>
      <c r="D8" s="44"/>
      <c r="E8" s="48"/>
      <c r="F8" s="48"/>
      <c r="G8" s="48"/>
      <c r="H8" s="49"/>
      <c r="I8" s="50"/>
      <c r="J8" s="48"/>
      <c r="K8" s="32"/>
      <c r="L8" s="48"/>
      <c r="M8" s="49"/>
    </row>
    <row r="9" spans="2:13" s="6" customFormat="1" ht="24" customHeight="1">
      <c r="B9" s="25"/>
      <c r="C9" s="44"/>
      <c r="D9" s="44"/>
      <c r="E9" s="48"/>
      <c r="F9" s="48"/>
      <c r="G9" s="48"/>
      <c r="H9" s="49"/>
      <c r="I9" s="50"/>
      <c r="J9" s="48"/>
      <c r="K9" s="32"/>
      <c r="L9" s="48"/>
      <c r="M9" s="49"/>
    </row>
    <row r="10" spans="2:13" s="6" customFormat="1" ht="24" customHeight="1">
      <c r="B10" s="26"/>
      <c r="C10" s="51"/>
      <c r="D10" s="51"/>
      <c r="E10" s="52"/>
      <c r="F10" s="52"/>
      <c r="G10" s="52"/>
      <c r="H10" s="53"/>
      <c r="I10" s="54"/>
      <c r="J10" s="52"/>
      <c r="K10" s="33"/>
      <c r="L10" s="52"/>
      <c r="M10" s="53"/>
    </row>
    <row r="11" spans="2:13" s="6" customFormat="1" ht="81" customHeight="1">
      <c r="B11" s="7" t="s">
        <v>4</v>
      </c>
      <c r="C11" s="55">
        <f>D11+I11</f>
        <v>628</v>
      </c>
      <c r="D11" s="56">
        <f>SUM(E11:H11)</f>
        <v>576</v>
      </c>
      <c r="E11" s="8">
        <v>291</v>
      </c>
      <c r="F11" s="9">
        <v>133</v>
      </c>
      <c r="G11" s="9">
        <v>0</v>
      </c>
      <c r="H11" s="10">
        <v>152</v>
      </c>
      <c r="I11" s="56">
        <f>SUM(J11:M11)</f>
        <v>52</v>
      </c>
      <c r="J11" s="11">
        <v>4</v>
      </c>
      <c r="K11" s="12">
        <v>8</v>
      </c>
      <c r="L11" s="12">
        <v>0</v>
      </c>
      <c r="M11" s="13">
        <v>40</v>
      </c>
    </row>
    <row r="12" spans="2:13" s="6" customFormat="1" ht="81" customHeight="1">
      <c r="B12" s="14" t="s">
        <v>5</v>
      </c>
      <c r="C12" s="57">
        <f>D12+I12</f>
        <v>620</v>
      </c>
      <c r="D12" s="56">
        <f>SUM(E12:H12)</f>
        <v>562</v>
      </c>
      <c r="E12" s="8">
        <v>282</v>
      </c>
      <c r="F12" s="15">
        <v>126</v>
      </c>
      <c r="G12" s="15">
        <v>0</v>
      </c>
      <c r="H12" s="10">
        <v>154</v>
      </c>
      <c r="I12" s="58">
        <f>SUM(J12:M12)</f>
        <v>58</v>
      </c>
      <c r="J12" s="16">
        <v>5</v>
      </c>
      <c r="K12" s="12">
        <v>15</v>
      </c>
      <c r="L12" s="12">
        <v>0</v>
      </c>
      <c r="M12" s="13">
        <v>38</v>
      </c>
    </row>
    <row r="13" spans="2:13" s="6" customFormat="1" ht="81" customHeight="1">
      <c r="B13" s="17" t="s">
        <v>6</v>
      </c>
      <c r="C13" s="59">
        <f>D13+I13</f>
        <v>231</v>
      </c>
      <c r="D13" s="60">
        <f>SUM(E13:H13)</f>
        <v>217</v>
      </c>
      <c r="E13" s="18">
        <v>143</v>
      </c>
      <c r="F13" s="19">
        <v>46</v>
      </c>
      <c r="G13" s="19">
        <v>0</v>
      </c>
      <c r="H13" s="20">
        <v>28</v>
      </c>
      <c r="I13" s="61">
        <f>SUM(J13:M13)</f>
        <v>14</v>
      </c>
      <c r="J13" s="21">
        <v>0</v>
      </c>
      <c r="K13" s="22">
        <v>9</v>
      </c>
      <c r="L13" s="22">
        <v>0</v>
      </c>
      <c r="M13" s="23">
        <v>5</v>
      </c>
    </row>
    <row r="14" ht="21" customHeight="1">
      <c r="B14" s="3" t="s">
        <v>14</v>
      </c>
    </row>
  </sheetData>
  <sheetProtection/>
  <mergeCells count="16">
    <mergeCell ref="J6:J10"/>
    <mergeCell ref="K6:K10"/>
    <mergeCell ref="C5:C10"/>
    <mergeCell ref="D6:D10"/>
    <mergeCell ref="E6:E10"/>
    <mergeCell ref="D5:H5"/>
    <mergeCell ref="B5:B10"/>
    <mergeCell ref="K1:M1"/>
    <mergeCell ref="I6:I10"/>
    <mergeCell ref="L6:L10"/>
    <mergeCell ref="M6:M10"/>
    <mergeCell ref="I5:M5"/>
    <mergeCell ref="A1:C1"/>
    <mergeCell ref="F6:F10"/>
    <mergeCell ref="G6:G10"/>
    <mergeCell ref="H6:H10"/>
  </mergeCells>
  <printOptions/>
  <pageMargins left="0.7874015748031497" right="0.3937007874015748" top="0.984251968503937" bottom="0.3937007874015748" header="0.1968503937007874" footer="0.3937007874015748"/>
  <pageSetup horizontalDpi="600" verticalDpi="600" orientation="landscape" pageOrder="overThenDown" paperSize="9" r:id="rId1"/>
  <headerFooter alignWithMargins="0">
    <oddHeader>&amp;R&amp;"ＭＳ Ｐ明朝,標準"&amp;9ⅩⅤ．司法・警察・消防　232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調査統計室</dc:creator>
  <cp:keywords/>
  <dc:description/>
  <cp:lastModifiedBy>金沢市役所</cp:lastModifiedBy>
  <cp:lastPrinted>2015-03-23T04:50:25Z</cp:lastPrinted>
  <dcterms:created xsi:type="dcterms:W3CDTF">2001-08-28T04:49:04Z</dcterms:created>
  <dcterms:modified xsi:type="dcterms:W3CDTF">2015-03-23T04:50:30Z</dcterms:modified>
  <cp:category/>
  <cp:version/>
  <cp:contentType/>
  <cp:contentStatus/>
</cp:coreProperties>
</file>