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tabRatio="599" activeTab="0"/>
  </bookViews>
  <sheets>
    <sheet name="キゴ山ふれあいの里" sheetId="1" r:id="rId1"/>
  </sheets>
  <definedNames>
    <definedName name="_xlnm.Print_Area" localSheetId="0">'キゴ山ふれあいの里'!$A$1:$Z$34</definedName>
    <definedName name="データ部" localSheetId="0">'キゴ山ふれあいの里'!#REF!</definedName>
    <definedName name="データ部年度表">#REF!</definedName>
  </definedNames>
  <calcPr fullCalcOnLoad="1"/>
</workbook>
</file>

<file path=xl/sharedStrings.xml><?xml version="1.0" encoding="utf-8"?>
<sst xmlns="http://schemas.openxmlformats.org/spreadsheetml/2006/main" count="77" uniqueCount="29">
  <si>
    <t>平成</t>
  </si>
  <si>
    <t>年度</t>
  </si>
  <si>
    <t>2008</t>
  </si>
  <si>
    <t>2009</t>
  </si>
  <si>
    <t>2010</t>
  </si>
  <si>
    <t>2011</t>
  </si>
  <si>
    <t>＜キゴ山ふれあい研修センター＞　</t>
  </si>
  <si>
    <t>○　宿泊者数は、延べ人数による。</t>
  </si>
  <si>
    <t>○　キゴ山ふれあい研修センターは、平成28年４月1日にキゴ山ふれあいの里研修館、キゴ山自然の家、キゴ山天体観察センターの３施設を統合。</t>
  </si>
  <si>
    <t>○　キゴ山ふれあい研修センター休憩所は平成21年度より開館。</t>
  </si>
  <si>
    <t>○　プラネタリウムの団体については平成25年度から集計。</t>
  </si>
  <si>
    <t>年度</t>
  </si>
  <si>
    <t>宿泊利用者</t>
  </si>
  <si>
    <t>日帰り利用者</t>
  </si>
  <si>
    <t>プラネタリウム</t>
  </si>
  <si>
    <t>キゴ山ビジターハウス</t>
  </si>
  <si>
    <t>ｷｺﾞ山ふれあい研修ｾﾝﾀｰ    休憩所</t>
  </si>
  <si>
    <t>体験農園</t>
  </si>
  <si>
    <t>合計</t>
  </si>
  <si>
    <t>青少年交流棟</t>
  </si>
  <si>
    <t>こども交流棟</t>
  </si>
  <si>
    <t>団体</t>
  </si>
  <si>
    <t>人数</t>
  </si>
  <si>
    <t>団体</t>
  </si>
  <si>
    <t>人数</t>
  </si>
  <si>
    <t>人　数</t>
  </si>
  <si>
    <t>－</t>
  </si>
  <si>
    <t>-</t>
  </si>
  <si>
    <t>資料　キゴ山ふれあい研修センター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</si>
</sst>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.00"/>
    <numFmt numFmtId="180" formatCode="#\ ##0.0000"/>
    <numFmt numFmtId="181" formatCode="\(###0\)"/>
    <numFmt numFmtId="182" formatCode="\(0\)"/>
    <numFmt numFmtId="183" formatCode="##\ ###\ ###\ ;;&quot;－&quot;\ "/>
    <numFmt numFmtId="184" formatCode="##\ ###\ ;;&quot;－&quot;\ "/>
    <numFmt numFmtId="185" formatCode="0.0"/>
    <numFmt numFmtId="186" formatCode="#,##0.0"/>
    <numFmt numFmtId="187" formatCode="##\ ###\ ###\ ;;&quot;&quot;\ "/>
    <numFmt numFmtId="188" formatCode="#,##0;\-#,##0;0"/>
    <numFmt numFmtId="189" formatCode="&quot;r&quot;\ ##\ ###\ ###\ ;;&quot;－&quot;\ "/>
    <numFmt numFmtId="190" formatCode=";;;@&quot;年分&quot;"/>
    <numFmt numFmtId="191" formatCode="##\ ###\ ###;;&quot;－&quot;\ "/>
    <numFmt numFmtId="192" formatCode="###\ ###\ ##0;\-###\ ###\ ##0;&quot;-&quot;"/>
    <numFmt numFmtId="193" formatCode="#\ ##0.000"/>
    <numFmt numFmtId="194" formatCode="##\ ###\ ###\ ;;&quot;－ &quot;;@\ 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192" fontId="12" fillId="0" borderId="0" xfId="61" applyNumberFormat="1" applyFont="1" applyFill="1" applyAlignment="1">
      <alignment vertical="center"/>
      <protection/>
    </xf>
    <xf numFmtId="192" fontId="13" fillId="0" borderId="0" xfId="61" applyNumberFormat="1" applyFont="1" applyFill="1" applyAlignment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61" applyFont="1" applyFill="1" applyAlignment="1">
      <alignment vertical="center"/>
      <protection/>
    </xf>
    <xf numFmtId="192" fontId="13" fillId="0" borderId="0" xfId="61" applyNumberFormat="1" applyFont="1" applyFill="1" applyAlignment="1">
      <alignment horizontal="right" vertical="center"/>
      <protection/>
    </xf>
    <xf numFmtId="0" fontId="12" fillId="0" borderId="10" xfId="61" applyFont="1" applyFill="1" applyBorder="1" applyAlignment="1">
      <alignment horizontal="distributed" vertical="center"/>
      <protection/>
    </xf>
    <xf numFmtId="0" fontId="12" fillId="0" borderId="11" xfId="61" applyFont="1" applyFill="1" applyBorder="1" applyAlignment="1">
      <alignment horizontal="distributed" vertical="center"/>
      <protection/>
    </xf>
    <xf numFmtId="0" fontId="12" fillId="0" borderId="12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horizontal="distributed" vertical="center"/>
      <protection/>
    </xf>
    <xf numFmtId="0" fontId="12" fillId="0" borderId="14" xfId="61" applyFont="1" applyFill="1" applyBorder="1" applyAlignment="1">
      <alignment horizontal="distributed" vertical="center"/>
      <protection/>
    </xf>
    <xf numFmtId="0" fontId="12" fillId="0" borderId="15" xfId="61" applyFont="1" applyFill="1" applyBorder="1" applyAlignment="1">
      <alignment horizontal="distributed" vertical="center"/>
      <protection/>
    </xf>
    <xf numFmtId="0" fontId="12" fillId="0" borderId="16" xfId="61" applyFont="1" applyFill="1" applyBorder="1" applyAlignment="1">
      <alignment horizontal="distributed" vertical="center"/>
      <protection/>
    </xf>
    <xf numFmtId="0" fontId="12" fillId="0" borderId="17" xfId="61" applyFont="1" applyFill="1" applyBorder="1" applyAlignment="1">
      <alignment horizontal="right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vertical="center"/>
      <protection/>
    </xf>
    <xf numFmtId="0" fontId="12" fillId="0" borderId="18" xfId="61" applyFont="1" applyFill="1" applyBorder="1" applyAlignment="1" quotePrefix="1">
      <alignment horizontal="right" vertical="center"/>
      <protection/>
    </xf>
    <xf numFmtId="0" fontId="12" fillId="0" borderId="19" xfId="61" applyFont="1" applyFill="1" applyBorder="1" applyAlignment="1">
      <alignment vertical="center"/>
      <protection/>
    </xf>
    <xf numFmtId="192" fontId="12" fillId="0" borderId="20" xfId="61" applyNumberFormat="1" applyFont="1" applyFill="1" applyBorder="1" applyAlignment="1">
      <alignment horizontal="right" vertical="center"/>
      <protection/>
    </xf>
    <xf numFmtId="192" fontId="12" fillId="0" borderId="21" xfId="61" applyNumberFormat="1" applyFont="1" applyFill="1" applyBorder="1" applyAlignment="1">
      <alignment horizontal="right" vertical="center"/>
      <protection/>
    </xf>
    <xf numFmtId="192" fontId="12" fillId="0" borderId="22" xfId="61" applyNumberFormat="1" applyFont="1" applyFill="1" applyBorder="1" applyAlignment="1">
      <alignment horizontal="right" vertical="center"/>
      <protection/>
    </xf>
    <xf numFmtId="192" fontId="12" fillId="0" borderId="23" xfId="61" applyNumberFormat="1" applyFont="1" applyFill="1" applyBorder="1" applyAlignment="1">
      <alignment horizontal="right" vertical="center"/>
      <protection/>
    </xf>
    <xf numFmtId="192" fontId="12" fillId="0" borderId="24" xfId="61" applyNumberFormat="1" applyFont="1" applyFill="1" applyBorder="1" applyAlignment="1">
      <alignment horizontal="right" vertical="center"/>
      <protection/>
    </xf>
    <xf numFmtId="192" fontId="12" fillId="0" borderId="25" xfId="61" applyNumberFormat="1" applyFont="1" applyFill="1" applyBorder="1" applyAlignment="1">
      <alignment horizontal="right" vertical="center"/>
      <protection/>
    </xf>
    <xf numFmtId="192" fontId="12" fillId="0" borderId="26" xfId="61" applyNumberFormat="1" applyFont="1" applyFill="1" applyBorder="1" applyAlignment="1">
      <alignment horizontal="right" vertical="center"/>
      <protection/>
    </xf>
    <xf numFmtId="192" fontId="12" fillId="0" borderId="27" xfId="61" applyNumberFormat="1" applyFont="1" applyFill="1" applyBorder="1" applyAlignment="1">
      <alignment horizontal="right" vertical="center"/>
      <protection/>
    </xf>
    <xf numFmtId="0" fontId="12" fillId="0" borderId="28" xfId="61" applyFont="1" applyFill="1" applyBorder="1" applyAlignment="1">
      <alignment horizontal="right" vertical="center"/>
      <protection/>
    </xf>
    <xf numFmtId="192" fontId="12" fillId="0" borderId="29" xfId="61" applyNumberFormat="1" applyFont="1" applyFill="1" applyBorder="1" applyAlignment="1">
      <alignment horizontal="right" vertical="center"/>
      <protection/>
    </xf>
    <xf numFmtId="192" fontId="12" fillId="0" borderId="30" xfId="61" applyNumberFormat="1" applyFont="1" applyFill="1" applyBorder="1" applyAlignment="1">
      <alignment horizontal="right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vertical="center"/>
      <protection/>
    </xf>
    <xf numFmtId="0" fontId="12" fillId="0" borderId="31" xfId="61" applyFont="1" applyFill="1" applyBorder="1" applyAlignment="1" quotePrefix="1">
      <alignment horizontal="right" vertical="center"/>
      <protection/>
    </xf>
    <xf numFmtId="0" fontId="12" fillId="0" borderId="32" xfId="61" applyFont="1" applyFill="1" applyBorder="1" applyAlignment="1">
      <alignment vertical="center"/>
      <protection/>
    </xf>
    <xf numFmtId="192" fontId="12" fillId="0" borderId="15" xfId="61" applyNumberFormat="1" applyFont="1" applyFill="1" applyBorder="1" applyAlignment="1">
      <alignment horizontal="right" vertical="center"/>
      <protection/>
    </xf>
    <xf numFmtId="192" fontId="12" fillId="0" borderId="16" xfId="61" applyNumberFormat="1" applyFont="1" applyFill="1" applyBorder="1" applyAlignment="1">
      <alignment horizontal="right" vertical="center"/>
      <protection/>
    </xf>
    <xf numFmtId="0" fontId="12" fillId="0" borderId="33" xfId="61" applyFont="1" applyFill="1" applyBorder="1" applyAlignment="1">
      <alignment horizontal="right" vertical="center"/>
      <protection/>
    </xf>
    <xf numFmtId="0" fontId="12" fillId="0" borderId="34" xfId="61" applyFont="1" applyFill="1" applyBorder="1" applyAlignment="1">
      <alignment horizontal="center" vertical="center"/>
      <protection/>
    </xf>
    <xf numFmtId="0" fontId="12" fillId="0" borderId="34" xfId="61" applyFont="1" applyFill="1" applyBorder="1" applyAlignment="1">
      <alignment vertical="center"/>
      <protection/>
    </xf>
    <xf numFmtId="0" fontId="12" fillId="0" borderId="34" xfId="61" applyFont="1" applyFill="1" applyBorder="1" applyAlignment="1" quotePrefix="1">
      <alignment horizontal="right" vertical="center"/>
      <protection/>
    </xf>
    <xf numFmtId="0" fontId="12" fillId="0" borderId="35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0" fontId="12" fillId="0" borderId="0" xfId="0" applyFont="1" applyAlignment="1">
      <alignment/>
    </xf>
    <xf numFmtId="192" fontId="12" fillId="0" borderId="36" xfId="61" applyNumberFormat="1" applyFont="1" applyFill="1" applyBorder="1" applyAlignment="1">
      <alignment horizontal="right" vertical="center"/>
      <protection/>
    </xf>
    <xf numFmtId="192" fontId="12" fillId="0" borderId="37" xfId="61" applyNumberFormat="1" applyFont="1" applyFill="1" applyBorder="1" applyAlignment="1">
      <alignment horizontal="right" vertical="center"/>
      <protection/>
    </xf>
    <xf numFmtId="192" fontId="12" fillId="0" borderId="38" xfId="61" applyNumberFormat="1" applyFont="1" applyFill="1" applyBorder="1" applyAlignment="1">
      <alignment horizontal="right" vertical="center"/>
      <protection/>
    </xf>
    <xf numFmtId="192" fontId="12" fillId="0" borderId="39" xfId="61" applyNumberFormat="1" applyFont="1" applyFill="1" applyBorder="1" applyAlignment="1">
      <alignment horizontal="right" vertical="center"/>
      <protection/>
    </xf>
    <xf numFmtId="192" fontId="12" fillId="0" borderId="40" xfId="0" applyNumberFormat="1" applyFont="1" applyFill="1" applyBorder="1" applyAlignment="1">
      <alignment horizontal="distributed" vertical="center"/>
    </xf>
    <xf numFmtId="192" fontId="12" fillId="0" borderId="41" xfId="0" applyNumberFormat="1" applyFont="1" applyFill="1" applyBorder="1" applyAlignment="1">
      <alignment horizontal="distributed" vertical="center"/>
    </xf>
    <xf numFmtId="0" fontId="12" fillId="0" borderId="42" xfId="61" applyFont="1" applyFill="1" applyBorder="1" applyAlignment="1">
      <alignment horizontal="center" vertical="center"/>
      <protection/>
    </xf>
    <xf numFmtId="0" fontId="12" fillId="0" borderId="43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46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2" fillId="0" borderId="34" xfId="61" applyFont="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horizontal="center" vertical="center"/>
      <protection/>
    </xf>
    <xf numFmtId="192" fontId="12" fillId="0" borderId="47" xfId="0" applyNumberFormat="1" applyFont="1" applyFill="1" applyBorder="1" applyAlignment="1">
      <alignment horizontal="center" vertical="center"/>
    </xf>
    <xf numFmtId="192" fontId="12" fillId="0" borderId="48" xfId="0" applyNumberFormat="1" applyFont="1" applyFill="1" applyBorder="1" applyAlignment="1">
      <alignment horizontal="center" vertical="center"/>
    </xf>
    <xf numFmtId="192" fontId="12" fillId="0" borderId="49" xfId="0" applyNumberFormat="1" applyFont="1" applyFill="1" applyBorder="1" applyAlignment="1">
      <alignment horizontal="center" vertical="center"/>
    </xf>
    <xf numFmtId="0" fontId="12" fillId="0" borderId="47" xfId="61" applyFont="1" applyFill="1" applyBorder="1" applyAlignment="1">
      <alignment horizontal="center" vertical="center"/>
      <protection/>
    </xf>
    <xf numFmtId="0" fontId="12" fillId="0" borderId="48" xfId="61" applyFont="1" applyFill="1" applyBorder="1" applyAlignment="1">
      <alignment horizontal="center" vertical="center"/>
      <protection/>
    </xf>
    <xf numFmtId="0" fontId="12" fillId="0" borderId="49" xfId="61" applyFont="1" applyFill="1" applyBorder="1" applyAlignment="1">
      <alignment horizontal="center" vertical="center"/>
      <protection/>
    </xf>
    <xf numFmtId="0" fontId="12" fillId="0" borderId="50" xfId="61" applyFont="1" applyFill="1" applyBorder="1" applyAlignment="1">
      <alignment horizontal="center" vertical="center"/>
      <protection/>
    </xf>
    <xf numFmtId="0" fontId="12" fillId="0" borderId="51" xfId="61" applyFont="1" applyFill="1" applyBorder="1" applyAlignment="1">
      <alignment horizontal="center" vertical="center"/>
      <protection/>
    </xf>
    <xf numFmtId="192" fontId="12" fillId="0" borderId="42" xfId="0" applyNumberFormat="1" applyFont="1" applyFill="1" applyBorder="1" applyAlignment="1">
      <alignment horizontal="center" vertical="center" wrapText="1"/>
    </xf>
    <xf numFmtId="192" fontId="12" fillId="0" borderId="43" xfId="0" applyNumberFormat="1" applyFont="1" applyFill="1" applyBorder="1" applyAlignment="1">
      <alignment horizontal="center" vertical="center" wrapText="1"/>
    </xf>
    <xf numFmtId="192" fontId="12" fillId="0" borderId="50" xfId="0" applyNumberFormat="1" applyFont="1" applyFill="1" applyBorder="1" applyAlignment="1">
      <alignment horizontal="center" vertical="center" wrapText="1"/>
    </xf>
    <xf numFmtId="192" fontId="12" fillId="0" borderId="52" xfId="0" applyNumberFormat="1" applyFont="1" applyFill="1" applyBorder="1" applyAlignment="1">
      <alignment horizontal="center" vertical="center" wrapText="1"/>
    </xf>
    <xf numFmtId="192" fontId="10" fillId="0" borderId="42" xfId="0" applyNumberFormat="1" applyFont="1" applyFill="1" applyBorder="1" applyAlignment="1">
      <alignment horizontal="center" vertical="center" wrapText="1"/>
    </xf>
    <xf numFmtId="192" fontId="10" fillId="0" borderId="44" xfId="0" applyNumberFormat="1" applyFont="1" applyFill="1" applyBorder="1" applyAlignment="1">
      <alignment horizontal="center" vertical="center" wrapText="1"/>
    </xf>
    <xf numFmtId="192" fontId="10" fillId="0" borderId="50" xfId="0" applyNumberFormat="1" applyFont="1" applyFill="1" applyBorder="1" applyAlignment="1">
      <alignment horizontal="center" vertical="center" wrapText="1"/>
    </xf>
    <xf numFmtId="192" fontId="10" fillId="0" borderId="51" xfId="0" applyNumberFormat="1" applyFont="1" applyFill="1" applyBorder="1" applyAlignment="1">
      <alignment horizontal="center" vertical="center" wrapText="1"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53" xfId="61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192" fontId="12" fillId="0" borderId="54" xfId="0" applyNumberFormat="1" applyFont="1" applyFill="1" applyBorder="1" applyAlignment="1">
      <alignment horizontal="distributed" vertical="center"/>
    </xf>
    <xf numFmtId="192" fontId="12" fillId="0" borderId="36" xfId="0" applyNumberFormat="1" applyFont="1" applyFill="1" applyBorder="1" applyAlignment="1">
      <alignment horizontal="distributed" vertical="center"/>
    </xf>
    <xf numFmtId="192" fontId="12" fillId="0" borderId="30" xfId="0" applyNumberFormat="1" applyFont="1" applyFill="1" applyBorder="1" applyAlignment="1">
      <alignment horizontal="center" vertical="center"/>
    </xf>
    <xf numFmtId="192" fontId="12" fillId="0" borderId="39" xfId="0" applyNumberFormat="1" applyFont="1" applyFill="1" applyBorder="1" applyAlignment="1">
      <alignment horizontal="center" vertical="center"/>
    </xf>
    <xf numFmtId="192" fontId="12" fillId="0" borderId="55" xfId="0" applyNumberFormat="1" applyFont="1" applyFill="1" applyBorder="1" applyAlignment="1">
      <alignment horizontal="center" vertical="center"/>
    </xf>
    <xf numFmtId="192" fontId="12" fillId="0" borderId="56" xfId="0" applyNumberFormat="1" applyFont="1" applyFill="1" applyBorder="1" applyAlignment="1">
      <alignment horizontal="center" vertical="center"/>
    </xf>
    <xf numFmtId="192" fontId="12" fillId="0" borderId="47" xfId="61" applyNumberFormat="1" applyFont="1" applyFill="1" applyBorder="1" applyAlignment="1">
      <alignment horizontal="center" vertical="center"/>
      <protection/>
    </xf>
    <xf numFmtId="192" fontId="12" fillId="0" borderId="49" xfId="61" applyNumberFormat="1" applyFont="1" applyFill="1" applyBorder="1" applyAlignment="1">
      <alignment horizontal="center" vertical="center"/>
      <protection/>
    </xf>
    <xf numFmtId="192" fontId="12" fillId="0" borderId="17" xfId="61" applyNumberFormat="1" applyFont="1" applyFill="1" applyBorder="1" applyAlignment="1">
      <alignment horizontal="center" vertical="center"/>
      <protection/>
    </xf>
    <xf numFmtId="192" fontId="12" fillId="0" borderId="32" xfId="61" applyNumberFormat="1" applyFont="1" applyFill="1" applyBorder="1" applyAlignment="1">
      <alignment horizontal="center" vertical="center"/>
      <protection/>
    </xf>
    <xf numFmtId="192" fontId="12" fillId="0" borderId="55" xfId="61" applyNumberFormat="1" applyFont="1" applyFill="1" applyBorder="1" applyAlignment="1">
      <alignment horizontal="center" vertical="center"/>
      <protection/>
    </xf>
    <xf numFmtId="192" fontId="12" fillId="0" borderId="56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SheetLayoutView="100" zoomScalePageLayoutView="0" workbookViewId="0" topLeftCell="A1">
      <selection activeCell="B1" sqref="B1"/>
    </sheetView>
  </sheetViews>
  <sheetFormatPr defaultColWidth="8.66015625" defaultRowHeight="15.75" customHeight="1"/>
  <cols>
    <col min="1" max="1" width="0.33203125" style="7" customWidth="1"/>
    <col min="2" max="2" width="3.16015625" style="7" customWidth="1"/>
    <col min="3" max="3" width="2.58203125" style="7" customWidth="1"/>
    <col min="4" max="5" width="3.41015625" style="7" customWidth="1"/>
    <col min="6" max="6" width="3" style="7" customWidth="1"/>
    <col min="7" max="7" width="4.5" style="7" customWidth="1"/>
    <col min="8" max="8" width="5.33203125" style="7" customWidth="1"/>
    <col min="9" max="9" width="4.5" style="7" customWidth="1"/>
    <col min="10" max="10" width="5.33203125" style="7" customWidth="1"/>
    <col min="11" max="11" width="4.5" style="7" customWidth="1"/>
    <col min="12" max="12" width="5.33203125" style="7" customWidth="1"/>
    <col min="13" max="13" width="4.5" style="7" customWidth="1"/>
    <col min="14" max="14" width="5.33203125" style="7" customWidth="1"/>
    <col min="15" max="15" width="4.5" style="7" customWidth="1"/>
    <col min="16" max="16" width="5.33203125" style="7" customWidth="1"/>
    <col min="17" max="17" width="4.5" style="7" customWidth="1"/>
    <col min="18" max="18" width="5.33203125" style="7" customWidth="1"/>
    <col min="19" max="19" width="4.5" style="7" customWidth="1"/>
    <col min="20" max="20" width="5.33203125" style="7" customWidth="1"/>
    <col min="21" max="21" width="4.16015625" style="7" customWidth="1"/>
    <col min="22" max="22" width="3.83203125" style="7" customWidth="1"/>
    <col min="23" max="23" width="4.16015625" style="7" customWidth="1"/>
    <col min="24" max="24" width="3.83203125" style="7" customWidth="1"/>
    <col min="25" max="25" width="4.5" style="7" customWidth="1"/>
    <col min="26" max="26" width="5.33203125" style="7" customWidth="1"/>
    <col min="27" max="16384" width="8.83203125" style="7" customWidth="1"/>
  </cols>
  <sheetData>
    <row r="1" spans="1:23" ht="15.75" customHeight="1">
      <c r="A1" s="6"/>
      <c r="B1" s="6" t="s">
        <v>6</v>
      </c>
      <c r="C1" s="1"/>
      <c r="D1" s="1"/>
      <c r="E1" s="1"/>
      <c r="F1" s="1"/>
      <c r="G1" s="1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 customHeight="1">
      <c r="A2" s="1"/>
      <c r="B2" s="1"/>
      <c r="C2" s="1"/>
      <c r="D2" s="1"/>
      <c r="E2" s="1"/>
      <c r="F2" s="1"/>
      <c r="G2" s="1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4"/>
      <c r="B3" s="8" t="s">
        <v>7</v>
      </c>
      <c r="C3" s="4"/>
      <c r="D3" s="4"/>
      <c r="E3" s="9"/>
      <c r="F3" s="9"/>
      <c r="G3" s="10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4"/>
      <c r="B4" s="8" t="s">
        <v>8</v>
      </c>
      <c r="C4" s="4"/>
      <c r="D4" s="4"/>
      <c r="E4" s="9"/>
      <c r="F4" s="9"/>
      <c r="G4" s="10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4"/>
      <c r="B5" s="8" t="s">
        <v>9</v>
      </c>
      <c r="C5" s="4"/>
      <c r="D5" s="4"/>
      <c r="E5" s="9"/>
      <c r="F5" s="9"/>
      <c r="G5" s="10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>
      <c r="A6" s="4"/>
      <c r="B6" s="8" t="s">
        <v>10</v>
      </c>
      <c r="C6" s="4"/>
      <c r="D6" s="4"/>
      <c r="E6" s="9"/>
      <c r="F6" s="9"/>
      <c r="G6" s="10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7.5" customHeight="1">
      <c r="A7" s="4"/>
      <c r="B7" s="4"/>
      <c r="C7" s="4"/>
      <c r="D7" s="4"/>
      <c r="E7" s="9"/>
      <c r="F7" s="9"/>
      <c r="G7" s="10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8.75" customHeight="1">
      <c r="A8" s="5"/>
      <c r="B8" s="53" t="s">
        <v>11</v>
      </c>
      <c r="C8" s="54"/>
      <c r="D8" s="54"/>
      <c r="E8" s="54"/>
      <c r="F8" s="55"/>
      <c r="G8" s="62" t="s">
        <v>12</v>
      </c>
      <c r="H8" s="63"/>
      <c r="I8" s="63"/>
      <c r="J8" s="63"/>
      <c r="K8" s="63"/>
      <c r="L8" s="64"/>
      <c r="M8" s="65" t="s">
        <v>13</v>
      </c>
      <c r="N8" s="66"/>
      <c r="O8" s="66"/>
      <c r="P8" s="66"/>
      <c r="Q8" s="66"/>
      <c r="R8" s="67"/>
      <c r="S8" s="53" t="s">
        <v>14</v>
      </c>
      <c r="T8" s="55"/>
      <c r="U8" s="70" t="s">
        <v>15</v>
      </c>
      <c r="V8" s="71"/>
      <c r="W8" s="74" t="s">
        <v>16</v>
      </c>
      <c r="X8" s="75"/>
      <c r="Y8" s="51" t="s">
        <v>17</v>
      </c>
      <c r="Z8" s="52"/>
    </row>
    <row r="9" spans="1:26" ht="18.75" customHeight="1">
      <c r="A9" s="5"/>
      <c r="B9" s="56"/>
      <c r="C9" s="57"/>
      <c r="D9" s="57"/>
      <c r="E9" s="57"/>
      <c r="F9" s="58"/>
      <c r="G9" s="78" t="s">
        <v>18</v>
      </c>
      <c r="H9" s="79"/>
      <c r="I9" s="80" t="s">
        <v>19</v>
      </c>
      <c r="J9" s="81"/>
      <c r="K9" s="81" t="s">
        <v>20</v>
      </c>
      <c r="L9" s="82"/>
      <c r="M9" s="78" t="s">
        <v>18</v>
      </c>
      <c r="N9" s="79"/>
      <c r="O9" s="80" t="s">
        <v>19</v>
      </c>
      <c r="P9" s="81"/>
      <c r="Q9" s="81" t="s">
        <v>20</v>
      </c>
      <c r="R9" s="82"/>
      <c r="S9" s="68"/>
      <c r="T9" s="69"/>
      <c r="U9" s="72"/>
      <c r="V9" s="73"/>
      <c r="W9" s="76"/>
      <c r="X9" s="77"/>
      <c r="Y9" s="83" t="s">
        <v>21</v>
      </c>
      <c r="Z9" s="85" t="s">
        <v>22</v>
      </c>
    </row>
    <row r="10" spans="1:26" ht="18.75" customHeight="1">
      <c r="A10" s="5"/>
      <c r="B10" s="59"/>
      <c r="C10" s="60"/>
      <c r="D10" s="60"/>
      <c r="E10" s="60"/>
      <c r="F10" s="61"/>
      <c r="G10" s="11" t="s">
        <v>23</v>
      </c>
      <c r="H10" s="12" t="s">
        <v>24</v>
      </c>
      <c r="I10" s="13" t="s">
        <v>23</v>
      </c>
      <c r="J10" s="12" t="s">
        <v>24</v>
      </c>
      <c r="K10" s="12" t="s">
        <v>23</v>
      </c>
      <c r="L10" s="14" t="s">
        <v>24</v>
      </c>
      <c r="M10" s="11" t="s">
        <v>23</v>
      </c>
      <c r="N10" s="12" t="s">
        <v>24</v>
      </c>
      <c r="O10" s="15" t="s">
        <v>23</v>
      </c>
      <c r="P10" s="16" t="s">
        <v>24</v>
      </c>
      <c r="Q10" s="16" t="s">
        <v>23</v>
      </c>
      <c r="R10" s="14" t="s">
        <v>24</v>
      </c>
      <c r="S10" s="16" t="s">
        <v>23</v>
      </c>
      <c r="T10" s="17" t="s">
        <v>24</v>
      </c>
      <c r="U10" s="87" t="s">
        <v>25</v>
      </c>
      <c r="V10" s="88"/>
      <c r="W10" s="87" t="s">
        <v>25</v>
      </c>
      <c r="X10" s="88"/>
      <c r="Y10" s="84"/>
      <c r="Z10" s="86"/>
    </row>
    <row r="11" spans="1:26" ht="21" customHeight="1">
      <c r="A11" s="5"/>
      <c r="B11" s="18" t="s">
        <v>0</v>
      </c>
      <c r="C11" s="19">
        <v>20</v>
      </c>
      <c r="D11" s="20" t="s">
        <v>1</v>
      </c>
      <c r="E11" s="21" t="s">
        <v>2</v>
      </c>
      <c r="F11" s="22" t="s">
        <v>1</v>
      </c>
      <c r="G11" s="23">
        <f>I11+K11</f>
        <v>352</v>
      </c>
      <c r="H11" s="24">
        <f>J11+L11</f>
        <v>18362</v>
      </c>
      <c r="I11" s="25">
        <v>211</v>
      </c>
      <c r="J11" s="26">
        <v>9302</v>
      </c>
      <c r="K11" s="26">
        <v>141</v>
      </c>
      <c r="L11" s="25">
        <v>9060</v>
      </c>
      <c r="M11" s="23">
        <f>O11+Q11</f>
        <v>142</v>
      </c>
      <c r="N11" s="24">
        <f>P11+R11</f>
        <v>7646</v>
      </c>
      <c r="O11" s="27">
        <v>100</v>
      </c>
      <c r="P11" s="28">
        <v>4563</v>
      </c>
      <c r="Q11" s="28">
        <v>42</v>
      </c>
      <c r="R11" s="25">
        <v>3083</v>
      </c>
      <c r="S11" s="29" t="s">
        <v>26</v>
      </c>
      <c r="T11" s="30">
        <v>9204</v>
      </c>
      <c r="U11" s="89">
        <v>12875</v>
      </c>
      <c r="V11" s="90"/>
      <c r="W11" s="89" t="s">
        <v>27</v>
      </c>
      <c r="X11" s="90"/>
      <c r="Y11" s="29">
        <v>72</v>
      </c>
      <c r="Z11" s="30">
        <v>4260</v>
      </c>
    </row>
    <row r="12" spans="1:26" ht="21" customHeight="1">
      <c r="A12" s="5"/>
      <c r="B12" s="31" t="s">
        <v>0</v>
      </c>
      <c r="C12" s="19">
        <v>21</v>
      </c>
      <c r="D12" s="20" t="s">
        <v>1</v>
      </c>
      <c r="E12" s="21" t="s">
        <v>3</v>
      </c>
      <c r="F12" s="22" t="s">
        <v>1</v>
      </c>
      <c r="G12" s="23">
        <f aca="true" t="shared" si="0" ref="G12:H20">I12+K12</f>
        <v>315</v>
      </c>
      <c r="H12" s="24">
        <f t="shared" si="0"/>
        <v>16485</v>
      </c>
      <c r="I12" s="25">
        <v>181</v>
      </c>
      <c r="J12" s="26">
        <v>8252</v>
      </c>
      <c r="K12" s="26">
        <v>134</v>
      </c>
      <c r="L12" s="25">
        <v>8233</v>
      </c>
      <c r="M12" s="23">
        <f aca="true" t="shared" si="1" ref="M12:N20">O12+Q12</f>
        <v>173</v>
      </c>
      <c r="N12" s="24">
        <f t="shared" si="1"/>
        <v>9255</v>
      </c>
      <c r="O12" s="25">
        <v>132</v>
      </c>
      <c r="P12" s="26">
        <v>5995</v>
      </c>
      <c r="Q12" s="26">
        <v>41</v>
      </c>
      <c r="R12" s="25">
        <v>3260</v>
      </c>
      <c r="S12" s="32" t="s">
        <v>26</v>
      </c>
      <c r="T12" s="33">
        <v>9745</v>
      </c>
      <c r="U12" s="91">
        <v>17633</v>
      </c>
      <c r="V12" s="92"/>
      <c r="W12" s="91">
        <v>749</v>
      </c>
      <c r="X12" s="92"/>
      <c r="Y12" s="32">
        <v>64</v>
      </c>
      <c r="Z12" s="33">
        <v>3870</v>
      </c>
    </row>
    <row r="13" spans="1:26" ht="21" customHeight="1">
      <c r="A13" s="5"/>
      <c r="B13" s="31" t="s">
        <v>0</v>
      </c>
      <c r="C13" s="19">
        <v>22</v>
      </c>
      <c r="D13" s="20" t="s">
        <v>1</v>
      </c>
      <c r="E13" s="21" t="s">
        <v>4</v>
      </c>
      <c r="F13" s="22" t="s">
        <v>1</v>
      </c>
      <c r="G13" s="23">
        <f t="shared" si="0"/>
        <v>316</v>
      </c>
      <c r="H13" s="24">
        <f t="shared" si="0"/>
        <v>17361</v>
      </c>
      <c r="I13" s="25">
        <v>170</v>
      </c>
      <c r="J13" s="26">
        <v>8327</v>
      </c>
      <c r="K13" s="26">
        <v>146</v>
      </c>
      <c r="L13" s="25">
        <v>9034</v>
      </c>
      <c r="M13" s="23">
        <f t="shared" si="1"/>
        <v>205</v>
      </c>
      <c r="N13" s="24">
        <f t="shared" si="1"/>
        <v>11263</v>
      </c>
      <c r="O13" s="25">
        <v>161</v>
      </c>
      <c r="P13" s="26">
        <v>7876</v>
      </c>
      <c r="Q13" s="26">
        <v>44</v>
      </c>
      <c r="R13" s="25">
        <v>3387</v>
      </c>
      <c r="S13" s="32" t="s">
        <v>26</v>
      </c>
      <c r="T13" s="33">
        <v>11761</v>
      </c>
      <c r="U13" s="91">
        <v>15544</v>
      </c>
      <c r="V13" s="92"/>
      <c r="W13" s="91">
        <v>695</v>
      </c>
      <c r="X13" s="92"/>
      <c r="Y13" s="32">
        <v>70</v>
      </c>
      <c r="Z13" s="33">
        <v>4914</v>
      </c>
    </row>
    <row r="14" spans="1:26" ht="21" customHeight="1">
      <c r="A14" s="5"/>
      <c r="B14" s="31" t="s">
        <v>0</v>
      </c>
      <c r="C14" s="19">
        <v>23</v>
      </c>
      <c r="D14" s="20" t="s">
        <v>1</v>
      </c>
      <c r="E14" s="21" t="s">
        <v>5</v>
      </c>
      <c r="F14" s="22" t="s">
        <v>1</v>
      </c>
      <c r="G14" s="23">
        <f t="shared" si="0"/>
        <v>305</v>
      </c>
      <c r="H14" s="24">
        <f t="shared" si="0"/>
        <v>17592</v>
      </c>
      <c r="I14" s="25">
        <v>164</v>
      </c>
      <c r="J14" s="26">
        <v>8799</v>
      </c>
      <c r="K14" s="26">
        <v>141</v>
      </c>
      <c r="L14" s="25">
        <v>8793</v>
      </c>
      <c r="M14" s="23">
        <f t="shared" si="1"/>
        <v>203</v>
      </c>
      <c r="N14" s="24">
        <f t="shared" si="1"/>
        <v>11251</v>
      </c>
      <c r="O14" s="25">
        <v>159</v>
      </c>
      <c r="P14" s="26">
        <v>8012</v>
      </c>
      <c r="Q14" s="26">
        <v>44</v>
      </c>
      <c r="R14" s="25">
        <v>3239</v>
      </c>
      <c r="S14" s="32" t="s">
        <v>26</v>
      </c>
      <c r="T14" s="33">
        <v>16887</v>
      </c>
      <c r="U14" s="91">
        <v>17391</v>
      </c>
      <c r="V14" s="92"/>
      <c r="W14" s="91">
        <v>1033</v>
      </c>
      <c r="X14" s="92"/>
      <c r="Y14" s="32">
        <v>67</v>
      </c>
      <c r="Z14" s="33">
        <v>5004</v>
      </c>
    </row>
    <row r="15" spans="1:26" ht="21" customHeight="1">
      <c r="A15" s="5"/>
      <c r="B15" s="18" t="s">
        <v>0</v>
      </c>
      <c r="C15" s="34">
        <v>24</v>
      </c>
      <c r="D15" s="35" t="s">
        <v>1</v>
      </c>
      <c r="E15" s="36">
        <v>2012</v>
      </c>
      <c r="F15" s="37" t="s">
        <v>1</v>
      </c>
      <c r="G15" s="23">
        <f t="shared" si="0"/>
        <v>310</v>
      </c>
      <c r="H15" s="24">
        <f t="shared" si="0"/>
        <v>17255</v>
      </c>
      <c r="I15" s="24">
        <v>173</v>
      </c>
      <c r="J15" s="38">
        <v>8613</v>
      </c>
      <c r="K15" s="38">
        <v>137</v>
      </c>
      <c r="L15" s="24">
        <v>8642</v>
      </c>
      <c r="M15" s="23">
        <f t="shared" si="1"/>
        <v>160</v>
      </c>
      <c r="N15" s="24">
        <f t="shared" si="1"/>
        <v>8128</v>
      </c>
      <c r="O15" s="24">
        <v>120</v>
      </c>
      <c r="P15" s="38">
        <v>6115</v>
      </c>
      <c r="Q15" s="38">
        <v>40</v>
      </c>
      <c r="R15" s="24">
        <v>2013</v>
      </c>
      <c r="S15" s="23" t="s">
        <v>26</v>
      </c>
      <c r="T15" s="39">
        <v>15303</v>
      </c>
      <c r="U15" s="91">
        <v>15956</v>
      </c>
      <c r="V15" s="92"/>
      <c r="W15" s="91">
        <v>678</v>
      </c>
      <c r="X15" s="92"/>
      <c r="Y15" s="23">
        <v>58</v>
      </c>
      <c r="Z15" s="39">
        <v>4085</v>
      </c>
    </row>
    <row r="16" spans="1:26" ht="21" customHeight="1">
      <c r="A16" s="5"/>
      <c r="B16" s="18" t="s">
        <v>0</v>
      </c>
      <c r="C16" s="34">
        <v>25</v>
      </c>
      <c r="D16" s="35" t="s">
        <v>1</v>
      </c>
      <c r="E16" s="36">
        <v>2013</v>
      </c>
      <c r="F16" s="37" t="s">
        <v>1</v>
      </c>
      <c r="G16" s="23">
        <f t="shared" si="0"/>
        <v>290</v>
      </c>
      <c r="H16" s="24">
        <f t="shared" si="0"/>
        <v>16930</v>
      </c>
      <c r="I16" s="24">
        <v>172</v>
      </c>
      <c r="J16" s="38">
        <v>8944</v>
      </c>
      <c r="K16" s="38">
        <v>118</v>
      </c>
      <c r="L16" s="24">
        <v>7986</v>
      </c>
      <c r="M16" s="23">
        <f t="shared" si="1"/>
        <v>177</v>
      </c>
      <c r="N16" s="24">
        <f t="shared" si="1"/>
        <v>9174</v>
      </c>
      <c r="O16" s="24">
        <v>149</v>
      </c>
      <c r="P16" s="38">
        <v>7457</v>
      </c>
      <c r="Q16" s="38">
        <v>28</v>
      </c>
      <c r="R16" s="24">
        <v>1717</v>
      </c>
      <c r="S16" s="23">
        <v>125</v>
      </c>
      <c r="T16" s="39">
        <v>10661</v>
      </c>
      <c r="U16" s="91">
        <v>15659</v>
      </c>
      <c r="V16" s="92"/>
      <c r="W16" s="91">
        <v>578</v>
      </c>
      <c r="X16" s="92"/>
      <c r="Y16" s="23">
        <v>71</v>
      </c>
      <c r="Z16" s="39">
        <v>4005</v>
      </c>
    </row>
    <row r="17" spans="1:26" ht="21" customHeight="1">
      <c r="A17" s="5"/>
      <c r="B17" s="18" t="s">
        <v>0</v>
      </c>
      <c r="C17" s="34">
        <v>26</v>
      </c>
      <c r="D17" s="35" t="s">
        <v>1</v>
      </c>
      <c r="E17" s="36">
        <v>2014</v>
      </c>
      <c r="F17" s="37" t="s">
        <v>1</v>
      </c>
      <c r="G17" s="23">
        <f t="shared" si="0"/>
        <v>265</v>
      </c>
      <c r="H17" s="24">
        <f t="shared" si="0"/>
        <v>15691</v>
      </c>
      <c r="I17" s="24">
        <v>146</v>
      </c>
      <c r="J17" s="38">
        <v>7631</v>
      </c>
      <c r="K17" s="38">
        <v>119</v>
      </c>
      <c r="L17" s="24">
        <v>8060</v>
      </c>
      <c r="M17" s="23">
        <f t="shared" si="1"/>
        <v>175</v>
      </c>
      <c r="N17" s="24">
        <f t="shared" si="1"/>
        <v>9677</v>
      </c>
      <c r="O17" s="24">
        <v>137</v>
      </c>
      <c r="P17" s="38">
        <v>7082</v>
      </c>
      <c r="Q17" s="38">
        <v>38</v>
      </c>
      <c r="R17" s="24">
        <v>2595</v>
      </c>
      <c r="S17" s="23">
        <v>121</v>
      </c>
      <c r="T17" s="39">
        <v>10638</v>
      </c>
      <c r="U17" s="91">
        <v>18790</v>
      </c>
      <c r="V17" s="92"/>
      <c r="W17" s="91">
        <v>405</v>
      </c>
      <c r="X17" s="92"/>
      <c r="Y17" s="23">
        <v>60</v>
      </c>
      <c r="Z17" s="39">
        <v>3825</v>
      </c>
    </row>
    <row r="18" spans="1:26" ht="21" customHeight="1">
      <c r="A18" s="5"/>
      <c r="B18" s="18" t="s">
        <v>0</v>
      </c>
      <c r="C18" s="34">
        <v>27</v>
      </c>
      <c r="D18" s="35" t="s">
        <v>1</v>
      </c>
      <c r="E18" s="36">
        <v>2015</v>
      </c>
      <c r="F18" s="37" t="s">
        <v>1</v>
      </c>
      <c r="G18" s="23">
        <f t="shared" si="0"/>
        <v>283</v>
      </c>
      <c r="H18" s="24">
        <f t="shared" si="0"/>
        <v>16216</v>
      </c>
      <c r="I18" s="24">
        <v>157</v>
      </c>
      <c r="J18" s="38">
        <v>7674</v>
      </c>
      <c r="K18" s="38">
        <v>126</v>
      </c>
      <c r="L18" s="24">
        <v>8542</v>
      </c>
      <c r="M18" s="23">
        <f t="shared" si="1"/>
        <v>193</v>
      </c>
      <c r="N18" s="24">
        <f t="shared" si="1"/>
        <v>8437</v>
      </c>
      <c r="O18" s="24">
        <v>152</v>
      </c>
      <c r="P18" s="38">
        <v>6143</v>
      </c>
      <c r="Q18" s="38">
        <v>41</v>
      </c>
      <c r="R18" s="24">
        <v>2294</v>
      </c>
      <c r="S18" s="23">
        <v>103</v>
      </c>
      <c r="T18" s="39">
        <v>10271</v>
      </c>
      <c r="U18" s="91">
        <v>9427</v>
      </c>
      <c r="V18" s="92"/>
      <c r="W18" s="91">
        <v>223</v>
      </c>
      <c r="X18" s="92"/>
      <c r="Y18" s="23">
        <v>60</v>
      </c>
      <c r="Z18" s="39">
        <v>3022</v>
      </c>
    </row>
    <row r="19" spans="1:26" ht="21" customHeight="1">
      <c r="A19" s="5"/>
      <c r="B19" s="18" t="s">
        <v>0</v>
      </c>
      <c r="C19" s="34">
        <v>28</v>
      </c>
      <c r="D19" s="35" t="s">
        <v>1</v>
      </c>
      <c r="E19" s="36">
        <v>2016</v>
      </c>
      <c r="F19" s="37" t="s">
        <v>1</v>
      </c>
      <c r="G19" s="23">
        <f t="shared" si="0"/>
        <v>253</v>
      </c>
      <c r="H19" s="24">
        <f t="shared" si="0"/>
        <v>13440</v>
      </c>
      <c r="I19" s="24">
        <v>135</v>
      </c>
      <c r="J19" s="38">
        <v>6532</v>
      </c>
      <c r="K19" s="38">
        <v>118</v>
      </c>
      <c r="L19" s="24">
        <v>6908</v>
      </c>
      <c r="M19" s="23">
        <f t="shared" si="1"/>
        <v>155</v>
      </c>
      <c r="N19" s="24">
        <f t="shared" si="1"/>
        <v>8383</v>
      </c>
      <c r="O19" s="24">
        <v>113</v>
      </c>
      <c r="P19" s="38">
        <v>5719</v>
      </c>
      <c r="Q19" s="38">
        <v>42</v>
      </c>
      <c r="R19" s="24">
        <v>2664</v>
      </c>
      <c r="S19" s="23">
        <v>128</v>
      </c>
      <c r="T19" s="39">
        <v>10689</v>
      </c>
      <c r="U19" s="91">
        <v>17850</v>
      </c>
      <c r="V19" s="92"/>
      <c r="W19" s="91">
        <v>260</v>
      </c>
      <c r="X19" s="92"/>
      <c r="Y19" s="23">
        <v>60</v>
      </c>
      <c r="Z19" s="39">
        <v>3163</v>
      </c>
    </row>
    <row r="20" spans="1:26" ht="21" customHeight="1">
      <c r="A20" s="5"/>
      <c r="B20" s="40" t="s">
        <v>0</v>
      </c>
      <c r="C20" s="41">
        <v>29</v>
      </c>
      <c r="D20" s="42" t="s">
        <v>1</v>
      </c>
      <c r="E20" s="43">
        <v>2017</v>
      </c>
      <c r="F20" s="44" t="s">
        <v>1</v>
      </c>
      <c r="G20" s="47">
        <f t="shared" si="0"/>
        <v>245</v>
      </c>
      <c r="H20" s="48">
        <f t="shared" si="0"/>
        <v>13238</v>
      </c>
      <c r="I20" s="48">
        <v>126</v>
      </c>
      <c r="J20" s="49">
        <v>5733</v>
      </c>
      <c r="K20" s="49">
        <v>119</v>
      </c>
      <c r="L20" s="48">
        <v>7505</v>
      </c>
      <c r="M20" s="47">
        <f t="shared" si="1"/>
        <v>155</v>
      </c>
      <c r="N20" s="48">
        <f t="shared" si="1"/>
        <v>8636</v>
      </c>
      <c r="O20" s="48">
        <v>101</v>
      </c>
      <c r="P20" s="49">
        <v>5189</v>
      </c>
      <c r="Q20" s="49">
        <v>54</v>
      </c>
      <c r="R20" s="48">
        <v>3447</v>
      </c>
      <c r="S20" s="47">
        <v>147</v>
      </c>
      <c r="T20" s="50">
        <v>10386</v>
      </c>
      <c r="U20" s="93">
        <v>33670</v>
      </c>
      <c r="V20" s="94"/>
      <c r="W20" s="93">
        <v>287</v>
      </c>
      <c r="X20" s="94"/>
      <c r="Y20" s="47">
        <v>60</v>
      </c>
      <c r="Z20" s="50">
        <v>2966</v>
      </c>
    </row>
    <row r="21" spans="1:23" ht="7.5" customHeight="1">
      <c r="A21" s="4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" customHeight="1">
      <c r="A22" s="4"/>
      <c r="B22" s="45" t="s">
        <v>28</v>
      </c>
      <c r="C22" s="4"/>
      <c r="D22" s="4"/>
      <c r="E22" s="4"/>
      <c r="F22" s="4"/>
      <c r="G22" s="2"/>
      <c r="H22" s="8"/>
      <c r="I22" s="4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" customHeight="1">
      <c r="A23" s="4"/>
      <c r="B23" s="4"/>
      <c r="C23" s="4"/>
      <c r="D23" s="4"/>
      <c r="E23" s="4"/>
      <c r="F23" s="4"/>
      <c r="G23" s="2"/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ht="12" customHeight="1">
      <c r="I24" s="46"/>
    </row>
    <row r="25" ht="13.5">
      <c r="I25" s="46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/>
  <mergeCells count="37">
    <mergeCell ref="U20:V20"/>
    <mergeCell ref="W20:X20"/>
    <mergeCell ref="U17:V17"/>
    <mergeCell ref="W17:X17"/>
    <mergeCell ref="U18:V18"/>
    <mergeCell ref="W18:X18"/>
    <mergeCell ref="U19:V19"/>
    <mergeCell ref="W19:X19"/>
    <mergeCell ref="U14:V14"/>
    <mergeCell ref="W14:X14"/>
    <mergeCell ref="U15:V15"/>
    <mergeCell ref="W15:X15"/>
    <mergeCell ref="U16:V16"/>
    <mergeCell ref="W16:X16"/>
    <mergeCell ref="U11:V11"/>
    <mergeCell ref="W11:X11"/>
    <mergeCell ref="U12:V12"/>
    <mergeCell ref="W12:X12"/>
    <mergeCell ref="U13:V13"/>
    <mergeCell ref="W13:X13"/>
    <mergeCell ref="M9:N9"/>
    <mergeCell ref="O9:P9"/>
    <mergeCell ref="Q9:R9"/>
    <mergeCell ref="Y9:Y10"/>
    <mergeCell ref="Z9:Z10"/>
    <mergeCell ref="U10:V10"/>
    <mergeCell ref="W10:X10"/>
    <mergeCell ref="Y8:Z8"/>
    <mergeCell ref="B8:F10"/>
    <mergeCell ref="G8:L8"/>
    <mergeCell ref="M8:R8"/>
    <mergeCell ref="S8:T9"/>
    <mergeCell ref="U8:V9"/>
    <mergeCell ref="W8:X9"/>
    <mergeCell ref="G9:H9"/>
    <mergeCell ref="I9:J9"/>
    <mergeCell ref="K9:L9"/>
  </mergeCells>
  <printOptions horizontalCentered="1"/>
  <pageMargins left="0.5905511811023623" right="0.5905511811023623" top="0.7874015748031497" bottom="0.3937007874015748" header="0.1968503937007874" footer="0.3937007874015748"/>
  <pageSetup horizontalDpi="600" verticalDpi="600" orientation="landscape" pageOrder="overThenDown" paperSize="9" scale="95" r:id="rId1"/>
  <headerFooter alignWithMargins="0">
    <oddHeader>&amp;R&amp;"ＭＳ Ｐ明朝,標準"&amp;9ⅩⅣ．教育・文化・観光　207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kndp</cp:lastModifiedBy>
  <cp:lastPrinted>2019-03-12T04:47:55Z</cp:lastPrinted>
  <dcterms:created xsi:type="dcterms:W3CDTF">1999-06-16T01:44:49Z</dcterms:created>
  <dcterms:modified xsi:type="dcterms:W3CDTF">2019-04-16T06:46:47Z</dcterms:modified>
  <cp:category/>
  <cp:version/>
  <cp:contentType/>
  <cp:contentStatus/>
</cp:coreProperties>
</file>