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25" windowHeight="8100" activeTab="0"/>
  </bookViews>
  <sheets>
    <sheet name="漁業センサス結果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<sst xmlns="http://schemas.openxmlformats.org/spreadsheetml/2006/main" count="57" uniqueCount="44">
  <si>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漁業生産組合</t>
  </si>
  <si>
    <t>共同経営</t>
  </si>
  <si>
    <t>(単位　トン数　トン)</t>
  </si>
  <si>
    <t>船外機付</t>
  </si>
  <si>
    <t>隻　数</t>
  </si>
  <si>
    <t>トン数</t>
  </si>
  <si>
    <t>総数</t>
  </si>
  <si>
    <t>未満</t>
  </si>
  <si>
    <t>１トン</t>
  </si>
  <si>
    <t>１～３トン</t>
  </si>
  <si>
    <t>３～５トン</t>
  </si>
  <si>
    <t>５～10トン</t>
  </si>
  <si>
    <t>10～20トン</t>
  </si>
  <si>
    <t>20～30トン</t>
  </si>
  <si>
    <t>30～50トン</t>
  </si>
  <si>
    <t>50～100トン</t>
  </si>
  <si>
    <t>100～200トン</t>
  </si>
  <si>
    <t>200～500トン</t>
  </si>
  <si>
    <t>＜漁業センサス結果＞</t>
  </si>
  <si>
    <t>（１）漁業経営体の基本構成</t>
  </si>
  <si>
    <t>漁業
経営体数</t>
  </si>
  <si>
    <t>漁船</t>
  </si>
  <si>
    <t>陸上作業最盛期の陸上作業従事者数</t>
  </si>
  <si>
    <t>動力漁船</t>
  </si>
  <si>
    <t>総数</t>
  </si>
  <si>
    <t>家族</t>
  </si>
  <si>
    <t>団体経営体
の責任の
ある者</t>
  </si>
  <si>
    <t>雇用者</t>
  </si>
  <si>
    <t>漁船隻数</t>
  </si>
  <si>
    <t>個人経営体</t>
  </si>
  <si>
    <t>漁業協同組合</t>
  </si>
  <si>
    <t>その他</t>
  </si>
  <si>
    <t>（２）経営体階層別経営体数</t>
  </si>
  <si>
    <t>経営体階層</t>
  </si>
  <si>
    <t>漁業
経営体数</t>
  </si>
  <si>
    <t>船外機付漁船</t>
  </si>
  <si>
    <t>動力漁船使用</t>
  </si>
  <si>
    <t>未満</t>
  </si>
  <si>
    <t>小型定置網</t>
  </si>
  <si>
    <t>経営組織</t>
  </si>
  <si>
    <t>11月1日現在の海上作業従事者数</t>
  </si>
  <si>
    <t>会社</t>
  </si>
  <si>
    <t>平成30年（2018年）11月１日現在</t>
  </si>
  <si>
    <t>資料　農林水産省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</si>
</sst>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\ ##0\ ;&quot;△&quot;#\ ##0\ ;&quot;－ &quot;\ "/>
    <numFmt numFmtId="181" formatCode="#\ ##0;&quot;△&quot;#\ ##0;&quot;－&quot;\ "/>
    <numFmt numFmtId="182" formatCode="#\ ##0\ \ ;&quot;△&quot;#\ ##0\ \ ;\ &quot;－ &quot;"/>
    <numFmt numFmtId="183" formatCode="#\ ##0\ ;&quot;△&quot;#\ ##0\ ;\ &quot;－ &quot;"/>
    <numFmt numFmtId="184" formatCode="#\ ##0.0\ ;&quot;△&quot;#\ ##0.0\ ;\ &quot;－ &quot;"/>
  </numFmts>
  <fonts count="32">
    <font>
      <sz val="10"/>
      <name val="明朝"/>
      <family val="3"/>
    </font>
    <font>
      <u val="single"/>
      <sz val="10"/>
      <color indexed="12"/>
      <name val="明朝"/>
      <family val="3"/>
    </font>
    <font>
      <sz val="6"/>
      <name val="明朝"/>
      <family val="1"/>
    </font>
    <font>
      <u val="single"/>
      <sz val="10"/>
      <color indexed="36"/>
      <name val="明朝"/>
      <family val="3"/>
    </font>
    <font>
      <b/>
      <sz val="14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9"/>
      <color indexed="12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3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83" fontId="24" fillId="0" borderId="0" xfId="0" applyNumberFormat="1" applyFont="1" applyAlignment="1">
      <alignment vertical="center"/>
    </xf>
    <xf numFmtId="183" fontId="24" fillId="0" borderId="10" xfId="0" applyNumberFormat="1" applyFont="1" applyBorder="1" applyAlignment="1">
      <alignment horizontal="distributed" vertical="center"/>
    </xf>
    <xf numFmtId="183" fontId="24" fillId="0" borderId="11" xfId="0" applyNumberFormat="1" applyFont="1" applyBorder="1" applyAlignment="1">
      <alignment horizontal="distributed" vertical="center"/>
    </xf>
    <xf numFmtId="183" fontId="24" fillId="0" borderId="12" xfId="0" applyNumberFormat="1" applyFont="1" applyBorder="1" applyAlignment="1">
      <alignment horizontal="distributed" vertical="center"/>
    </xf>
    <xf numFmtId="183" fontId="24" fillId="0" borderId="13" xfId="0" applyNumberFormat="1" applyFont="1" applyBorder="1" applyAlignment="1">
      <alignment horizontal="distributed"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4" fillId="0" borderId="26" xfId="0" applyFont="1" applyBorder="1" applyAlignment="1">
      <alignment horizontal="right" vertical="center"/>
    </xf>
    <xf numFmtId="0" fontId="24" fillId="0" borderId="27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83" fontId="25" fillId="0" borderId="0" xfId="0" applyNumberFormat="1" applyFont="1" applyAlignment="1">
      <alignment vertical="center"/>
    </xf>
    <xf numFmtId="0" fontId="24" fillId="0" borderId="28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horizontal="center" vertical="center" textRotation="255"/>
    </xf>
    <xf numFmtId="0" fontId="24" fillId="0" borderId="29" xfId="0" applyFont="1" applyBorder="1" applyAlignment="1">
      <alignment horizontal="right" vertical="center"/>
    </xf>
    <xf numFmtId="0" fontId="24" fillId="0" borderId="13" xfId="0" applyFont="1" applyBorder="1" applyAlignment="1">
      <alignment vertical="center"/>
    </xf>
    <xf numFmtId="0" fontId="26" fillId="0" borderId="0" xfId="0" applyFont="1" applyAlignment="1">
      <alignment vertical="center"/>
    </xf>
    <xf numFmtId="183" fontId="30" fillId="0" borderId="28" xfId="0" applyNumberFormat="1" applyFont="1" applyBorder="1" applyAlignment="1">
      <alignment vertical="center"/>
    </xf>
    <xf numFmtId="183" fontId="30" fillId="0" borderId="30" xfId="0" applyNumberFormat="1" applyFont="1" applyBorder="1" applyAlignment="1">
      <alignment vertical="center"/>
    </xf>
    <xf numFmtId="184" fontId="30" fillId="0" borderId="15" xfId="0" applyNumberFormat="1" applyFont="1" applyBorder="1" applyAlignment="1">
      <alignment vertical="center"/>
    </xf>
    <xf numFmtId="183" fontId="30" fillId="0" borderId="28" xfId="61" applyNumberFormat="1" applyFont="1" applyBorder="1" applyAlignment="1">
      <alignment vertical="center"/>
      <protection/>
    </xf>
    <xf numFmtId="183" fontId="30" fillId="0" borderId="30" xfId="61" applyNumberFormat="1" applyFont="1" applyBorder="1" applyAlignment="1">
      <alignment vertical="center"/>
      <protection/>
    </xf>
    <xf numFmtId="183" fontId="30" fillId="0" borderId="15" xfId="61" applyNumberFormat="1" applyFont="1" applyBorder="1" applyAlignment="1">
      <alignment vertical="center"/>
      <protection/>
    </xf>
    <xf numFmtId="183" fontId="30" fillId="0" borderId="31" xfId="0" applyNumberFormat="1" applyFont="1" applyBorder="1" applyAlignment="1">
      <alignment vertical="center"/>
    </xf>
    <xf numFmtId="183" fontId="30" fillId="0" borderId="15" xfId="0" applyNumberFormat="1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183" fontId="24" fillId="0" borderId="33" xfId="0" applyNumberFormat="1" applyFont="1" applyBorder="1" applyAlignment="1">
      <alignment vertical="center"/>
    </xf>
    <xf numFmtId="183" fontId="24" fillId="0" borderId="34" xfId="0" applyNumberFormat="1" applyFont="1" applyBorder="1" applyAlignment="1">
      <alignment vertical="center"/>
    </xf>
    <xf numFmtId="183" fontId="24" fillId="0" borderId="35" xfId="0" applyNumberFormat="1" applyFont="1" applyBorder="1" applyAlignment="1">
      <alignment vertical="center"/>
    </xf>
    <xf numFmtId="184" fontId="24" fillId="0" borderId="18" xfId="0" applyNumberFormat="1" applyFont="1" applyBorder="1" applyAlignment="1">
      <alignment vertical="center"/>
    </xf>
    <xf numFmtId="183" fontId="24" fillId="0" borderId="34" xfId="61" applyNumberFormat="1" applyFont="1" applyBorder="1" applyAlignment="1">
      <alignment vertical="center"/>
      <protection/>
    </xf>
    <xf numFmtId="183" fontId="24" fillId="0" borderId="35" xfId="61" applyNumberFormat="1" applyFont="1" applyBorder="1" applyAlignment="1">
      <alignment vertical="center"/>
      <protection/>
    </xf>
    <xf numFmtId="183" fontId="24" fillId="0" borderId="18" xfId="61" applyNumberFormat="1" applyFont="1" applyBorder="1" applyAlignment="1">
      <alignment vertical="center"/>
      <protection/>
    </xf>
    <xf numFmtId="183" fontId="31" fillId="0" borderId="34" xfId="0" applyNumberFormat="1" applyFont="1" applyBorder="1" applyAlignment="1">
      <alignment vertical="center"/>
    </xf>
    <xf numFmtId="183" fontId="24" fillId="0" borderId="18" xfId="0" applyNumberFormat="1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183" fontId="24" fillId="0" borderId="37" xfId="0" applyNumberFormat="1" applyFont="1" applyBorder="1" applyAlignment="1">
      <alignment vertical="center"/>
    </xf>
    <xf numFmtId="183" fontId="24" fillId="0" borderId="38" xfId="0" applyNumberFormat="1" applyFont="1" applyBorder="1" applyAlignment="1">
      <alignment vertical="center"/>
    </xf>
    <xf numFmtId="183" fontId="24" fillId="0" borderId="39" xfId="0" applyNumberFormat="1" applyFont="1" applyBorder="1" applyAlignment="1">
      <alignment vertical="center"/>
    </xf>
    <xf numFmtId="184" fontId="24" fillId="0" borderId="20" xfId="0" applyNumberFormat="1" applyFont="1" applyBorder="1" applyAlignment="1">
      <alignment vertical="center"/>
    </xf>
    <xf numFmtId="183" fontId="24" fillId="0" borderId="38" xfId="61" applyNumberFormat="1" applyFont="1" applyBorder="1" applyAlignment="1">
      <alignment vertical="center"/>
      <protection/>
    </xf>
    <xf numFmtId="183" fontId="24" fillId="0" borderId="39" xfId="61" applyNumberFormat="1" applyFont="1" applyBorder="1" applyAlignment="1">
      <alignment vertical="center"/>
      <protection/>
    </xf>
    <xf numFmtId="183" fontId="24" fillId="0" borderId="20" xfId="61" applyNumberFormat="1" applyFont="1" applyBorder="1" applyAlignment="1">
      <alignment vertical="center"/>
      <protection/>
    </xf>
    <xf numFmtId="183" fontId="31" fillId="0" borderId="38" xfId="0" applyNumberFormat="1" applyFont="1" applyBorder="1" applyAlignment="1">
      <alignment vertical="center"/>
    </xf>
    <xf numFmtId="183" fontId="24" fillId="0" borderId="20" xfId="0" applyNumberFormat="1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183" fontId="24" fillId="0" borderId="21" xfId="0" applyNumberFormat="1" applyFont="1" applyBorder="1" applyAlignment="1">
      <alignment vertical="center"/>
    </xf>
    <xf numFmtId="183" fontId="24" fillId="0" borderId="11" xfId="0" applyNumberFormat="1" applyFont="1" applyBorder="1" applyAlignment="1">
      <alignment vertical="center"/>
    </xf>
    <xf numFmtId="183" fontId="24" fillId="0" borderId="12" xfId="0" applyNumberFormat="1" applyFont="1" applyBorder="1" applyAlignment="1">
      <alignment vertical="center"/>
    </xf>
    <xf numFmtId="184" fontId="24" fillId="0" borderId="13" xfId="0" applyNumberFormat="1" applyFont="1" applyBorder="1" applyAlignment="1">
      <alignment vertical="center"/>
    </xf>
    <xf numFmtId="183" fontId="24" fillId="0" borderId="11" xfId="61" applyNumberFormat="1" applyFont="1" applyBorder="1" applyAlignment="1">
      <alignment vertical="center"/>
      <protection/>
    </xf>
    <xf numFmtId="183" fontId="24" fillId="0" borderId="12" xfId="61" applyNumberFormat="1" applyFont="1" applyBorder="1" applyAlignment="1">
      <alignment vertical="center"/>
      <protection/>
    </xf>
    <xf numFmtId="183" fontId="24" fillId="0" borderId="13" xfId="61" applyNumberFormat="1" applyFont="1" applyBorder="1" applyAlignment="1">
      <alignment vertical="center"/>
      <protection/>
    </xf>
    <xf numFmtId="183" fontId="31" fillId="0" borderId="11" xfId="0" applyNumberFormat="1" applyFont="1" applyBorder="1" applyAlignment="1">
      <alignment vertical="center"/>
    </xf>
    <xf numFmtId="183" fontId="24" fillId="0" borderId="13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183" fontId="24" fillId="0" borderId="0" xfId="61" applyNumberFormat="1" applyFont="1" applyBorder="1" applyAlignment="1">
      <alignment vertical="center"/>
      <protection/>
    </xf>
    <xf numFmtId="183" fontId="27" fillId="0" borderId="0" xfId="0" applyNumberFormat="1" applyFont="1" applyBorder="1" applyAlignment="1">
      <alignment vertical="center"/>
    </xf>
    <xf numFmtId="183" fontId="30" fillId="0" borderId="41" xfId="0" applyNumberFormat="1" applyFont="1" applyBorder="1" applyAlignment="1">
      <alignment vertical="center"/>
    </xf>
    <xf numFmtId="183" fontId="24" fillId="24" borderId="0" xfId="0" applyNumberFormat="1" applyFont="1" applyFill="1" applyBorder="1" applyAlignment="1">
      <alignment vertical="center"/>
    </xf>
    <xf numFmtId="183" fontId="24" fillId="24" borderId="0" xfId="61" applyNumberFormat="1" applyFont="1" applyFill="1" applyBorder="1" applyAlignment="1">
      <alignment vertical="center"/>
      <protection/>
    </xf>
    <xf numFmtId="183" fontId="31" fillId="0" borderId="33" xfId="0" applyNumberFormat="1" applyFont="1" applyBorder="1" applyAlignment="1">
      <alignment vertical="center"/>
    </xf>
    <xf numFmtId="184" fontId="24" fillId="24" borderId="0" xfId="0" applyNumberFormat="1" applyFont="1" applyFill="1" applyBorder="1" applyAlignment="1">
      <alignment vertical="center"/>
    </xf>
    <xf numFmtId="183" fontId="31" fillId="0" borderId="42" xfId="0" applyNumberFormat="1" applyFont="1" applyBorder="1" applyAlignment="1">
      <alignment vertical="center"/>
    </xf>
    <xf numFmtId="183" fontId="24" fillId="0" borderId="26" xfId="0" applyNumberFormat="1" applyFont="1" applyBorder="1" applyAlignment="1">
      <alignment horizontal="distributed" vertical="center"/>
    </xf>
    <xf numFmtId="183" fontId="24" fillId="0" borderId="20" xfId="0" applyNumberFormat="1" applyFont="1" applyBorder="1" applyAlignment="1">
      <alignment horizontal="distributed" vertical="center"/>
    </xf>
    <xf numFmtId="183" fontId="24" fillId="0" borderId="43" xfId="0" applyNumberFormat="1" applyFont="1" applyBorder="1" applyAlignment="1">
      <alignment horizontal="center" vertical="center"/>
    </xf>
    <xf numFmtId="183" fontId="24" fillId="0" borderId="44" xfId="0" applyNumberFormat="1" applyFont="1" applyBorder="1" applyAlignment="1">
      <alignment horizontal="center" vertical="center"/>
    </xf>
    <xf numFmtId="183" fontId="24" fillId="0" borderId="45" xfId="0" applyNumberFormat="1" applyFont="1" applyBorder="1" applyAlignment="1">
      <alignment horizontal="center" vertical="center"/>
    </xf>
    <xf numFmtId="183" fontId="22" fillId="0" borderId="17" xfId="0" applyNumberFormat="1" applyFont="1" applyBorder="1" applyAlignment="1">
      <alignment horizontal="distributed" vertical="center"/>
    </xf>
    <xf numFmtId="183" fontId="22" fillId="0" borderId="32" xfId="0" applyNumberFormat="1" applyFont="1" applyBorder="1" applyAlignment="1">
      <alignment horizontal="distributed" vertical="center"/>
    </xf>
    <xf numFmtId="183" fontId="22" fillId="0" borderId="18" xfId="0" applyNumberFormat="1" applyFont="1" applyBorder="1" applyAlignment="1">
      <alignment horizontal="distributed" vertical="center"/>
    </xf>
    <xf numFmtId="183" fontId="24" fillId="0" borderId="10" xfId="61" applyNumberFormat="1" applyFont="1" applyBorder="1" applyAlignment="1">
      <alignment horizontal="distributed" vertical="center"/>
      <protection/>
    </xf>
    <xf numFmtId="183" fontId="24" fillId="0" borderId="11" xfId="61" applyNumberFormat="1" applyFont="1" applyBorder="1" applyAlignment="1">
      <alignment horizontal="distributed" vertical="center"/>
      <protection/>
    </xf>
    <xf numFmtId="183" fontId="24" fillId="0" borderId="46" xfId="0" applyNumberFormat="1" applyFont="1" applyBorder="1" applyAlignment="1">
      <alignment horizontal="distributed" vertical="center"/>
    </xf>
    <xf numFmtId="183" fontId="24" fillId="0" borderId="47" xfId="0" applyNumberFormat="1" applyFont="1" applyBorder="1" applyAlignment="1">
      <alignment horizontal="distributed" vertical="center"/>
    </xf>
    <xf numFmtId="183" fontId="24" fillId="0" borderId="48" xfId="0" applyNumberFormat="1" applyFont="1" applyBorder="1" applyAlignment="1">
      <alignment horizontal="distributed" vertical="center"/>
    </xf>
    <xf numFmtId="183" fontId="24" fillId="0" borderId="12" xfId="0" applyNumberFormat="1" applyFont="1" applyBorder="1" applyAlignment="1">
      <alignment horizontal="distributed" vertical="center"/>
    </xf>
    <xf numFmtId="183" fontId="24" fillId="0" borderId="48" xfId="61" applyNumberFormat="1" applyFont="1" applyBorder="1" applyAlignment="1">
      <alignment horizontal="center" vertical="center" wrapText="1"/>
      <protection/>
    </xf>
    <xf numFmtId="183" fontId="24" fillId="0" borderId="12" xfId="61" applyNumberFormat="1" applyFont="1" applyBorder="1" applyAlignment="1">
      <alignment horizontal="center" vertical="center"/>
      <protection/>
    </xf>
    <xf numFmtId="0" fontId="24" fillId="0" borderId="49" xfId="0" applyFont="1" applyBorder="1" applyAlignment="1">
      <alignment horizontal="distributed" vertical="center" wrapText="1"/>
    </xf>
    <xf numFmtId="0" fontId="24" fillId="0" borderId="50" xfId="0" applyFont="1" applyBorder="1" applyAlignment="1">
      <alignment horizontal="distributed" vertical="center" wrapText="1"/>
    </xf>
    <xf numFmtId="0" fontId="24" fillId="0" borderId="50" xfId="0" applyFont="1" applyBorder="1" applyAlignment="1">
      <alignment horizontal="distributed" vertical="center"/>
    </xf>
    <xf numFmtId="0" fontId="24" fillId="0" borderId="51" xfId="0" applyFont="1" applyBorder="1" applyAlignment="1">
      <alignment horizontal="distributed" vertical="center"/>
    </xf>
    <xf numFmtId="0" fontId="24" fillId="0" borderId="27" xfId="0" applyFont="1" applyBorder="1" applyAlignment="1">
      <alignment horizontal="distributed" vertical="center"/>
    </xf>
    <xf numFmtId="0" fontId="24" fillId="0" borderId="52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183" fontId="24" fillId="0" borderId="53" xfId="0" applyNumberFormat="1" applyFont="1" applyBorder="1" applyAlignment="1">
      <alignment horizontal="distributed" vertical="center" wrapText="1"/>
    </xf>
    <xf numFmtId="183" fontId="24" fillId="0" borderId="21" xfId="0" applyNumberFormat="1" applyFont="1" applyBorder="1" applyAlignment="1">
      <alignment horizontal="distributed" vertical="center"/>
    </xf>
    <xf numFmtId="183" fontId="24" fillId="0" borderId="48" xfId="61" applyNumberFormat="1" applyFont="1" applyBorder="1" applyAlignment="1">
      <alignment horizontal="distributed" vertical="center"/>
      <protection/>
    </xf>
    <xf numFmtId="183" fontId="24" fillId="0" borderId="12" xfId="61" applyNumberFormat="1" applyFont="1" applyBorder="1" applyAlignment="1">
      <alignment horizontal="distributed" vertical="center"/>
      <protection/>
    </xf>
    <xf numFmtId="183" fontId="24" fillId="0" borderId="46" xfId="61" applyNumberFormat="1" applyFont="1" applyBorder="1" applyAlignment="1">
      <alignment horizontal="distributed" vertical="center"/>
      <protection/>
    </xf>
    <xf numFmtId="183" fontId="24" fillId="0" borderId="47" xfId="61" applyNumberFormat="1" applyFont="1" applyBorder="1" applyAlignment="1">
      <alignment horizontal="distributed" vertical="center"/>
      <protection/>
    </xf>
    <xf numFmtId="183" fontId="24" fillId="0" borderId="10" xfId="0" applyNumberFormat="1" applyFont="1" applyBorder="1" applyAlignment="1">
      <alignment horizontal="distributed" vertical="center"/>
    </xf>
    <xf numFmtId="183" fontId="24" fillId="0" borderId="11" xfId="0" applyNumberFormat="1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183" fontId="24" fillId="0" borderId="16" xfId="0" applyNumberFormat="1" applyFont="1" applyBorder="1" applyAlignment="1">
      <alignment horizontal="distributed" vertical="center"/>
    </xf>
    <xf numFmtId="183" fontId="24" fillId="0" borderId="17" xfId="0" applyNumberFormat="1" applyFont="1" applyBorder="1" applyAlignment="1">
      <alignment horizontal="distributed" vertical="center"/>
    </xf>
    <xf numFmtId="183" fontId="24" fillId="0" borderId="32" xfId="0" applyNumberFormat="1" applyFont="1" applyBorder="1" applyAlignment="1">
      <alignment horizontal="distributed" vertical="center"/>
    </xf>
    <xf numFmtId="183" fontId="24" fillId="0" borderId="18" xfId="0" applyNumberFormat="1" applyFont="1" applyBorder="1" applyAlignment="1">
      <alignment horizontal="distributed" vertical="center"/>
    </xf>
    <xf numFmtId="183" fontId="24" fillId="0" borderId="17" xfId="61" applyNumberFormat="1" applyFont="1" applyBorder="1" applyAlignment="1">
      <alignment horizontal="distributed" vertical="center"/>
      <protection/>
    </xf>
    <xf numFmtId="183" fontId="24" fillId="0" borderId="32" xfId="61" applyNumberFormat="1" applyFont="1" applyBorder="1" applyAlignment="1">
      <alignment horizontal="distributed" vertical="center"/>
      <protection/>
    </xf>
    <xf numFmtId="183" fontId="24" fillId="0" borderId="18" xfId="61" applyNumberFormat="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21041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PageLayoutView="0" workbookViewId="0" topLeftCell="A1">
      <selection activeCell="O1" sqref="O1:Q1"/>
    </sheetView>
  </sheetViews>
  <sheetFormatPr defaultColWidth="9.00390625" defaultRowHeight="19.5" customHeight="1"/>
  <cols>
    <col min="1" max="1" width="1.00390625" style="2" customWidth="1"/>
    <col min="2" max="3" width="3.75390625" style="2" customWidth="1"/>
    <col min="4" max="4" width="12.875" style="2" customWidth="1"/>
    <col min="5" max="5" width="6.25390625" style="2" customWidth="1"/>
    <col min="6" max="15" width="12.75390625" style="3" customWidth="1"/>
    <col min="16" max="17" width="12.75390625" style="2" customWidth="1"/>
    <col min="18" max="16384" width="9.125" style="2" customWidth="1"/>
  </cols>
  <sheetData>
    <row r="1" spans="1:17" ht="19.5" customHeight="1">
      <c r="A1" s="1" t="s">
        <v>18</v>
      </c>
      <c r="O1" s="85" t="s">
        <v>42</v>
      </c>
      <c r="P1" s="86"/>
      <c r="Q1" s="87"/>
    </row>
    <row r="2" spans="1:17" ht="19.5" customHeight="1">
      <c r="A2" s="3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pans="1:17" ht="19.5" customHeight="1">
      <c r="A3" s="4"/>
      <c r="B3" s="28" t="s">
        <v>19</v>
      </c>
      <c r="C3" s="2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9.5" customHeight="1">
      <c r="A4" s="4"/>
      <c r="B4" s="4" t="s">
        <v>2</v>
      </c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9.5" customHeight="1">
      <c r="A5" s="4"/>
      <c r="B5" s="99" t="s">
        <v>39</v>
      </c>
      <c r="C5" s="100"/>
      <c r="D5" s="101"/>
      <c r="E5" s="102"/>
      <c r="F5" s="106" t="s">
        <v>20</v>
      </c>
      <c r="G5" s="118" t="s">
        <v>21</v>
      </c>
      <c r="H5" s="119"/>
      <c r="I5" s="120"/>
      <c r="J5" s="121" t="s">
        <v>40</v>
      </c>
      <c r="K5" s="122"/>
      <c r="L5" s="122"/>
      <c r="M5" s="123"/>
      <c r="N5" s="88" t="s">
        <v>22</v>
      </c>
      <c r="O5" s="89"/>
      <c r="P5" s="89"/>
      <c r="Q5" s="90"/>
    </row>
    <row r="6" spans="1:17" ht="19.5" customHeight="1">
      <c r="A6" s="4"/>
      <c r="B6" s="114"/>
      <c r="C6" s="115"/>
      <c r="D6" s="115"/>
      <c r="E6" s="116"/>
      <c r="F6" s="117"/>
      <c r="G6" s="6" t="s">
        <v>3</v>
      </c>
      <c r="H6" s="83" t="s">
        <v>23</v>
      </c>
      <c r="I6" s="84"/>
      <c r="J6" s="91" t="s">
        <v>24</v>
      </c>
      <c r="K6" s="108" t="s">
        <v>25</v>
      </c>
      <c r="L6" s="97" t="s">
        <v>26</v>
      </c>
      <c r="M6" s="110" t="s">
        <v>27</v>
      </c>
      <c r="N6" s="112" t="s">
        <v>24</v>
      </c>
      <c r="O6" s="95" t="s">
        <v>25</v>
      </c>
      <c r="P6" s="97" t="s">
        <v>26</v>
      </c>
      <c r="Q6" s="93" t="s">
        <v>27</v>
      </c>
    </row>
    <row r="7" spans="1:17" ht="19.5" customHeight="1">
      <c r="A7" s="4"/>
      <c r="B7" s="103"/>
      <c r="C7" s="104"/>
      <c r="D7" s="104"/>
      <c r="E7" s="105"/>
      <c r="F7" s="107"/>
      <c r="G7" s="7" t="s">
        <v>28</v>
      </c>
      <c r="H7" s="8" t="s">
        <v>4</v>
      </c>
      <c r="I7" s="9" t="s">
        <v>5</v>
      </c>
      <c r="J7" s="92"/>
      <c r="K7" s="109"/>
      <c r="L7" s="98"/>
      <c r="M7" s="111"/>
      <c r="N7" s="113"/>
      <c r="O7" s="96"/>
      <c r="P7" s="98"/>
      <c r="Q7" s="94"/>
    </row>
    <row r="8" spans="1:17" ht="19.5" customHeight="1">
      <c r="A8" s="4"/>
      <c r="B8" s="10" t="s">
        <v>6</v>
      </c>
      <c r="C8" s="11"/>
      <c r="D8" s="11"/>
      <c r="E8" s="12"/>
      <c r="F8" s="35">
        <f>IF(SUM(F9:F14)=F20+F21,SUM(F9:F14),"組織別・階層別の不一致")</f>
        <v>35</v>
      </c>
      <c r="G8" s="35">
        <v>6</v>
      </c>
      <c r="H8" s="36">
        <v>36</v>
      </c>
      <c r="I8" s="37">
        <v>439.4</v>
      </c>
      <c r="J8" s="38">
        <v>128</v>
      </c>
      <c r="K8" s="39">
        <v>19</v>
      </c>
      <c r="L8" s="39">
        <v>13</v>
      </c>
      <c r="M8" s="40">
        <v>96</v>
      </c>
      <c r="N8" s="35">
        <v>80</v>
      </c>
      <c r="O8" s="36">
        <v>24</v>
      </c>
      <c r="P8" s="41">
        <v>16</v>
      </c>
      <c r="Q8" s="42">
        <v>40</v>
      </c>
    </row>
    <row r="9" spans="1:17" ht="19.5" customHeight="1">
      <c r="A9" s="4"/>
      <c r="B9" s="13"/>
      <c r="C9" s="14" t="s">
        <v>29</v>
      </c>
      <c r="D9" s="43"/>
      <c r="E9" s="15"/>
      <c r="F9" s="44">
        <v>21</v>
      </c>
      <c r="G9" s="45">
        <v>6</v>
      </c>
      <c r="H9" s="46">
        <v>18</v>
      </c>
      <c r="I9" s="47">
        <v>178.4</v>
      </c>
      <c r="J9" s="48">
        <v>40</v>
      </c>
      <c r="K9" s="49">
        <v>19</v>
      </c>
      <c r="L9" s="49">
        <v>0</v>
      </c>
      <c r="M9" s="50">
        <v>21</v>
      </c>
      <c r="N9" s="51">
        <f aca="true" t="shared" si="0" ref="N9:N14">SUM(O9:Q9)</f>
        <v>38</v>
      </c>
      <c r="O9" s="46">
        <v>24</v>
      </c>
      <c r="P9" s="46">
        <v>0</v>
      </c>
      <c r="Q9" s="52">
        <v>14</v>
      </c>
    </row>
    <row r="10" spans="1:17" ht="19.5" customHeight="1">
      <c r="A10" s="4"/>
      <c r="B10" s="13"/>
      <c r="C10" s="16" t="s">
        <v>41</v>
      </c>
      <c r="D10" s="53"/>
      <c r="E10" s="17"/>
      <c r="F10" s="54">
        <v>14</v>
      </c>
      <c r="G10" s="55">
        <v>0</v>
      </c>
      <c r="H10" s="56">
        <v>18</v>
      </c>
      <c r="I10" s="57">
        <v>261</v>
      </c>
      <c r="J10" s="58">
        <v>88</v>
      </c>
      <c r="K10" s="59">
        <v>0</v>
      </c>
      <c r="L10" s="59">
        <v>13</v>
      </c>
      <c r="M10" s="60">
        <v>75</v>
      </c>
      <c r="N10" s="61">
        <f t="shared" si="0"/>
        <v>42</v>
      </c>
      <c r="O10" s="56">
        <v>0</v>
      </c>
      <c r="P10" s="56">
        <v>16</v>
      </c>
      <c r="Q10" s="62">
        <v>26</v>
      </c>
    </row>
    <row r="11" spans="1:17" ht="19.5" customHeight="1">
      <c r="A11" s="4"/>
      <c r="B11" s="13"/>
      <c r="C11" s="16" t="s">
        <v>30</v>
      </c>
      <c r="D11" s="53"/>
      <c r="E11" s="17"/>
      <c r="F11" s="54">
        <v>0</v>
      </c>
      <c r="G11" s="55">
        <v>0</v>
      </c>
      <c r="H11" s="56">
        <v>0</v>
      </c>
      <c r="I11" s="57">
        <v>0</v>
      </c>
      <c r="J11" s="58">
        <v>0</v>
      </c>
      <c r="K11" s="59">
        <v>0</v>
      </c>
      <c r="L11" s="59">
        <v>0</v>
      </c>
      <c r="M11" s="60">
        <v>0</v>
      </c>
      <c r="N11" s="61">
        <f t="shared" si="0"/>
        <v>0</v>
      </c>
      <c r="O11" s="56">
        <v>0</v>
      </c>
      <c r="P11" s="56"/>
      <c r="Q11" s="62">
        <v>0</v>
      </c>
    </row>
    <row r="12" spans="1:17" ht="19.5" customHeight="1">
      <c r="A12" s="4"/>
      <c r="B12" s="13"/>
      <c r="C12" s="16" t="s">
        <v>0</v>
      </c>
      <c r="D12" s="53"/>
      <c r="E12" s="17"/>
      <c r="F12" s="54">
        <v>0</v>
      </c>
      <c r="G12" s="55">
        <v>0</v>
      </c>
      <c r="H12" s="56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61">
        <f t="shared" si="0"/>
        <v>0</v>
      </c>
      <c r="O12" s="56">
        <v>0</v>
      </c>
      <c r="P12" s="56"/>
      <c r="Q12" s="62">
        <v>0</v>
      </c>
    </row>
    <row r="13" spans="1:17" ht="19.5" customHeight="1">
      <c r="A13" s="4"/>
      <c r="B13" s="13"/>
      <c r="C13" s="16" t="s">
        <v>1</v>
      </c>
      <c r="D13" s="53"/>
      <c r="E13" s="17"/>
      <c r="F13" s="54">
        <v>0</v>
      </c>
      <c r="G13" s="55">
        <v>0</v>
      </c>
      <c r="H13" s="56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61">
        <f t="shared" si="0"/>
        <v>0</v>
      </c>
      <c r="O13" s="56">
        <v>0</v>
      </c>
      <c r="P13" s="56"/>
      <c r="Q13" s="62">
        <v>0</v>
      </c>
    </row>
    <row r="14" spans="1:17" ht="19.5" customHeight="1">
      <c r="A14" s="4"/>
      <c r="B14" s="18"/>
      <c r="C14" s="19" t="s">
        <v>31</v>
      </c>
      <c r="D14" s="63"/>
      <c r="E14" s="20"/>
      <c r="F14" s="64">
        <v>0</v>
      </c>
      <c r="G14" s="65">
        <v>0</v>
      </c>
      <c r="H14" s="66">
        <v>0</v>
      </c>
      <c r="I14" s="67">
        <v>0</v>
      </c>
      <c r="J14" s="68">
        <v>0</v>
      </c>
      <c r="K14" s="69">
        <v>0</v>
      </c>
      <c r="L14" s="69">
        <v>0</v>
      </c>
      <c r="M14" s="70">
        <v>0</v>
      </c>
      <c r="N14" s="71">
        <f t="shared" si="0"/>
        <v>0</v>
      </c>
      <c r="O14" s="66">
        <v>0</v>
      </c>
      <c r="P14" s="66"/>
      <c r="Q14" s="72">
        <v>0</v>
      </c>
    </row>
    <row r="15" spans="1:17" ht="19.5" customHeight="1">
      <c r="A15" s="4"/>
      <c r="B15" s="21"/>
      <c r="C15" s="21"/>
      <c r="D15" s="21"/>
      <c r="E15" s="21"/>
      <c r="F15" s="73"/>
      <c r="G15" s="73"/>
      <c r="H15" s="73"/>
      <c r="I15" s="74"/>
      <c r="J15" s="75"/>
      <c r="K15" s="75"/>
      <c r="L15" s="75"/>
      <c r="M15" s="75"/>
      <c r="N15" s="76"/>
      <c r="O15" s="73"/>
      <c r="P15" s="73"/>
      <c r="Q15" s="73"/>
    </row>
    <row r="16" spans="1:17" ht="19.5" customHeight="1">
      <c r="A16" s="4"/>
      <c r="B16" s="28" t="s">
        <v>32</v>
      </c>
      <c r="C16" s="28"/>
      <c r="D16" s="28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9.5" customHeight="1">
      <c r="A17" s="4"/>
      <c r="B17" s="99" t="s">
        <v>33</v>
      </c>
      <c r="C17" s="100"/>
      <c r="D17" s="101"/>
      <c r="E17" s="102"/>
      <c r="F17" s="106" t="s">
        <v>34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9.5" customHeight="1">
      <c r="A18" s="4"/>
      <c r="B18" s="103"/>
      <c r="C18" s="104"/>
      <c r="D18" s="104"/>
      <c r="E18" s="105"/>
      <c r="F18" s="10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9.5" customHeight="1">
      <c r="A19" s="4"/>
      <c r="B19" s="10" t="s">
        <v>6</v>
      </c>
      <c r="C19" s="11"/>
      <c r="D19" s="11"/>
      <c r="E19" s="12"/>
      <c r="F19" s="77">
        <f>F20+F21</f>
        <v>35</v>
      </c>
      <c r="G19" s="78"/>
      <c r="H19" s="78"/>
      <c r="I19" s="78"/>
      <c r="J19" s="79"/>
      <c r="K19" s="79"/>
      <c r="L19" s="79"/>
      <c r="M19" s="79"/>
      <c r="N19" s="78"/>
      <c r="O19" s="78"/>
      <c r="P19" s="78"/>
      <c r="Q19" s="78"/>
    </row>
    <row r="20" spans="1:17" ht="19.5" customHeight="1">
      <c r="A20" s="4"/>
      <c r="B20" s="22"/>
      <c r="C20" s="14" t="s">
        <v>35</v>
      </c>
      <c r="D20" s="43"/>
      <c r="E20" s="15"/>
      <c r="F20" s="80">
        <v>3</v>
      </c>
      <c r="G20" s="78"/>
      <c r="H20" s="78"/>
      <c r="I20" s="81"/>
      <c r="J20" s="79"/>
      <c r="K20" s="79"/>
      <c r="L20" s="79"/>
      <c r="M20" s="79"/>
      <c r="N20" s="78"/>
      <c r="O20" s="78"/>
      <c r="P20" s="78"/>
      <c r="Q20" s="78"/>
    </row>
    <row r="21" spans="1:17" ht="19.5" customHeight="1">
      <c r="A21" s="4"/>
      <c r="B21" s="22"/>
      <c r="C21" s="23" t="s">
        <v>36</v>
      </c>
      <c r="D21" s="24"/>
      <c r="E21" s="24"/>
      <c r="F21" s="82">
        <f>SUM(F22:F32)</f>
        <v>32</v>
      </c>
      <c r="G21" s="78"/>
      <c r="H21" s="78"/>
      <c r="I21" s="81"/>
      <c r="J21" s="79"/>
      <c r="K21" s="79"/>
      <c r="L21" s="79"/>
      <c r="M21" s="79"/>
      <c r="N21" s="78"/>
      <c r="O21" s="78"/>
      <c r="P21" s="78"/>
      <c r="Q21" s="78"/>
    </row>
    <row r="22" spans="1:17" ht="19.5" customHeight="1">
      <c r="A22" s="4"/>
      <c r="B22" s="25"/>
      <c r="C22" s="30"/>
      <c r="D22" s="26" t="s">
        <v>8</v>
      </c>
      <c r="E22" s="17" t="s">
        <v>7</v>
      </c>
      <c r="F22" s="54">
        <v>1</v>
      </c>
      <c r="G22" s="78"/>
      <c r="H22" s="78"/>
      <c r="I22" s="81"/>
      <c r="J22" s="79"/>
      <c r="K22" s="79"/>
      <c r="L22" s="79"/>
      <c r="M22" s="79"/>
      <c r="N22" s="78"/>
      <c r="O22" s="78"/>
      <c r="P22" s="78"/>
      <c r="Q22" s="78"/>
    </row>
    <row r="23" spans="1:17" ht="19.5" customHeight="1">
      <c r="A23" s="4"/>
      <c r="B23" s="25"/>
      <c r="C23" s="30"/>
      <c r="D23" s="26" t="s">
        <v>9</v>
      </c>
      <c r="E23" s="17" t="s">
        <v>37</v>
      </c>
      <c r="F23" s="54">
        <v>2</v>
      </c>
      <c r="G23" s="78"/>
      <c r="H23" s="78"/>
      <c r="I23" s="81"/>
      <c r="J23" s="79"/>
      <c r="K23" s="79"/>
      <c r="L23" s="79"/>
      <c r="M23" s="79"/>
      <c r="N23" s="78"/>
      <c r="O23" s="78"/>
      <c r="P23" s="78"/>
      <c r="Q23" s="78"/>
    </row>
    <row r="24" spans="1:17" ht="19.5" customHeight="1">
      <c r="A24" s="4"/>
      <c r="B24" s="25"/>
      <c r="C24" s="30"/>
      <c r="D24" s="26" t="s">
        <v>10</v>
      </c>
      <c r="E24" s="17" t="s">
        <v>37</v>
      </c>
      <c r="F24" s="54">
        <v>9</v>
      </c>
      <c r="G24" s="78"/>
      <c r="H24" s="78"/>
      <c r="I24" s="81"/>
      <c r="J24" s="79"/>
      <c r="K24" s="79"/>
      <c r="L24" s="79"/>
      <c r="M24" s="79"/>
      <c r="N24" s="78"/>
      <c r="O24" s="78"/>
      <c r="P24" s="78"/>
      <c r="Q24" s="78"/>
    </row>
    <row r="25" spans="1:17" ht="19.5" customHeight="1">
      <c r="A25" s="4"/>
      <c r="B25" s="25"/>
      <c r="C25" s="30"/>
      <c r="D25" s="26" t="s">
        <v>11</v>
      </c>
      <c r="E25" s="17" t="s">
        <v>37</v>
      </c>
      <c r="F25" s="54">
        <v>3</v>
      </c>
      <c r="G25" s="78"/>
      <c r="H25" s="78"/>
      <c r="I25" s="81"/>
      <c r="J25" s="79"/>
      <c r="K25" s="79"/>
      <c r="L25" s="79"/>
      <c r="M25" s="79"/>
      <c r="N25" s="78"/>
      <c r="O25" s="78"/>
      <c r="P25" s="78"/>
      <c r="Q25" s="78"/>
    </row>
    <row r="26" spans="1:17" ht="19.5" customHeight="1">
      <c r="A26" s="4"/>
      <c r="B26" s="25"/>
      <c r="C26" s="30"/>
      <c r="D26" s="26" t="s">
        <v>12</v>
      </c>
      <c r="E26" s="17" t="s">
        <v>37</v>
      </c>
      <c r="F26" s="54">
        <v>13</v>
      </c>
      <c r="G26" s="78"/>
      <c r="H26" s="78"/>
      <c r="I26" s="81"/>
      <c r="J26" s="79"/>
      <c r="K26" s="79"/>
      <c r="L26" s="79"/>
      <c r="M26" s="79"/>
      <c r="N26" s="78"/>
      <c r="O26" s="78"/>
      <c r="P26" s="78"/>
      <c r="Q26" s="78"/>
    </row>
    <row r="27" spans="1:17" ht="19.5" customHeight="1">
      <c r="A27" s="4"/>
      <c r="B27" s="25"/>
      <c r="C27" s="30"/>
      <c r="D27" s="26" t="s">
        <v>13</v>
      </c>
      <c r="E27" s="17" t="s">
        <v>37</v>
      </c>
      <c r="F27" s="54">
        <v>1</v>
      </c>
      <c r="G27" s="78"/>
      <c r="H27" s="78"/>
      <c r="I27" s="81"/>
      <c r="J27" s="79"/>
      <c r="K27" s="79"/>
      <c r="L27" s="79"/>
      <c r="M27" s="79"/>
      <c r="N27" s="78"/>
      <c r="O27" s="78"/>
      <c r="P27" s="78"/>
      <c r="Q27" s="78"/>
    </row>
    <row r="28" spans="1:17" ht="19.5" customHeight="1">
      <c r="A28" s="4"/>
      <c r="B28" s="25"/>
      <c r="C28" s="30"/>
      <c r="D28" s="26" t="s">
        <v>14</v>
      </c>
      <c r="E28" s="17" t="s">
        <v>37</v>
      </c>
      <c r="F28" s="54">
        <v>1</v>
      </c>
      <c r="G28" s="78"/>
      <c r="H28" s="78"/>
      <c r="I28" s="81"/>
      <c r="J28" s="79"/>
      <c r="K28" s="79"/>
      <c r="L28" s="79"/>
      <c r="M28" s="79"/>
      <c r="N28" s="78"/>
      <c r="O28" s="78"/>
      <c r="P28" s="78"/>
      <c r="Q28" s="78"/>
    </row>
    <row r="29" spans="1:17" ht="19.5" customHeight="1">
      <c r="A29" s="4"/>
      <c r="B29" s="25"/>
      <c r="C29" s="30"/>
      <c r="D29" s="26" t="s">
        <v>15</v>
      </c>
      <c r="E29" s="17" t="s">
        <v>37</v>
      </c>
      <c r="F29" s="54">
        <v>1</v>
      </c>
      <c r="G29" s="78"/>
      <c r="H29" s="78"/>
      <c r="I29" s="81"/>
      <c r="J29" s="79"/>
      <c r="K29" s="79"/>
      <c r="L29" s="79"/>
      <c r="M29" s="79"/>
      <c r="N29" s="78"/>
      <c r="O29" s="78"/>
      <c r="P29" s="78"/>
      <c r="Q29" s="78"/>
    </row>
    <row r="30" spans="1:17" ht="19.5" customHeight="1">
      <c r="A30" s="4"/>
      <c r="B30" s="25"/>
      <c r="C30" s="30"/>
      <c r="D30" s="26" t="s">
        <v>16</v>
      </c>
      <c r="E30" s="17" t="s">
        <v>37</v>
      </c>
      <c r="F30" s="54">
        <v>0</v>
      </c>
      <c r="G30" s="78"/>
      <c r="H30" s="78"/>
      <c r="I30" s="81"/>
      <c r="J30" s="79"/>
      <c r="K30" s="79"/>
      <c r="L30" s="79"/>
      <c r="M30" s="79"/>
      <c r="N30" s="78"/>
      <c r="O30" s="78"/>
      <c r="P30" s="78"/>
      <c r="Q30" s="78"/>
    </row>
    <row r="31" spans="1:17" ht="19.5" customHeight="1">
      <c r="A31" s="4"/>
      <c r="B31" s="25"/>
      <c r="C31" s="30"/>
      <c r="D31" s="26" t="s">
        <v>17</v>
      </c>
      <c r="E31" s="17" t="s">
        <v>37</v>
      </c>
      <c r="F31" s="62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>
      <c r="A32" s="4"/>
      <c r="B32" s="27"/>
      <c r="C32" s="31"/>
      <c r="D32" s="32" t="s">
        <v>38</v>
      </c>
      <c r="E32" s="33"/>
      <c r="F32" s="64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9.5" customHeight="1">
      <c r="A33" s="4"/>
      <c r="B33" s="4" t="s">
        <v>43</v>
      </c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  <c r="Q33" s="4"/>
    </row>
  </sheetData>
  <sheetProtection/>
  <mergeCells count="17">
    <mergeCell ref="B17:E18"/>
    <mergeCell ref="F17:F18"/>
    <mergeCell ref="K6:K7"/>
    <mergeCell ref="L6:L7"/>
    <mergeCell ref="M6:M7"/>
    <mergeCell ref="N6:N7"/>
    <mergeCell ref="B5:E7"/>
    <mergeCell ref="F5:F7"/>
    <mergeCell ref="G5:I5"/>
    <mergeCell ref="J5:M5"/>
    <mergeCell ref="H6:I6"/>
    <mergeCell ref="O1:Q1"/>
    <mergeCell ref="N5:Q5"/>
    <mergeCell ref="J6:J7"/>
    <mergeCell ref="Q6:Q7"/>
    <mergeCell ref="O6:O7"/>
    <mergeCell ref="P6:P7"/>
  </mergeCells>
  <printOptions horizontalCentered="1"/>
  <pageMargins left="0.5905511811023623" right="0.3937007874015748" top="0.5905511811023623" bottom="0.3937007874015748" header="0.31496062992125984" footer="0.5118110236220472"/>
  <pageSetup horizontalDpi="400" verticalDpi="400" orientation="landscape" paperSize="9" scale="83" r:id="rId1"/>
  <headerFooter alignWithMargins="0">
    <oddHeader>&amp;R&amp;"ＭＳ Ｐ明朝,標準"&amp;9Ⅳ．農林漁業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kndp</cp:lastModifiedBy>
  <cp:lastPrinted>2021-09-01T02:17:51Z</cp:lastPrinted>
  <dcterms:created xsi:type="dcterms:W3CDTF">2001-07-09T05:09:37Z</dcterms:created>
  <dcterms:modified xsi:type="dcterms:W3CDTF">2023-03-23T07:07:00Z</dcterms:modified>
  <cp:category/>
  <cp:version/>
  <cp:contentType/>
  <cp:contentStatus/>
</cp:coreProperties>
</file>