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020" activeTab="0"/>
  </bookViews>
  <sheets>
    <sheet name="目次" sheetId="1" r:id="rId1"/>
    <sheet name="第1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</sheets>
  <definedNames/>
  <calcPr calcMode="manual" fullCalcOnLoad="1"/>
</workbook>
</file>

<file path=xl/comments4.xml><?xml version="1.0" encoding="utf-8"?>
<comments xmlns="http://schemas.openxmlformats.org/spreadsheetml/2006/main">
  <authors>
    <author>調査統計室</author>
  </authors>
  <commentList>
    <comment ref="B8" authorId="0">
      <text>
        <r>
          <rPr>
            <sz val="10"/>
            <rFont val="ＭＳ 明朝"/>
            <family val="1"/>
          </rPr>
          <t>010841</t>
        </r>
      </text>
    </comment>
    <comment ref="G8" authorId="0">
      <text>
        <r>
          <rPr>
            <sz val="10"/>
            <rFont val="ＭＳ 明朝"/>
            <family val="1"/>
          </rPr>
          <t>010842</t>
        </r>
      </text>
    </comment>
  </commentList>
</comments>
</file>

<file path=xl/comments7.xml><?xml version="1.0" encoding="utf-8"?>
<comments xmlns="http://schemas.openxmlformats.org/spreadsheetml/2006/main">
  <authors>
    <author>調査統計室</author>
  </authors>
  <commentList>
    <comment ref="D7" authorId="0">
      <text>
        <r>
          <rPr>
            <sz val="10"/>
            <rFont val="ＭＳ 明朝"/>
            <family val="1"/>
          </rPr>
          <t>011001</t>
        </r>
      </text>
    </comment>
    <comment ref="B7" authorId="0">
      <text>
        <r>
          <rPr>
            <sz val="10"/>
            <rFont val="ＭＳ 明朝"/>
            <family val="1"/>
          </rPr>
          <t>011001</t>
        </r>
      </text>
    </comment>
  </commentList>
</comments>
</file>

<file path=xl/comments8.xml><?xml version="1.0" encoding="utf-8"?>
<comments xmlns="http://schemas.openxmlformats.org/spreadsheetml/2006/main">
  <authors>
    <author>調査統計室</author>
  </authors>
  <commentList>
    <comment ref="C10" authorId="0">
      <text>
        <r>
          <rPr>
            <sz val="10"/>
            <rFont val="ＭＳ 明朝"/>
            <family val="1"/>
          </rPr>
          <t>002600</t>
        </r>
      </text>
    </comment>
    <comment ref="C8" authorId="0">
      <text>
        <r>
          <rPr>
            <sz val="10"/>
            <rFont val="ＭＳ 明朝"/>
            <family val="1"/>
          </rPr>
          <t>102101</t>
        </r>
      </text>
    </comment>
  </commentList>
</comments>
</file>

<file path=xl/sharedStrings.xml><?xml version="1.0" encoding="utf-8"?>
<sst xmlns="http://schemas.openxmlformats.org/spreadsheetml/2006/main" count="933" uniqueCount="281">
  <si>
    <t>地区</t>
  </si>
  <si>
    <t>経営体数</t>
  </si>
  <si>
    <t>栽培面積</t>
  </si>
  <si>
    <t>総数</t>
  </si>
  <si>
    <t>小坂</t>
  </si>
  <si>
    <t>崎浦</t>
  </si>
  <si>
    <t>金城</t>
  </si>
  <si>
    <t>富樫</t>
  </si>
  <si>
    <t>三馬</t>
  </si>
  <si>
    <t>米丸</t>
  </si>
  <si>
    <t>戸板</t>
  </si>
  <si>
    <t>二塚</t>
  </si>
  <si>
    <t>大徳</t>
  </si>
  <si>
    <t>粟崎</t>
  </si>
  <si>
    <t>潟津</t>
  </si>
  <si>
    <t>鞍月</t>
  </si>
  <si>
    <t>弓取</t>
  </si>
  <si>
    <t>川北</t>
  </si>
  <si>
    <t>安原</t>
  </si>
  <si>
    <t>額</t>
  </si>
  <si>
    <t>押野</t>
  </si>
  <si>
    <t>内川</t>
  </si>
  <si>
    <t>犀川</t>
  </si>
  <si>
    <t>湯涌</t>
  </si>
  <si>
    <t>浅川</t>
  </si>
  <si>
    <t>大場</t>
  </si>
  <si>
    <t>八田</t>
  </si>
  <si>
    <t>花園</t>
  </si>
  <si>
    <t>三谷</t>
  </si>
  <si>
    <t>森本</t>
  </si>
  <si>
    <t>第11表　果樹園の種類別栽培経営体数および面積</t>
  </si>
  <si>
    <t>単位：面積、ａ</t>
  </si>
  <si>
    <t>２　　　　０　　　　０　　　　5　　　　年</t>
  </si>
  <si>
    <t>２　　　　０　　　　０　　　　０　　　　年</t>
  </si>
  <si>
    <t>り　ん　ご</t>
  </si>
  <si>
    <t>ぶ　ど　う</t>
  </si>
  <si>
    <t>な　　　し</t>
  </si>
  <si>
    <t>も　　　も</t>
  </si>
  <si>
    <t>か　　　き</t>
  </si>
  <si>
    <t>く　　　り</t>
  </si>
  <si>
    <t xml:space="preserve">χ </t>
  </si>
  <si>
    <t>（農業経営体のうち家族経営)</t>
  </si>
  <si>
    <t>総　数</t>
  </si>
  <si>
    <t>麦　類</t>
  </si>
  <si>
    <t>雑　穀</t>
  </si>
  <si>
    <t>いも類</t>
  </si>
  <si>
    <t>野菜類</t>
  </si>
  <si>
    <t>その他</t>
  </si>
  <si>
    <t>…</t>
  </si>
  <si>
    <t>第10表　農作物種類別栽培面積</t>
  </si>
  <si>
    <t>単位：面積、ａ</t>
  </si>
  <si>
    <t>地　区</t>
  </si>
  <si>
    <t>２　　　　　０　　　　　０　　　　　０　　　　　年</t>
  </si>
  <si>
    <t>２　　　　　０　　　　　０　　　　　５　　　　　年</t>
  </si>
  <si>
    <t>稲</t>
  </si>
  <si>
    <t>豆　類</t>
  </si>
  <si>
    <t>工芸農作物</t>
  </si>
  <si>
    <t>花き類
花　木</t>
  </si>
  <si>
    <t>種　苗
苗木類</t>
  </si>
  <si>
    <t>飼料用作物</t>
  </si>
  <si>
    <t>…</t>
  </si>
  <si>
    <t>第９表　経営耕地面積および経営体数</t>
  </si>
  <si>
    <t>区　分</t>
  </si>
  <si>
    <t>面　積</t>
  </si>
  <si>
    <t>単位　面積：ａ</t>
  </si>
  <si>
    <t>２　　　　０　　　　０　　　　０　　　　年</t>
  </si>
  <si>
    <t>２　　　　０　　　　０　　　　５　　　　年</t>
  </si>
  <si>
    <t>耕地面積
総　　数</t>
  </si>
  <si>
    <t>田</t>
  </si>
  <si>
    <t>畑</t>
  </si>
  <si>
    <t>樹　園　地</t>
  </si>
  <si>
    <t>経営体数</t>
  </si>
  <si>
    <t>面　積</t>
  </si>
  <si>
    <t xml:space="preserve">χ </t>
  </si>
  <si>
    <t>２　　　　　　　０　　　　　　　０　　　　　　　０　　　　　　　年</t>
  </si>
  <si>
    <t>２　　　　　　　０　　　　　　　０　　　　　　　５　　　　　　　年</t>
  </si>
  <si>
    <t>総数</t>
  </si>
  <si>
    <t>0.3～0.5</t>
  </si>
  <si>
    <t>0.5～1.0</t>
  </si>
  <si>
    <t>1.0～1.5</t>
  </si>
  <si>
    <t>1.5～2.0</t>
  </si>
  <si>
    <t>2.5～3.0</t>
  </si>
  <si>
    <t>3.0ha以上</t>
  </si>
  <si>
    <t>地区別編</t>
  </si>
  <si>
    <t>第８表　経営耕地規模別農業経営体数</t>
  </si>
  <si>
    <t>0.３ha未満</t>
  </si>
  <si>
    <t>2.0～3.0</t>
  </si>
  <si>
    <t>（農業経営体のうち家族経営)</t>
  </si>
  <si>
    <t>区分</t>
  </si>
  <si>
    <t>１９９５年</t>
  </si>
  <si>
    <t>所有</t>
  </si>
  <si>
    <t>利用</t>
  </si>
  <si>
    <t>･･･</t>
  </si>
  <si>
    <t>第７表　農業用機械の種類、所有､利用経営体数および台数</t>
  </si>
  <si>
    <t>動　　　力　　　耕　　　運　　　機 ・ 農　　　用　　　ト　　　ラ　　　ク　　　タ　　　ー</t>
  </si>
  <si>
    <t>動力防除機</t>
  </si>
  <si>
    <t>乗用型スピード
スプレーヤー</t>
  </si>
  <si>
    <t>動力田植機</t>
  </si>
  <si>
    <t>バインダー</t>
  </si>
  <si>
    <t>自脱型コンバイン</t>
  </si>
  <si>
    <t>米麦用乾燥機</t>
  </si>
  <si>
    <t>年</t>
  </si>
  <si>
    <t>総　　　　数</t>
  </si>
  <si>
    <t>歩　　行　　型</t>
  </si>
  <si>
    <t>１５馬力未満</t>
  </si>
  <si>
    <t>１５　～　３０</t>
  </si>
  <si>
    <t>３０馬力以上</t>
  </si>
  <si>
    <t>実経営体数</t>
  </si>
  <si>
    <t>台    数</t>
  </si>
  <si>
    <t>経営体数</t>
  </si>
  <si>
    <t>台    数</t>
  </si>
  <si>
    <t>２０００年</t>
  </si>
  <si>
    <t>２００５年</t>
  </si>
  <si>
    <t>･･･</t>
  </si>
  <si>
    <t>果樹類</t>
  </si>
  <si>
    <t>0.3　 ～　 0.5</t>
  </si>
  <si>
    <t>0.5　 ～　 1.0</t>
  </si>
  <si>
    <t>1.0　 ～　 1.5</t>
  </si>
  <si>
    <t>1.5　 ～　 2.0</t>
  </si>
  <si>
    <t>2.0　 ～　 2.5</t>
  </si>
  <si>
    <t>2.5　 ～ 　3.0</t>
  </si>
  <si>
    <t>3.0　ha 以　上</t>
  </si>
  <si>
    <t>第５表　経営耕地規模、農産物収入１位の部門別経営体数</t>
  </si>
  <si>
    <t>経営耕地規模</t>
  </si>
  <si>
    <t>稲作</t>
  </si>
  <si>
    <t>麦類作</t>
  </si>
  <si>
    <t>雑　穀
いも類
豆　類</t>
  </si>
  <si>
    <t>工　芸
農作物</t>
  </si>
  <si>
    <t>路　地
野　菜</t>
  </si>
  <si>
    <t>施　設
野　菜</t>
  </si>
  <si>
    <t>花　き
花　木</t>
  </si>
  <si>
    <t>その他
の作物</t>
  </si>
  <si>
    <t>酪　農</t>
  </si>
  <si>
    <t>肉用牛</t>
  </si>
  <si>
    <t>養　豚</t>
  </si>
  <si>
    <t>養　鶏</t>
  </si>
  <si>
    <t>その他
の畜産</t>
  </si>
  <si>
    <t>総　　　　数</t>
  </si>
  <si>
    <t>0.3ha未満</t>
  </si>
  <si>
    <t>例外規定  0.1ha未満</t>
  </si>
  <si>
    <t>販売農家  0.1 ～0.3</t>
  </si>
  <si>
    <t>雑 穀
いも類
豆類</t>
  </si>
  <si>
    <t>経営耕地面積なし</t>
  </si>
  <si>
    <t>例外規定   0.1ha未満</t>
  </si>
  <si>
    <t>第1表　経営耕地規模、農産物販売金額別経営体数</t>
  </si>
  <si>
    <t>２　　　　　０　　　　　０　　　　　0　　　　　年</t>
  </si>
  <si>
    <t>販売なし</t>
  </si>
  <si>
    <t>50万円
未　満</t>
  </si>
  <si>
    <t>50～100</t>
  </si>
  <si>
    <t>100～200</t>
  </si>
  <si>
    <t>200～300</t>
  </si>
  <si>
    <t>300～500</t>
  </si>
  <si>
    <t>500～700</t>
  </si>
  <si>
    <t>700～
1000</t>
  </si>
  <si>
    <t>1000～
1500</t>
  </si>
  <si>
    <t>1500万
円以上</t>
  </si>
  <si>
    <t>例外規定   0.1ha未満</t>
  </si>
  <si>
    <t>販売農家   0.1 ～0.3</t>
  </si>
  <si>
    <t>耕起・代かき</t>
  </si>
  <si>
    <t>稲刈り・脱穀</t>
  </si>
  <si>
    <t>乾燥・調整</t>
  </si>
  <si>
    <t>0.3ha未満</t>
  </si>
  <si>
    <t>　　　0.3～0.5</t>
  </si>
  <si>
    <t>　　　0.5～1.0</t>
  </si>
  <si>
    <t>　　　1.0～1.5</t>
  </si>
  <si>
    <t>　　　1.5～2.0</t>
  </si>
  <si>
    <t>　　　2.0～2.5</t>
  </si>
  <si>
    <t>　　　2.5～3.0</t>
  </si>
  <si>
    <t>　　　 3.0 ha以上</t>
  </si>
  <si>
    <t>第４表　水稲作の作業を請負った経営体数と面積</t>
  </si>
  <si>
    <t>単位　面積：ａ</t>
  </si>
  <si>
    <t>２　　　　０　　　　０　　　　０　　　　年</t>
  </si>
  <si>
    <t>経営耕地規模</t>
  </si>
  <si>
    <t>全　作　業</t>
  </si>
  <si>
    <t>実経営体数</t>
  </si>
  <si>
    <t>育　　　　苗</t>
  </si>
  <si>
    <t>田　　　　植</t>
  </si>
  <si>
    <t>防　　　　除</t>
  </si>
  <si>
    <t>経営体数</t>
  </si>
  <si>
    <t>面　積</t>
  </si>
  <si>
    <t>総             数</t>
  </si>
  <si>
    <t>　　3.0 ha以上</t>
  </si>
  <si>
    <t>２　　　　０　　　　０　　　　５　　　　年</t>
  </si>
  <si>
    <t>経営耕地規模</t>
  </si>
  <si>
    <t>田</t>
  </si>
  <si>
    <t>畑</t>
  </si>
  <si>
    <t>樹 園 地</t>
  </si>
  <si>
    <t>実経営体数</t>
  </si>
  <si>
    <t>面　 積</t>
  </si>
  <si>
    <t>経営耕地面積なし</t>
  </si>
  <si>
    <t>第３表　借入・貸付耕地のある経営体数と耕地面積</t>
  </si>
  <si>
    <t>面積：ａ</t>
  </si>
  <si>
    <t>計</t>
  </si>
  <si>
    <t>経営体数</t>
  </si>
  <si>
    <t>販売経営体   0.1 ～0.3</t>
  </si>
  <si>
    <t>田のある
経営体数</t>
  </si>
  <si>
    <t>総 面 積</t>
  </si>
  <si>
    <t>稲　 を　 作　 っ　 た　 田</t>
  </si>
  <si>
    <t>畑のある
経営体数</t>
  </si>
  <si>
    <t>普 通 畑</t>
  </si>
  <si>
    <t>面　積</t>
  </si>
  <si>
    <t>内経営体数</t>
  </si>
  <si>
    <t>内二毛田</t>
  </si>
  <si>
    <t>0.1ha未満</t>
  </si>
  <si>
    <t>　   　3.0 ha以上</t>
  </si>
  <si>
    <t>経営体数</t>
  </si>
  <si>
    <t>内経営体数</t>
  </si>
  <si>
    <t>第２表　経営耕地種類別面積</t>
  </si>
  <si>
    <t>２　　　　　　　　０　　　　　　　　０　　　　　　　　０　　　　　　　　年</t>
  </si>
  <si>
    <t>経    　　　　　　　　営    　　　　　　　　耕　     　　　　　　　地</t>
  </si>
  <si>
    <t>経営耕地
総 面 積</t>
  </si>
  <si>
    <t>樹園地</t>
  </si>
  <si>
    <t>稲以外の作物を作った田</t>
  </si>
  <si>
    <t>作付けしなかった田</t>
  </si>
  <si>
    <t>牧草専用地</t>
  </si>
  <si>
    <t>作付けしなかった畑</t>
  </si>
  <si>
    <t>樹園地のあ
る経営体数</t>
  </si>
  <si>
    <t>総　　　　　　数</t>
  </si>
  <si>
    <t>0.1 ～0.3</t>
  </si>
  <si>
    <t>２　　　　　　　　０　　　　　　　　０　　　　　　　　５　　　　　　　　年</t>
  </si>
  <si>
    <t>第６表　施設園芸の農家数、施設面積および施設面積規模別農家数</t>
  </si>
  <si>
    <t>経営体数</t>
  </si>
  <si>
    <t>農家数</t>
  </si>
  <si>
    <t>(実数)</t>
  </si>
  <si>
    <t>１～５</t>
  </si>
  <si>
    <t>５～10</t>
  </si>
  <si>
    <t>10～20</t>
  </si>
  <si>
    <t>20～30</t>
  </si>
  <si>
    <t>30～50</t>
  </si>
  <si>
    <t>２０００年</t>
  </si>
  <si>
    <t>２００５年</t>
  </si>
  <si>
    <t>ハ　　ウ　　ス</t>
  </si>
  <si>
    <t>ガ  ラ  ス  室</t>
  </si>
  <si>
    <t>施　　設　　規　　模　　別　　経　　営　　体　　数</t>
  </si>
  <si>
    <t>経営耕地規模</t>
  </si>
  <si>
    <t>１ａ未満</t>
  </si>
  <si>
    <t>50ａ以上</t>
  </si>
  <si>
    <t>総　　　　　数</t>
  </si>
  <si>
    <r>
      <t xml:space="preserve">　例外規定   </t>
    </r>
    <r>
      <rPr>
        <sz val="10"/>
        <rFont val="ＭＳ 明朝"/>
        <family val="1"/>
      </rPr>
      <t xml:space="preserve"> </t>
    </r>
    <r>
      <rPr>
        <sz val="10"/>
        <rFont val="明朝"/>
        <family val="1"/>
      </rPr>
      <t xml:space="preserve">  0.1ha未満</t>
    </r>
  </si>
  <si>
    <r>
      <t xml:space="preserve">　販売農家 </t>
    </r>
    <r>
      <rPr>
        <sz val="10"/>
        <rFont val="ＭＳ 明朝"/>
        <family val="1"/>
      </rPr>
      <t xml:space="preserve">   </t>
    </r>
    <r>
      <rPr>
        <sz val="10"/>
        <rFont val="明朝"/>
        <family val="1"/>
      </rPr>
      <t xml:space="preserve">  0.1～0.3</t>
    </r>
  </si>
  <si>
    <t>　　0.3 ～ 0.5</t>
  </si>
  <si>
    <t>　　　0.3 ～ 0.5</t>
  </si>
  <si>
    <t>　　　0.5 ～ 1.0</t>
  </si>
  <si>
    <t>　　　1.0 ～ 1.5</t>
  </si>
  <si>
    <t>　　　1.5 ～ 2.0</t>
  </si>
  <si>
    <t>　　　2.0 ～ 2.5</t>
  </si>
  <si>
    <t>　　　2.5 ～ 3.0</t>
  </si>
  <si>
    <t>　　  　3.0ha 以上</t>
  </si>
  <si>
    <t>全市編</t>
  </si>
  <si>
    <t>第1表</t>
  </si>
  <si>
    <t>第2表　</t>
  </si>
  <si>
    <t>第3表</t>
  </si>
  <si>
    <t>第4表</t>
  </si>
  <si>
    <t>第5表</t>
  </si>
  <si>
    <t>第6表</t>
  </si>
  <si>
    <t>第7表</t>
  </si>
  <si>
    <t>地区別編</t>
  </si>
  <si>
    <t>第8表</t>
  </si>
  <si>
    <t>第9表</t>
  </si>
  <si>
    <t>第10表</t>
  </si>
  <si>
    <t>第11表</t>
  </si>
  <si>
    <t>経営耕地規模、農産物販売金額別経営体数　　　　</t>
  </si>
  <si>
    <t>経営耕地種類別面積</t>
  </si>
  <si>
    <t>借入・貸付耕地のある経営体数と耕地面積</t>
  </si>
  <si>
    <t>水稲作の作業を請負った経営体数と面積　</t>
  </si>
  <si>
    <t>経営耕地規模、農産物収入1位の部門別経営体数　</t>
  </si>
  <si>
    <t>施設園芸の経営体数、施設面積および施設面積規模別経営体数</t>
  </si>
  <si>
    <t>農業機械の種類、所有、利用経営体数および台数</t>
  </si>
  <si>
    <t>経営耕地規模別経営体数</t>
  </si>
  <si>
    <t>経営耕地面積および経営体数　</t>
  </si>
  <si>
    <t>農作物種類別栽培面積　</t>
  </si>
  <si>
    <t>果樹園の種類別栽培経営体数および面積　</t>
  </si>
  <si>
    <t>利用上の注意</t>
  </si>
  <si>
    <t>（１）本調査では、自給的農家等は実査の対象範囲としていない。</t>
  </si>
  <si>
    <t>（２）地区別について</t>
  </si>
  <si>
    <t>　　　　地区別とは、平成16年８月１日現在の金沢市の区域内に含まれる昭和25年２月１日現在</t>
  </si>
  <si>
    <t>　　　での旧市区町村の範囲である。</t>
  </si>
  <si>
    <t>（３）平成12年（2000年）値については、参考値として販売農家の値を使用している。</t>
  </si>
  <si>
    <t>　　　</t>
  </si>
  <si>
    <t>※統計表中の単位未満は四捨五入してあるので、内訳の計が合計と一致しないものもある。</t>
  </si>
  <si>
    <t>（４）この統計表は概数値のため、後日農林水産省が公表する確報値と相違する場合がある。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</si>
</sst>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;;&quot;－&quot;\ "/>
    <numFmt numFmtId="177" formatCode="###\ ##0\ ;;&quot;－ &quot;"/>
    <numFmt numFmtId="178" formatCode="###\ ##0\ ;;&quot;－&quot;\ "/>
    <numFmt numFmtId="179" formatCode="###\ ##0;;&quot;－&quot;"/>
    <numFmt numFmtId="180" formatCode="###\ ###\ ;;&quot;－&quot;\ "/>
    <numFmt numFmtId="181" formatCode="###\ ###\ ;;&quot;－ &quot;\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9">
    <font>
      <sz val="11"/>
      <name val="ＭＳ 明朝"/>
      <family val="1"/>
    </font>
    <font>
      <sz val="6"/>
      <name val="ＭＳ 明朝"/>
      <family val="1"/>
    </font>
    <font>
      <sz val="22"/>
      <name val="ｺﾞｼｯｸ"/>
      <family val="3"/>
    </font>
    <font>
      <sz val="15"/>
      <name val="明朝"/>
      <family val="1"/>
    </font>
    <font>
      <sz val="9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明朝"/>
      <family val="1"/>
    </font>
    <font>
      <sz val="10"/>
      <name val="ｺﾞｼｯｸ"/>
      <family val="3"/>
    </font>
    <font>
      <sz val="6"/>
      <name val="明朝"/>
      <family val="3"/>
    </font>
    <font>
      <sz val="22"/>
      <name val="標準ゴシック"/>
      <family val="3"/>
    </font>
    <font>
      <sz val="15"/>
      <name val="ｺﾞｼｯｸ"/>
      <family val="3"/>
    </font>
    <font>
      <sz val="16"/>
      <name val="明朝"/>
      <family val="1"/>
    </font>
    <font>
      <sz val="18"/>
      <name val="ｺﾞｼｯｸ"/>
      <family val="3"/>
    </font>
    <font>
      <sz val="9"/>
      <name val="ＭＳ 明朝"/>
      <family val="1"/>
    </font>
    <font>
      <sz val="12"/>
      <name val="明朝"/>
      <family val="1"/>
    </font>
    <font>
      <sz val="11"/>
      <name val="明朝"/>
      <family val="1"/>
    </font>
    <font>
      <b/>
      <sz val="11"/>
      <name val="ｺﾞｼｯｸ"/>
      <family val="3"/>
    </font>
    <font>
      <b/>
      <sz val="11"/>
      <name val="明朝"/>
      <family val="1"/>
    </font>
    <font>
      <sz val="11"/>
      <name val="ｺﾞｼｯｸ"/>
      <family val="3"/>
    </font>
    <font>
      <sz val="14"/>
      <name val="明朝"/>
      <family val="1"/>
    </font>
    <font>
      <sz val="10"/>
      <name val="ＭＳ 明朝"/>
      <family val="1"/>
    </font>
    <font>
      <sz val="14"/>
      <name val="ｺﾞｼｯｸ"/>
      <family val="3"/>
    </font>
    <font>
      <sz val="22"/>
      <name val="明朝"/>
      <family val="1"/>
    </font>
    <font>
      <b/>
      <sz val="16"/>
      <name val="明朝"/>
      <family val="1"/>
    </font>
    <font>
      <sz val="16"/>
      <name val="ｺﾞｼｯｸ"/>
      <family val="3"/>
    </font>
    <font>
      <u val="single"/>
      <sz val="11"/>
      <color indexed="12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明朝"/>
      <family val="1"/>
    </font>
    <font>
      <sz val="14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22"/>
      <color indexed="8"/>
      <name val="標準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/>
    </xf>
    <xf numFmtId="17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distributed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178" fontId="9" fillId="0" borderId="0" xfId="0" applyNumberFormat="1" applyFont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Continuous" vertical="center"/>
    </xf>
    <xf numFmtId="178" fontId="7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horizontal="right"/>
    </xf>
    <xf numFmtId="178" fontId="9" fillId="0" borderId="12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7" fontId="12" fillId="0" borderId="13" xfId="0" applyNumberFormat="1" applyFont="1" applyBorder="1" applyAlignment="1">
      <alignment/>
    </xf>
    <xf numFmtId="177" fontId="12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/>
    </xf>
    <xf numFmtId="176" fontId="6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Continuous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177" fontId="18" fillId="0" borderId="2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7" fontId="18" fillId="0" borderId="0" xfId="0" applyNumberFormat="1" applyFont="1" applyBorder="1" applyAlignment="1">
      <alignment vertical="center"/>
    </xf>
    <xf numFmtId="0" fontId="17" fillId="0" borderId="1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77" fontId="20" fillId="0" borderId="0" xfId="0" applyNumberFormat="1" applyFont="1" applyAlignment="1">
      <alignment/>
    </xf>
    <xf numFmtId="0" fontId="18" fillId="0" borderId="12" xfId="0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7" fontId="12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77" fontId="12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177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2" xfId="0" applyFont="1" applyBorder="1" applyAlignment="1">
      <alignment/>
    </xf>
    <xf numFmtId="177" fontId="20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17" fillId="0" borderId="14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80" fontId="18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17" fillId="0" borderId="12" xfId="0" applyFont="1" applyBorder="1" applyAlignment="1">
      <alignment horizontal="distributed"/>
    </xf>
    <xf numFmtId="180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23" xfId="0" applyFont="1" applyBorder="1" applyAlignment="1">
      <alignment horizontal="centerContinuous" vertical="center" shrinkToFit="1"/>
    </xf>
    <xf numFmtId="0" fontId="17" fillId="0" borderId="15" xfId="0" applyFont="1" applyBorder="1" applyAlignment="1">
      <alignment horizontal="centerContinuous" vertical="center" shrinkToFit="1"/>
    </xf>
    <xf numFmtId="0" fontId="17" fillId="0" borderId="17" xfId="0" applyFont="1" applyBorder="1" applyAlignment="1">
      <alignment horizontal="centerContinuous" vertical="center" shrinkToFit="1"/>
    </xf>
    <xf numFmtId="0" fontId="17" fillId="0" borderId="27" xfId="0" applyFont="1" applyBorder="1" applyAlignment="1">
      <alignment horizontal="centerContinuous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distributed" vertical="center" shrinkToFit="1"/>
    </xf>
    <xf numFmtId="0" fontId="18" fillId="0" borderId="12" xfId="0" applyFont="1" applyBorder="1" applyAlignment="1">
      <alignment horizontal="center"/>
    </xf>
    <xf numFmtId="180" fontId="18" fillId="0" borderId="0" xfId="0" applyNumberFormat="1" applyFont="1" applyAlignment="1">
      <alignment horizontal="right"/>
    </xf>
    <xf numFmtId="180" fontId="17" fillId="0" borderId="0" xfId="0" applyNumberFormat="1" applyFont="1" applyAlignment="1">
      <alignment horizontal="right"/>
    </xf>
    <xf numFmtId="181" fontId="3" fillId="0" borderId="13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/>
    </xf>
    <xf numFmtId="180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30" xfId="0" applyFont="1" applyBorder="1" applyAlignment="1">
      <alignment horizontal="distributed" vertical="center" wrapText="1"/>
    </xf>
    <xf numFmtId="0" fontId="17" fillId="0" borderId="25" xfId="0" applyFont="1" applyBorder="1" applyAlignment="1">
      <alignment horizontal="distributed" vertical="center" wrapText="1"/>
    </xf>
    <xf numFmtId="0" fontId="17" fillId="0" borderId="26" xfId="0" applyFont="1" applyBorder="1" applyAlignment="1">
      <alignment horizontal="distributed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161925</xdr:rowOff>
    </xdr:from>
    <xdr:to>
      <xdr:col>0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0</xdr:col>
      <xdr:colOff>0</xdr:colOff>
      <xdr:row>6</xdr:row>
      <xdr:rowOff>57150</xdr:rowOff>
    </xdr:to>
    <xdr:sp>
      <xdr:nvSpPr>
        <xdr:cNvPr id="2" name="テキスト 19"/>
        <xdr:cNvSpPr txBox="1">
          <a:spLocks noChangeArrowheads="1"/>
        </xdr:cNvSpPr>
      </xdr:nvSpPr>
      <xdr:spPr>
        <a:xfrm>
          <a:off x="0" y="13811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採草・放牧地</a:t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6</xdr:row>
      <xdr:rowOff>123825</xdr:rowOff>
    </xdr:to>
    <xdr:sp>
      <xdr:nvSpPr>
        <xdr:cNvPr id="3" name="テキスト 20"/>
        <xdr:cNvSpPr txBox="1">
          <a:spLocks noChangeArrowheads="1"/>
        </xdr:cNvSpPr>
      </xdr:nvSpPr>
      <xdr:spPr>
        <a:xfrm>
          <a:off x="0" y="13049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山林のうち採草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・放牧するもの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209550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0" y="10953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採草地･放牧地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209550</xdr:rowOff>
    </xdr:to>
    <xdr:sp>
      <xdr:nvSpPr>
        <xdr:cNvPr id="5" name="テキスト 22"/>
        <xdr:cNvSpPr txBox="1">
          <a:spLocks noChangeArrowheads="1"/>
        </xdr:cNvSpPr>
      </xdr:nvSpPr>
      <xdr:spPr>
        <a:xfrm>
          <a:off x="0" y="10953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保有林地</a:t>
          </a:r>
        </a:p>
      </xdr:txBody>
    </xdr:sp>
    <xdr:clientData/>
  </xdr:twoCellAnchor>
  <xdr:twoCellAnchor>
    <xdr:from>
      <xdr:col>22</xdr:col>
      <xdr:colOff>0</xdr:colOff>
      <xdr:row>6</xdr:row>
      <xdr:rowOff>161925</xdr:rowOff>
    </xdr:from>
    <xdr:to>
      <xdr:col>22</xdr:col>
      <xdr:colOff>0</xdr:colOff>
      <xdr:row>6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377440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152400</xdr:rowOff>
    </xdr:from>
    <xdr:to>
      <xdr:col>22</xdr:col>
      <xdr:colOff>0</xdr:colOff>
      <xdr:row>6</xdr:row>
      <xdr:rowOff>95250</xdr:rowOff>
    </xdr:to>
    <xdr:sp>
      <xdr:nvSpPr>
        <xdr:cNvPr id="7" name="テキスト 19"/>
        <xdr:cNvSpPr txBox="1">
          <a:spLocks noChangeArrowheads="1"/>
        </xdr:cNvSpPr>
      </xdr:nvSpPr>
      <xdr:spPr>
        <a:xfrm>
          <a:off x="23774400" y="14097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採草・放牧地</a:t>
          </a:r>
        </a:p>
      </xdr:txBody>
    </xdr:sp>
    <xdr:clientData/>
  </xdr:twoCellAnchor>
  <xdr:twoCellAnchor>
    <xdr:from>
      <xdr:col>22</xdr:col>
      <xdr:colOff>0</xdr:colOff>
      <xdr:row>5</xdr:row>
      <xdr:rowOff>57150</xdr:rowOff>
    </xdr:from>
    <xdr:to>
      <xdr:col>22</xdr:col>
      <xdr:colOff>0</xdr:colOff>
      <xdr:row>6</xdr:row>
      <xdr:rowOff>123825</xdr:rowOff>
    </xdr:to>
    <xdr:sp>
      <xdr:nvSpPr>
        <xdr:cNvPr id="8" name="テキスト 20"/>
        <xdr:cNvSpPr txBox="1">
          <a:spLocks noChangeArrowheads="1"/>
        </xdr:cNvSpPr>
      </xdr:nvSpPr>
      <xdr:spPr>
        <a:xfrm>
          <a:off x="23774400" y="13144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山林のうち採草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・放牧するもの</a:t>
          </a:r>
        </a:p>
      </xdr:txBody>
    </xdr:sp>
    <xdr:clientData/>
  </xdr:twoCellAnchor>
  <xdr:twoCellAnchor>
    <xdr:from>
      <xdr:col>22</xdr:col>
      <xdr:colOff>0</xdr:colOff>
      <xdr:row>4</xdr:row>
      <xdr:rowOff>47625</xdr:rowOff>
    </xdr:from>
    <xdr:to>
      <xdr:col>22</xdr:col>
      <xdr:colOff>0</xdr:colOff>
      <xdr:row>4</xdr:row>
      <xdr:rowOff>209550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23774400" y="10953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採草地･放牧地</a:t>
          </a:r>
        </a:p>
      </xdr:txBody>
    </xdr:sp>
    <xdr:clientData/>
  </xdr:twoCellAnchor>
  <xdr:twoCellAnchor>
    <xdr:from>
      <xdr:col>22</xdr:col>
      <xdr:colOff>0</xdr:colOff>
      <xdr:row>4</xdr:row>
      <xdr:rowOff>47625</xdr:rowOff>
    </xdr:from>
    <xdr:to>
      <xdr:col>22</xdr:col>
      <xdr:colOff>0</xdr:colOff>
      <xdr:row>4</xdr:row>
      <xdr:rowOff>209550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3774400" y="10953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保有林地</a:t>
          </a:r>
        </a:p>
      </xdr:txBody>
    </xdr:sp>
    <xdr:clientData/>
  </xdr:twoCellAnchor>
  <xdr:twoCellAnchor>
    <xdr:from>
      <xdr:col>22</xdr:col>
      <xdr:colOff>0</xdr:colOff>
      <xdr:row>26</xdr:row>
      <xdr:rowOff>161925</xdr:rowOff>
    </xdr:from>
    <xdr:to>
      <xdr:col>22</xdr:col>
      <xdr:colOff>0</xdr:colOff>
      <xdr:row>26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237744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123825</xdr:rowOff>
    </xdr:from>
    <xdr:to>
      <xdr:col>22</xdr:col>
      <xdr:colOff>0</xdr:colOff>
      <xdr:row>26</xdr:row>
      <xdr:rowOff>57150</xdr:rowOff>
    </xdr:to>
    <xdr:sp>
      <xdr:nvSpPr>
        <xdr:cNvPr id="12" name="テキスト 19"/>
        <xdr:cNvSpPr txBox="1">
          <a:spLocks noChangeArrowheads="1"/>
        </xdr:cNvSpPr>
      </xdr:nvSpPr>
      <xdr:spPr>
        <a:xfrm>
          <a:off x="23774400" y="5419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採草・放牧地</a:t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26</xdr:row>
      <xdr:rowOff>123825</xdr:rowOff>
    </xdr:to>
    <xdr:sp>
      <xdr:nvSpPr>
        <xdr:cNvPr id="13" name="テキスト 20"/>
        <xdr:cNvSpPr txBox="1">
          <a:spLocks noChangeArrowheads="1"/>
        </xdr:cNvSpPr>
      </xdr:nvSpPr>
      <xdr:spPr>
        <a:xfrm>
          <a:off x="23774400" y="53435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山林のうち採草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・放牧するもの</a:t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209550</xdr:rowOff>
    </xdr:to>
    <xdr:sp>
      <xdr:nvSpPr>
        <xdr:cNvPr id="14" name="テキスト 21"/>
        <xdr:cNvSpPr txBox="1">
          <a:spLocks noChangeArrowheads="1"/>
        </xdr:cNvSpPr>
      </xdr:nvSpPr>
      <xdr:spPr>
        <a:xfrm>
          <a:off x="23774400" y="51339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採草地･放牧地</a:t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209550</xdr:rowOff>
    </xdr:to>
    <xdr:sp>
      <xdr:nvSpPr>
        <xdr:cNvPr id="15" name="テキスト 22"/>
        <xdr:cNvSpPr txBox="1">
          <a:spLocks noChangeArrowheads="1"/>
        </xdr:cNvSpPr>
      </xdr:nvSpPr>
      <xdr:spPr>
        <a:xfrm>
          <a:off x="23774400" y="51339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保有林地</a:t>
          </a:r>
        </a:p>
      </xdr:txBody>
    </xdr:sp>
    <xdr:clientData/>
  </xdr:twoCellAnchor>
  <xdr:twoCellAnchor>
    <xdr:from>
      <xdr:col>22</xdr:col>
      <xdr:colOff>0</xdr:colOff>
      <xdr:row>26</xdr:row>
      <xdr:rowOff>161925</xdr:rowOff>
    </xdr:from>
    <xdr:to>
      <xdr:col>22</xdr:col>
      <xdr:colOff>0</xdr:colOff>
      <xdr:row>26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237744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152400</xdr:rowOff>
    </xdr:from>
    <xdr:to>
      <xdr:col>22</xdr:col>
      <xdr:colOff>0</xdr:colOff>
      <xdr:row>26</xdr:row>
      <xdr:rowOff>95250</xdr:rowOff>
    </xdr:to>
    <xdr:sp>
      <xdr:nvSpPr>
        <xdr:cNvPr id="17" name="テキスト 19"/>
        <xdr:cNvSpPr txBox="1">
          <a:spLocks noChangeArrowheads="1"/>
        </xdr:cNvSpPr>
      </xdr:nvSpPr>
      <xdr:spPr>
        <a:xfrm>
          <a:off x="23774400" y="54483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採草・放牧地</a:t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26</xdr:row>
      <xdr:rowOff>123825</xdr:rowOff>
    </xdr:to>
    <xdr:sp>
      <xdr:nvSpPr>
        <xdr:cNvPr id="18" name="テキスト 20"/>
        <xdr:cNvSpPr txBox="1">
          <a:spLocks noChangeArrowheads="1"/>
        </xdr:cNvSpPr>
      </xdr:nvSpPr>
      <xdr:spPr>
        <a:xfrm>
          <a:off x="23774400" y="53530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山林のうち採草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・放牧するもの</a:t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209550</xdr:rowOff>
    </xdr:to>
    <xdr:sp>
      <xdr:nvSpPr>
        <xdr:cNvPr id="19" name="テキスト 21"/>
        <xdr:cNvSpPr txBox="1">
          <a:spLocks noChangeArrowheads="1"/>
        </xdr:cNvSpPr>
      </xdr:nvSpPr>
      <xdr:spPr>
        <a:xfrm>
          <a:off x="23774400" y="51339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採草地･放牧地</a:t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209550</xdr:rowOff>
    </xdr:to>
    <xdr:sp>
      <xdr:nvSpPr>
        <xdr:cNvPr id="20" name="テキスト 22"/>
        <xdr:cNvSpPr txBox="1">
          <a:spLocks noChangeArrowheads="1"/>
        </xdr:cNvSpPr>
      </xdr:nvSpPr>
      <xdr:spPr>
        <a:xfrm>
          <a:off x="23774400" y="51339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保有林地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0" y="11715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借入耕地のある経営体数等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266700</xdr:rowOff>
    </xdr:to>
    <xdr:sp>
      <xdr:nvSpPr>
        <xdr:cNvPr id="2" name="テキスト 30"/>
        <xdr:cNvSpPr txBox="1">
          <a:spLocks noChangeArrowheads="1"/>
        </xdr:cNvSpPr>
      </xdr:nvSpPr>
      <xdr:spPr>
        <a:xfrm>
          <a:off x="0" y="119062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貸付耕地のある経営体数等</a:t>
          </a:r>
        </a:p>
      </xdr:txBody>
    </xdr:sp>
    <xdr:clientData/>
  </xdr:twoCellAnchor>
  <xdr:twoCellAnchor>
    <xdr:from>
      <xdr:col>2</xdr:col>
      <xdr:colOff>200025</xdr:colOff>
      <xdr:row>4</xdr:row>
      <xdr:rowOff>9525</xdr:rowOff>
    </xdr:from>
    <xdr:to>
      <xdr:col>4</xdr:col>
      <xdr:colOff>914400</xdr:colOff>
      <xdr:row>5</xdr:row>
      <xdr:rowOff>0</xdr:rowOff>
    </xdr:to>
    <xdr:sp>
      <xdr:nvSpPr>
        <xdr:cNvPr id="3" name="テキスト 27"/>
        <xdr:cNvSpPr txBox="1">
          <a:spLocks noChangeArrowheads="1"/>
        </xdr:cNvSpPr>
      </xdr:nvSpPr>
      <xdr:spPr>
        <a:xfrm>
          <a:off x="2695575" y="1171575"/>
          <a:ext cx="25431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借入耕地のある経営体数等</a:t>
          </a:r>
        </a:p>
      </xdr:txBody>
    </xdr:sp>
    <xdr:clientData/>
  </xdr:twoCellAnchor>
  <xdr:twoCellAnchor>
    <xdr:from>
      <xdr:col>7</xdr:col>
      <xdr:colOff>200025</xdr:colOff>
      <xdr:row>4</xdr:row>
      <xdr:rowOff>28575</xdr:rowOff>
    </xdr:from>
    <xdr:to>
      <xdr:col>9</xdr:col>
      <xdr:colOff>914400</xdr:colOff>
      <xdr:row>4</xdr:row>
      <xdr:rowOff>266700</xdr:rowOff>
    </xdr:to>
    <xdr:sp>
      <xdr:nvSpPr>
        <xdr:cNvPr id="4" name="テキスト 30"/>
        <xdr:cNvSpPr txBox="1">
          <a:spLocks noChangeArrowheads="1"/>
        </xdr:cNvSpPr>
      </xdr:nvSpPr>
      <xdr:spPr>
        <a:xfrm>
          <a:off x="7267575" y="1190625"/>
          <a:ext cx="25431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貸付耕地のある経営体数等</a:t>
          </a:r>
        </a:p>
      </xdr:txBody>
    </xdr:sp>
    <xdr:clientData/>
  </xdr:twoCellAnchor>
  <xdr:twoCellAnchor>
    <xdr:from>
      <xdr:col>2</xdr:col>
      <xdr:colOff>200025</xdr:colOff>
      <xdr:row>22</xdr:row>
      <xdr:rowOff>9525</xdr:rowOff>
    </xdr:from>
    <xdr:to>
      <xdr:col>4</xdr:col>
      <xdr:colOff>914400</xdr:colOff>
      <xdr:row>23</xdr:row>
      <xdr:rowOff>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2695575" y="5876925"/>
          <a:ext cx="25431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借入耕地のある経営体数等</a:t>
          </a:r>
        </a:p>
      </xdr:txBody>
    </xdr:sp>
    <xdr:clientData/>
  </xdr:twoCellAnchor>
  <xdr:twoCellAnchor>
    <xdr:from>
      <xdr:col>7</xdr:col>
      <xdr:colOff>200025</xdr:colOff>
      <xdr:row>22</xdr:row>
      <xdr:rowOff>28575</xdr:rowOff>
    </xdr:from>
    <xdr:to>
      <xdr:col>9</xdr:col>
      <xdr:colOff>914400</xdr:colOff>
      <xdr:row>22</xdr:row>
      <xdr:rowOff>266700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7267575" y="5895975"/>
          <a:ext cx="25431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貸付耕地のある経営体数等</a:t>
          </a:r>
        </a:p>
      </xdr:txBody>
    </xdr:sp>
    <xdr:clientData/>
  </xdr:twoCellAnchor>
  <xdr:twoCellAnchor>
    <xdr:from>
      <xdr:col>12</xdr:col>
      <xdr:colOff>0</xdr:colOff>
      <xdr:row>22</xdr:row>
      <xdr:rowOff>9525</xdr:rowOff>
    </xdr:from>
    <xdr:to>
      <xdr:col>12</xdr:col>
      <xdr:colOff>0</xdr:colOff>
      <xdr:row>23</xdr:row>
      <xdr:rowOff>0</xdr:rowOff>
    </xdr:to>
    <xdr:sp>
      <xdr:nvSpPr>
        <xdr:cNvPr id="7" name="テキスト 27"/>
        <xdr:cNvSpPr txBox="1">
          <a:spLocks noChangeArrowheads="1"/>
        </xdr:cNvSpPr>
      </xdr:nvSpPr>
      <xdr:spPr>
        <a:xfrm>
          <a:off x="11877675" y="587692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借入耕地のある経営体数等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22</xdr:row>
      <xdr:rowOff>266700</xdr:rowOff>
    </xdr:to>
    <xdr:sp>
      <xdr:nvSpPr>
        <xdr:cNvPr id="8" name="テキスト 30"/>
        <xdr:cNvSpPr txBox="1">
          <a:spLocks noChangeArrowheads="1"/>
        </xdr:cNvSpPr>
      </xdr:nvSpPr>
      <xdr:spPr>
        <a:xfrm>
          <a:off x="11877675" y="589597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貸付耕地のある経営体数等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0</xdr:rowOff>
    </xdr:from>
    <xdr:to>
      <xdr:col>3</xdr:col>
      <xdr:colOff>809625</xdr:colOff>
      <xdr:row>5</xdr:row>
      <xdr:rowOff>0</xdr:rowOff>
    </xdr:to>
    <xdr:sp>
      <xdr:nvSpPr>
        <xdr:cNvPr id="1" name="テキスト 31"/>
        <xdr:cNvSpPr txBox="1">
          <a:spLocks noChangeArrowheads="1"/>
        </xdr:cNvSpPr>
      </xdr:nvSpPr>
      <xdr:spPr>
        <a:xfrm>
          <a:off x="2657475" y="144780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個人所有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171450</xdr:rowOff>
    </xdr:to>
    <xdr:sp>
      <xdr:nvSpPr>
        <xdr:cNvPr id="2" name="テキスト 32"/>
        <xdr:cNvSpPr txBox="1">
          <a:spLocks noChangeArrowheads="1"/>
        </xdr:cNvSpPr>
      </xdr:nvSpPr>
      <xdr:spPr>
        <a:xfrm>
          <a:off x="3905250" y="14478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共有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農家数</a:t>
          </a:r>
        </a:p>
      </xdr:txBody>
    </xdr:sp>
    <xdr:clientData/>
  </xdr:twoCellAnchor>
  <xdr:twoCellAnchor>
    <xdr:from>
      <xdr:col>4</xdr:col>
      <xdr:colOff>476250</xdr:colOff>
      <xdr:row>5</xdr:row>
      <xdr:rowOff>0</xdr:rowOff>
    </xdr:from>
    <xdr:to>
      <xdr:col>5</xdr:col>
      <xdr:colOff>809625</xdr:colOff>
      <xdr:row>5</xdr:row>
      <xdr:rowOff>0</xdr:rowOff>
    </xdr:to>
    <xdr:sp>
      <xdr:nvSpPr>
        <xdr:cNvPr id="3" name="テキスト 34"/>
        <xdr:cNvSpPr txBox="1">
          <a:spLocks noChangeArrowheads="1"/>
        </xdr:cNvSpPr>
      </xdr:nvSpPr>
      <xdr:spPr>
        <a:xfrm>
          <a:off x="4381500" y="144780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個人所有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152400</xdr:rowOff>
    </xdr:to>
    <xdr:sp>
      <xdr:nvSpPr>
        <xdr:cNvPr id="4" name="テキスト 35"/>
        <xdr:cNvSpPr txBox="1">
          <a:spLocks noChangeArrowheads="1"/>
        </xdr:cNvSpPr>
      </xdr:nvSpPr>
      <xdr:spPr>
        <a:xfrm>
          <a:off x="5572125" y="14478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共有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農家数</a:t>
          </a:r>
        </a:p>
      </xdr:txBody>
    </xdr:sp>
    <xdr:clientData/>
  </xdr:twoCellAnchor>
  <xdr:twoCellAnchor>
    <xdr:from>
      <xdr:col>6</xdr:col>
      <xdr:colOff>438150</xdr:colOff>
      <xdr:row>5</xdr:row>
      <xdr:rowOff>0</xdr:rowOff>
    </xdr:from>
    <xdr:to>
      <xdr:col>7</xdr:col>
      <xdr:colOff>809625</xdr:colOff>
      <xdr:row>5</xdr:row>
      <xdr:rowOff>0</xdr:rowOff>
    </xdr:to>
    <xdr:sp>
      <xdr:nvSpPr>
        <xdr:cNvPr id="5" name="テキスト 37"/>
        <xdr:cNvSpPr txBox="1">
          <a:spLocks noChangeArrowheads="1"/>
        </xdr:cNvSpPr>
      </xdr:nvSpPr>
      <xdr:spPr>
        <a:xfrm>
          <a:off x="6010275" y="144780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個人所有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152400</xdr:rowOff>
    </xdr:to>
    <xdr:sp>
      <xdr:nvSpPr>
        <xdr:cNvPr id="6" name="テキスト 38"/>
        <xdr:cNvSpPr txBox="1">
          <a:spLocks noChangeArrowheads="1"/>
        </xdr:cNvSpPr>
      </xdr:nvSpPr>
      <xdr:spPr>
        <a:xfrm>
          <a:off x="7239000" y="14478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共有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農家数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テキスト 49"/>
        <xdr:cNvSpPr txBox="1">
          <a:spLocks noChangeArrowheads="1"/>
        </xdr:cNvSpPr>
      </xdr:nvSpPr>
      <xdr:spPr>
        <a:xfrm>
          <a:off x="0" y="0"/>
          <a:ext cx="180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第</a:t>
          </a: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16</a:t>
          </a: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表　経営耕地　　規模別農家数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テキスト 50"/>
        <xdr:cNvSpPr txBox="1">
          <a:spLocks noChangeArrowheads="1"/>
        </xdr:cNvSpPr>
      </xdr:nvSpPr>
      <xdr:spPr>
        <a:xfrm>
          <a:off x="0" y="0"/>
          <a:ext cx="180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地　　区　　　　別　　編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49"/>
        <xdr:cNvSpPr txBox="1">
          <a:spLocks noChangeArrowheads="1"/>
        </xdr:cNvSpPr>
      </xdr:nvSpPr>
      <xdr:spPr>
        <a:xfrm>
          <a:off x="8210550" y="0"/>
          <a:ext cx="180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第</a:t>
          </a: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16</a:t>
          </a:r>
          <a:r>
            <a:rPr lang="en-US" cap="none" sz="22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表　経営耕地　　規模別農家数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50"/>
        <xdr:cNvSpPr txBox="1">
          <a:spLocks noChangeArrowheads="1"/>
        </xdr:cNvSpPr>
      </xdr:nvSpPr>
      <xdr:spPr>
        <a:xfrm>
          <a:off x="8210550" y="0"/>
          <a:ext cx="180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地　　区　　　　別　　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152400</xdr:rowOff>
    </xdr:from>
    <xdr:to>
      <xdr:col>8</xdr:col>
      <xdr:colOff>0</xdr:colOff>
      <xdr:row>5</xdr:row>
      <xdr:rowOff>133350</xdr:rowOff>
    </xdr:to>
    <xdr:sp>
      <xdr:nvSpPr>
        <xdr:cNvPr id="1" name="テキスト 37"/>
        <xdr:cNvSpPr txBox="1">
          <a:spLocks noChangeArrowheads="1"/>
        </xdr:cNvSpPr>
      </xdr:nvSpPr>
      <xdr:spPr>
        <a:xfrm>
          <a:off x="8162925" y="114300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草地</a:t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0</xdr:colOff>
      <xdr:row>5</xdr:row>
      <xdr:rowOff>142875</xdr:rowOff>
    </xdr:to>
    <xdr:sp>
      <xdr:nvSpPr>
        <xdr:cNvPr id="2" name="テキスト 38"/>
        <xdr:cNvSpPr txBox="1">
          <a:spLocks noChangeArrowheads="1"/>
        </xdr:cNvSpPr>
      </xdr:nvSpPr>
      <xdr:spPr>
        <a:xfrm>
          <a:off x="8162925" y="11430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16</xdr:col>
      <xdr:colOff>0</xdr:colOff>
      <xdr:row>4</xdr:row>
      <xdr:rowOff>152400</xdr:rowOff>
    </xdr:from>
    <xdr:to>
      <xdr:col>16</xdr:col>
      <xdr:colOff>0</xdr:colOff>
      <xdr:row>5</xdr:row>
      <xdr:rowOff>133350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16325850" y="114300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草地</a:t>
          </a:r>
        </a:p>
      </xdr:txBody>
    </xdr:sp>
    <xdr:clientData/>
  </xdr:twoCellAnchor>
  <xdr:twoCellAnchor>
    <xdr:from>
      <xdr:col>16</xdr:col>
      <xdr:colOff>0</xdr:colOff>
      <xdr:row>4</xdr:row>
      <xdr:rowOff>152400</xdr:rowOff>
    </xdr:from>
    <xdr:to>
      <xdr:col>16</xdr:col>
      <xdr:colOff>0</xdr:colOff>
      <xdr:row>5</xdr:row>
      <xdr:rowOff>142875</xdr:rowOff>
    </xdr:to>
    <xdr:sp>
      <xdr:nvSpPr>
        <xdr:cNvPr id="4" name="テキスト 51"/>
        <xdr:cNvSpPr txBox="1">
          <a:spLocks noChangeArrowheads="1"/>
        </xdr:cNvSpPr>
      </xdr:nvSpPr>
      <xdr:spPr>
        <a:xfrm>
          <a:off x="16325850" y="11430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"/>
  <sheetViews>
    <sheetView tabSelected="1" zoomScalePageLayoutView="0" workbookViewId="0" topLeftCell="A1">
      <selection activeCell="A26" sqref="A26"/>
    </sheetView>
  </sheetViews>
  <sheetFormatPr defaultColWidth="8.796875" defaultRowHeight="14.25"/>
  <sheetData>
    <row r="2" ht="13.5" customHeight="1"/>
    <row r="3" ht="13.5" customHeight="1">
      <c r="B3" s="189" t="s">
        <v>248</v>
      </c>
    </row>
    <row r="4" spans="1:2" ht="13.5">
      <c r="A4" s="188" t="s">
        <v>249</v>
      </c>
      <c r="B4" t="s">
        <v>261</v>
      </c>
    </row>
    <row r="5" spans="1:2" ht="13.5">
      <c r="A5" s="188" t="s">
        <v>250</v>
      </c>
      <c r="B5" t="s">
        <v>262</v>
      </c>
    </row>
    <row r="6" spans="1:2" ht="13.5">
      <c r="A6" s="188" t="s">
        <v>251</v>
      </c>
      <c r="B6" t="s">
        <v>263</v>
      </c>
    </row>
    <row r="7" spans="1:2" ht="13.5">
      <c r="A7" s="188" t="s">
        <v>252</v>
      </c>
      <c r="B7" t="s">
        <v>264</v>
      </c>
    </row>
    <row r="8" spans="1:2" ht="13.5">
      <c r="A8" s="188" t="s">
        <v>253</v>
      </c>
      <c r="B8" t="s">
        <v>265</v>
      </c>
    </row>
    <row r="9" spans="1:2" ht="13.5">
      <c r="A9" s="188" t="s">
        <v>254</v>
      </c>
      <c r="B9" t="s">
        <v>266</v>
      </c>
    </row>
    <row r="10" spans="1:2" ht="13.5">
      <c r="A10" s="188" t="s">
        <v>255</v>
      </c>
      <c r="B10" t="s">
        <v>267</v>
      </c>
    </row>
    <row r="11" spans="1:2" ht="15" customHeight="1">
      <c r="A11" s="190"/>
      <c r="B11" s="189" t="s">
        <v>256</v>
      </c>
    </row>
    <row r="12" ht="13.5" customHeight="1">
      <c r="A12" s="190"/>
    </row>
    <row r="13" spans="1:2" ht="13.5">
      <c r="A13" s="188" t="s">
        <v>257</v>
      </c>
      <c r="B13" t="s">
        <v>268</v>
      </c>
    </row>
    <row r="14" spans="1:2" ht="13.5">
      <c r="A14" s="188" t="s">
        <v>258</v>
      </c>
      <c r="B14" t="s">
        <v>269</v>
      </c>
    </row>
    <row r="15" spans="1:2" ht="13.5">
      <c r="A15" s="188" t="s">
        <v>259</v>
      </c>
      <c r="B15" t="s">
        <v>270</v>
      </c>
    </row>
    <row r="16" spans="1:2" ht="13.5">
      <c r="A16" s="188" t="s">
        <v>260</v>
      </c>
      <c r="B16" t="s">
        <v>271</v>
      </c>
    </row>
    <row r="19" ht="13.5">
      <c r="A19" s="237" t="s">
        <v>272</v>
      </c>
    </row>
    <row r="20" ht="13.5">
      <c r="A20" s="238" t="s">
        <v>273</v>
      </c>
    </row>
    <row r="21" ht="13.5">
      <c r="A21" s="238" t="s">
        <v>274</v>
      </c>
    </row>
    <row r="22" ht="13.5">
      <c r="A22" s="238" t="s">
        <v>275</v>
      </c>
    </row>
    <row r="23" ht="13.5">
      <c r="A23" s="238" t="s">
        <v>276</v>
      </c>
    </row>
    <row r="24" ht="13.5">
      <c r="A24" s="238" t="s">
        <v>277</v>
      </c>
    </row>
    <row r="25" ht="13.5">
      <c r="A25" s="238" t="s">
        <v>280</v>
      </c>
    </row>
    <row r="26" ht="13.5">
      <c r="A26" s="238" t="s">
        <v>278</v>
      </c>
    </row>
    <row r="27" ht="13.5">
      <c r="A27" s="238" t="s">
        <v>279</v>
      </c>
    </row>
  </sheetData>
  <sheetProtection/>
  <mergeCells count="1">
    <mergeCell ref="A11:A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9.3984375" style="1" customWidth="1"/>
    <col min="2" max="2" width="12.69921875" style="1" customWidth="1"/>
    <col min="3" max="3" width="10" style="1" bestFit="1" customWidth="1"/>
    <col min="4" max="4" width="12.09765625" style="1" customWidth="1"/>
    <col min="5" max="5" width="10.09765625" style="1" bestFit="1" customWidth="1"/>
    <col min="6" max="6" width="10.8984375" style="1" customWidth="1"/>
    <col min="7" max="7" width="8.3984375" style="1" customWidth="1"/>
    <col min="8" max="8" width="12.09765625" style="1" customWidth="1"/>
    <col min="9" max="9" width="9.3984375" style="1" customWidth="1"/>
    <col min="10" max="10" width="12.69921875" style="1" customWidth="1"/>
    <col min="11" max="11" width="10" style="1" bestFit="1" customWidth="1"/>
    <col min="12" max="12" width="12.09765625" style="1" customWidth="1"/>
    <col min="13" max="13" width="10.09765625" style="1" bestFit="1" customWidth="1"/>
    <col min="14" max="14" width="10.8984375" style="1" customWidth="1"/>
    <col min="15" max="15" width="8.3984375" style="1" customWidth="1"/>
    <col min="16" max="16" width="12.09765625" style="1" customWidth="1"/>
    <col min="17" max="16384" width="9" style="1" customWidth="1"/>
  </cols>
  <sheetData>
    <row r="1" spans="1:9" ht="24" customHeight="1">
      <c r="A1" s="218" t="s">
        <v>61</v>
      </c>
      <c r="B1" s="218"/>
      <c r="C1" s="218"/>
      <c r="D1" s="218"/>
      <c r="E1" s="218"/>
      <c r="F1" s="218"/>
      <c r="G1" s="218"/>
      <c r="H1" s="218"/>
      <c r="I1" s="36"/>
    </row>
    <row r="2" spans="1:9" ht="24" customHeight="1">
      <c r="A2" s="218"/>
      <c r="B2" s="218"/>
      <c r="C2" s="218"/>
      <c r="D2" s="218"/>
      <c r="E2" s="218"/>
      <c r="F2" s="218"/>
      <c r="G2" s="218"/>
      <c r="H2" s="218"/>
      <c r="I2" s="36"/>
    </row>
    <row r="3" spans="1:16" s="3" customFormat="1" ht="18" customHeight="1" thickBot="1">
      <c r="A3" s="3" t="s">
        <v>41</v>
      </c>
      <c r="P3" s="37" t="s">
        <v>64</v>
      </c>
    </row>
    <row r="4" spans="1:16" s="7" customFormat="1" ht="12">
      <c r="A4" s="38"/>
      <c r="B4" s="39"/>
      <c r="C4" s="40" t="s">
        <v>65</v>
      </c>
      <c r="D4" s="40"/>
      <c r="E4" s="40"/>
      <c r="F4" s="40"/>
      <c r="G4" s="40"/>
      <c r="H4" s="4"/>
      <c r="I4" s="38"/>
      <c r="J4" s="41"/>
      <c r="K4" s="40" t="s">
        <v>66</v>
      </c>
      <c r="L4" s="40"/>
      <c r="M4" s="40"/>
      <c r="N4" s="40"/>
      <c r="O4" s="40"/>
      <c r="P4" s="39"/>
    </row>
    <row r="5" spans="1:17" s="7" customFormat="1" ht="12">
      <c r="A5" s="42" t="s">
        <v>62</v>
      </c>
      <c r="B5" s="232" t="s">
        <v>67</v>
      </c>
      <c r="C5" s="43" t="s">
        <v>68</v>
      </c>
      <c r="D5" s="27"/>
      <c r="E5" s="43" t="s">
        <v>69</v>
      </c>
      <c r="F5" s="27"/>
      <c r="G5" s="43" t="s">
        <v>70</v>
      </c>
      <c r="H5" s="44"/>
      <c r="I5" s="42" t="s">
        <v>62</v>
      </c>
      <c r="J5" s="232" t="s">
        <v>67</v>
      </c>
      <c r="K5" s="43" t="s">
        <v>68</v>
      </c>
      <c r="L5" s="27"/>
      <c r="M5" s="43" t="s">
        <v>69</v>
      </c>
      <c r="N5" s="27"/>
      <c r="O5" s="43" t="s">
        <v>70</v>
      </c>
      <c r="P5" s="43"/>
      <c r="Q5" s="45"/>
    </row>
    <row r="6" spans="1:17" s="7" customFormat="1" ht="12">
      <c r="A6" s="8"/>
      <c r="B6" s="233"/>
      <c r="C6" s="46" t="s">
        <v>71</v>
      </c>
      <c r="D6" s="46" t="s">
        <v>72</v>
      </c>
      <c r="E6" s="46" t="s">
        <v>71</v>
      </c>
      <c r="F6" s="46" t="s">
        <v>72</v>
      </c>
      <c r="G6" s="46" t="s">
        <v>71</v>
      </c>
      <c r="H6" s="47" t="s">
        <v>72</v>
      </c>
      <c r="I6" s="8"/>
      <c r="J6" s="233"/>
      <c r="K6" s="46" t="s">
        <v>71</v>
      </c>
      <c r="L6" s="46" t="s">
        <v>72</v>
      </c>
      <c r="M6" s="46" t="s">
        <v>71</v>
      </c>
      <c r="N6" s="46" t="s">
        <v>72</v>
      </c>
      <c r="O6" s="46" t="s">
        <v>71</v>
      </c>
      <c r="P6" s="48" t="s">
        <v>72</v>
      </c>
      <c r="Q6" s="45"/>
    </row>
    <row r="7" spans="1:16" s="52" customFormat="1" ht="12">
      <c r="A7" s="49" t="s">
        <v>3</v>
      </c>
      <c r="B7" s="50">
        <v>405599</v>
      </c>
      <c r="C7" s="50">
        <v>3135</v>
      </c>
      <c r="D7" s="50">
        <v>305269</v>
      </c>
      <c r="E7" s="50">
        <v>1815</v>
      </c>
      <c r="F7" s="50">
        <v>74821</v>
      </c>
      <c r="G7" s="50">
        <v>409</v>
      </c>
      <c r="H7" s="51">
        <v>25509</v>
      </c>
      <c r="I7" s="49" t="s">
        <v>3</v>
      </c>
      <c r="J7" s="50">
        <v>336971</v>
      </c>
      <c r="K7" s="50">
        <v>2431</v>
      </c>
      <c r="L7" s="50">
        <v>240072</v>
      </c>
      <c r="M7" s="50">
        <v>1329</v>
      </c>
      <c r="N7" s="50">
        <v>84363</v>
      </c>
      <c r="O7" s="50">
        <v>239</v>
      </c>
      <c r="P7" s="50">
        <v>12536</v>
      </c>
    </row>
    <row r="8" spans="1:16" s="55" customFormat="1" ht="12">
      <c r="A8" s="8" t="s">
        <v>4</v>
      </c>
      <c r="B8" s="53">
        <v>34286</v>
      </c>
      <c r="C8" s="53">
        <v>266</v>
      </c>
      <c r="D8" s="53">
        <v>26421</v>
      </c>
      <c r="E8" s="53">
        <v>131</v>
      </c>
      <c r="F8" s="53">
        <v>7614</v>
      </c>
      <c r="G8" s="53">
        <v>11</v>
      </c>
      <c r="H8" s="54">
        <v>251</v>
      </c>
      <c r="I8" s="8" t="s">
        <v>4</v>
      </c>
      <c r="J8" s="53">
        <v>33009</v>
      </c>
      <c r="K8" s="53">
        <v>214</v>
      </c>
      <c r="L8" s="53">
        <v>22979</v>
      </c>
      <c r="M8" s="53">
        <v>83</v>
      </c>
      <c r="N8" s="53">
        <v>9914</v>
      </c>
      <c r="O8" s="53">
        <v>7</v>
      </c>
      <c r="P8" s="53">
        <v>116</v>
      </c>
    </row>
    <row r="9" spans="1:16" s="55" customFormat="1" ht="12">
      <c r="A9" s="8" t="s">
        <v>5</v>
      </c>
      <c r="B9" s="53">
        <v>10825</v>
      </c>
      <c r="C9" s="53">
        <v>62</v>
      </c>
      <c r="D9" s="53">
        <v>3699</v>
      </c>
      <c r="E9" s="53">
        <v>44</v>
      </c>
      <c r="F9" s="53">
        <v>828</v>
      </c>
      <c r="G9" s="53">
        <v>82</v>
      </c>
      <c r="H9" s="54">
        <v>6298</v>
      </c>
      <c r="I9" s="8" t="s">
        <v>5</v>
      </c>
      <c r="J9" s="53">
        <v>8166</v>
      </c>
      <c r="K9" s="53">
        <v>43</v>
      </c>
      <c r="L9" s="53">
        <v>2093</v>
      </c>
      <c r="M9" s="53">
        <v>15</v>
      </c>
      <c r="N9" s="53">
        <v>115</v>
      </c>
      <c r="O9" s="53">
        <v>65</v>
      </c>
      <c r="P9" s="53">
        <v>5958</v>
      </c>
    </row>
    <row r="10" spans="1:16" s="55" customFormat="1" ht="12">
      <c r="A10" s="8" t="s">
        <v>6</v>
      </c>
      <c r="B10" s="53">
        <v>6975</v>
      </c>
      <c r="C10" s="53">
        <v>66</v>
      </c>
      <c r="D10" s="53">
        <v>2778</v>
      </c>
      <c r="E10" s="53">
        <v>84</v>
      </c>
      <c r="F10" s="53">
        <v>2520</v>
      </c>
      <c r="G10" s="53">
        <v>26</v>
      </c>
      <c r="H10" s="54">
        <v>1677</v>
      </c>
      <c r="I10" s="8" t="s">
        <v>6</v>
      </c>
      <c r="J10" s="53">
        <v>4623</v>
      </c>
      <c r="K10" s="53">
        <v>32</v>
      </c>
      <c r="L10" s="53">
        <v>1987</v>
      </c>
      <c r="M10" s="53">
        <v>47</v>
      </c>
      <c r="N10" s="53">
        <v>2022</v>
      </c>
      <c r="O10" s="53">
        <v>12</v>
      </c>
      <c r="P10" s="53">
        <v>614</v>
      </c>
    </row>
    <row r="11" spans="1:16" s="55" customFormat="1" ht="12">
      <c r="A11" s="8" t="s">
        <v>7</v>
      </c>
      <c r="B11" s="53">
        <v>14321</v>
      </c>
      <c r="C11" s="53">
        <v>108</v>
      </c>
      <c r="D11" s="53">
        <v>5282</v>
      </c>
      <c r="E11" s="53">
        <v>75</v>
      </c>
      <c r="F11" s="53">
        <v>597</v>
      </c>
      <c r="G11" s="53">
        <v>100</v>
      </c>
      <c r="H11" s="54">
        <v>8442</v>
      </c>
      <c r="I11" s="8" t="s">
        <v>7</v>
      </c>
      <c r="J11" s="53">
        <v>8894</v>
      </c>
      <c r="K11" s="53">
        <v>74</v>
      </c>
      <c r="L11" s="53">
        <v>3683</v>
      </c>
      <c r="M11" s="53">
        <v>87</v>
      </c>
      <c r="N11" s="53">
        <v>5019</v>
      </c>
      <c r="O11" s="53">
        <v>8</v>
      </c>
      <c r="P11" s="53">
        <v>192</v>
      </c>
    </row>
    <row r="12" spans="1:16" s="55" customFormat="1" ht="12">
      <c r="A12" s="8" t="s">
        <v>8</v>
      </c>
      <c r="B12" s="53">
        <v>7119</v>
      </c>
      <c r="C12" s="53">
        <v>75</v>
      </c>
      <c r="D12" s="53">
        <v>6020</v>
      </c>
      <c r="E12" s="53">
        <v>31</v>
      </c>
      <c r="F12" s="53">
        <v>1092</v>
      </c>
      <c r="G12" s="53">
        <v>2</v>
      </c>
      <c r="H12" s="54" t="s">
        <v>73</v>
      </c>
      <c r="I12" s="8" t="s">
        <v>8</v>
      </c>
      <c r="J12" s="53">
        <v>7408</v>
      </c>
      <c r="K12" s="53">
        <v>56</v>
      </c>
      <c r="L12" s="53">
        <v>6401</v>
      </c>
      <c r="M12" s="53">
        <v>19</v>
      </c>
      <c r="N12" s="53">
        <v>1003</v>
      </c>
      <c r="O12" s="53">
        <v>1</v>
      </c>
      <c r="P12" s="53" t="s">
        <v>73</v>
      </c>
    </row>
    <row r="13" spans="1:16" s="55" customFormat="1" ht="12">
      <c r="A13" s="8" t="s">
        <v>9</v>
      </c>
      <c r="B13" s="53">
        <v>6334</v>
      </c>
      <c r="C13" s="53">
        <v>77</v>
      </c>
      <c r="D13" s="53">
        <v>5261</v>
      </c>
      <c r="E13" s="53">
        <v>40</v>
      </c>
      <c r="F13" s="53">
        <v>869</v>
      </c>
      <c r="G13" s="53">
        <v>3</v>
      </c>
      <c r="H13" s="54">
        <v>204</v>
      </c>
      <c r="I13" s="8" t="s">
        <v>9</v>
      </c>
      <c r="J13" s="53">
        <v>5304</v>
      </c>
      <c r="K13" s="53">
        <v>55</v>
      </c>
      <c r="L13" s="53">
        <v>4535</v>
      </c>
      <c r="M13" s="53">
        <v>33</v>
      </c>
      <c r="N13" s="53">
        <v>649</v>
      </c>
      <c r="O13" s="53">
        <v>1</v>
      </c>
      <c r="P13" s="53" t="s">
        <v>73</v>
      </c>
    </row>
    <row r="14" spans="1:16" s="55" customFormat="1" ht="12">
      <c r="A14" s="8" t="s">
        <v>10</v>
      </c>
      <c r="B14" s="53">
        <v>5620</v>
      </c>
      <c r="C14" s="53">
        <v>73</v>
      </c>
      <c r="D14" s="53">
        <v>4433</v>
      </c>
      <c r="E14" s="53">
        <v>45</v>
      </c>
      <c r="F14" s="53">
        <v>785</v>
      </c>
      <c r="G14" s="53">
        <v>20</v>
      </c>
      <c r="H14" s="54">
        <v>402</v>
      </c>
      <c r="I14" s="8" t="s">
        <v>10</v>
      </c>
      <c r="J14" s="53">
        <v>2959</v>
      </c>
      <c r="K14" s="53">
        <v>37</v>
      </c>
      <c r="L14" s="53">
        <v>2356</v>
      </c>
      <c r="M14" s="53">
        <v>16</v>
      </c>
      <c r="N14" s="53">
        <v>540</v>
      </c>
      <c r="O14" s="53">
        <v>4</v>
      </c>
      <c r="P14" s="53">
        <v>63</v>
      </c>
    </row>
    <row r="15" spans="1:16" s="55" customFormat="1" ht="12">
      <c r="A15" s="8" t="s">
        <v>11</v>
      </c>
      <c r="B15" s="53">
        <v>15877</v>
      </c>
      <c r="C15" s="53">
        <v>139</v>
      </c>
      <c r="D15" s="53">
        <v>13602</v>
      </c>
      <c r="E15" s="53">
        <v>41</v>
      </c>
      <c r="F15" s="53">
        <v>2268</v>
      </c>
      <c r="G15" s="53">
        <v>2</v>
      </c>
      <c r="H15" s="54" t="s">
        <v>73</v>
      </c>
      <c r="I15" s="8" t="s">
        <v>11</v>
      </c>
      <c r="J15" s="53">
        <v>13104</v>
      </c>
      <c r="K15" s="53">
        <v>114</v>
      </c>
      <c r="L15" s="53">
        <v>10839</v>
      </c>
      <c r="M15" s="53">
        <v>23</v>
      </c>
      <c r="N15" s="53">
        <v>2257</v>
      </c>
      <c r="O15" s="53">
        <v>2</v>
      </c>
      <c r="P15" s="53" t="s">
        <v>73</v>
      </c>
    </row>
    <row r="16" spans="1:16" s="55" customFormat="1" ht="12">
      <c r="A16" s="8" t="s">
        <v>12</v>
      </c>
      <c r="B16" s="53">
        <v>19631</v>
      </c>
      <c r="C16" s="53">
        <v>162</v>
      </c>
      <c r="D16" s="53">
        <v>13071</v>
      </c>
      <c r="E16" s="53">
        <v>76</v>
      </c>
      <c r="F16" s="53">
        <v>6495</v>
      </c>
      <c r="G16" s="53">
        <v>10</v>
      </c>
      <c r="H16" s="54">
        <v>65</v>
      </c>
      <c r="I16" s="8" t="s">
        <v>12</v>
      </c>
      <c r="J16" s="53">
        <v>14864</v>
      </c>
      <c r="K16" s="53">
        <v>87</v>
      </c>
      <c r="L16" s="53">
        <v>9046</v>
      </c>
      <c r="M16" s="53">
        <v>47</v>
      </c>
      <c r="N16" s="53">
        <v>5807</v>
      </c>
      <c r="O16" s="53">
        <v>2</v>
      </c>
      <c r="P16" s="53" t="s">
        <v>73</v>
      </c>
    </row>
    <row r="17" spans="1:16" s="55" customFormat="1" ht="12">
      <c r="A17" s="8" t="s">
        <v>13</v>
      </c>
      <c r="B17" s="53">
        <v>14110</v>
      </c>
      <c r="C17" s="53">
        <v>0</v>
      </c>
      <c r="D17" s="53">
        <v>0</v>
      </c>
      <c r="E17" s="53">
        <v>52</v>
      </c>
      <c r="F17" s="53">
        <v>14110</v>
      </c>
      <c r="G17" s="53">
        <v>0</v>
      </c>
      <c r="H17" s="54">
        <v>0</v>
      </c>
      <c r="I17" s="8" t="s">
        <v>13</v>
      </c>
      <c r="J17" s="53">
        <v>13760</v>
      </c>
      <c r="K17" s="53">
        <v>0</v>
      </c>
      <c r="L17" s="53">
        <v>0</v>
      </c>
      <c r="M17" s="53">
        <v>45</v>
      </c>
      <c r="N17" s="53">
        <v>13760</v>
      </c>
      <c r="O17" s="53">
        <v>0</v>
      </c>
      <c r="P17" s="53">
        <v>0</v>
      </c>
    </row>
    <row r="18" spans="1:16" s="55" customFormat="1" ht="12">
      <c r="A18" s="8" t="s">
        <v>14</v>
      </c>
      <c r="B18" s="53">
        <v>11583</v>
      </c>
      <c r="C18" s="53">
        <v>68</v>
      </c>
      <c r="D18" s="53">
        <v>6975</v>
      </c>
      <c r="E18" s="53">
        <v>25</v>
      </c>
      <c r="F18" s="53">
        <v>4608</v>
      </c>
      <c r="G18" s="53">
        <v>0</v>
      </c>
      <c r="H18" s="54">
        <v>0</v>
      </c>
      <c r="I18" s="8" t="s">
        <v>14</v>
      </c>
      <c r="J18" s="53">
        <v>13956</v>
      </c>
      <c r="K18" s="53">
        <v>43</v>
      </c>
      <c r="L18" s="53">
        <v>6310</v>
      </c>
      <c r="M18" s="53">
        <v>17</v>
      </c>
      <c r="N18" s="53">
        <v>7646</v>
      </c>
      <c r="O18" s="53">
        <v>0</v>
      </c>
      <c r="P18" s="53">
        <v>0</v>
      </c>
    </row>
    <row r="19" spans="1:16" s="55" customFormat="1" ht="12">
      <c r="A19" s="8" t="s">
        <v>15</v>
      </c>
      <c r="B19" s="53">
        <v>13124</v>
      </c>
      <c r="C19" s="53">
        <v>117</v>
      </c>
      <c r="D19" s="53">
        <v>10415</v>
      </c>
      <c r="E19" s="53">
        <v>46</v>
      </c>
      <c r="F19" s="53">
        <v>1623</v>
      </c>
      <c r="G19" s="53">
        <v>15</v>
      </c>
      <c r="H19" s="54">
        <v>1086</v>
      </c>
      <c r="I19" s="8" t="s">
        <v>15</v>
      </c>
      <c r="J19" s="53">
        <v>10343</v>
      </c>
      <c r="K19" s="53">
        <v>77</v>
      </c>
      <c r="L19" s="53">
        <v>8291</v>
      </c>
      <c r="M19" s="53">
        <v>20</v>
      </c>
      <c r="N19" s="53">
        <v>1050</v>
      </c>
      <c r="O19" s="53">
        <v>17</v>
      </c>
      <c r="P19" s="53">
        <v>1002</v>
      </c>
    </row>
    <row r="20" spans="1:16" s="55" customFormat="1" ht="12">
      <c r="A20" s="8" t="s">
        <v>16</v>
      </c>
      <c r="B20" s="53">
        <v>3008</v>
      </c>
      <c r="C20" s="53">
        <v>44</v>
      </c>
      <c r="D20" s="53">
        <v>2655</v>
      </c>
      <c r="E20" s="53">
        <v>35</v>
      </c>
      <c r="F20" s="53">
        <v>329</v>
      </c>
      <c r="G20" s="53">
        <v>1</v>
      </c>
      <c r="H20" s="54" t="s">
        <v>73</v>
      </c>
      <c r="I20" s="8" t="s">
        <v>16</v>
      </c>
      <c r="J20" s="53">
        <v>1967</v>
      </c>
      <c r="K20" s="53">
        <v>29</v>
      </c>
      <c r="L20" s="53">
        <v>1819</v>
      </c>
      <c r="M20" s="53">
        <v>13</v>
      </c>
      <c r="N20" s="53">
        <v>148</v>
      </c>
      <c r="O20" s="53">
        <v>0</v>
      </c>
      <c r="P20" s="53">
        <v>0</v>
      </c>
    </row>
    <row r="21" spans="1:16" s="55" customFormat="1" ht="12">
      <c r="A21" s="8" t="s">
        <v>17</v>
      </c>
      <c r="B21" s="53">
        <v>31558</v>
      </c>
      <c r="C21" s="53">
        <v>291</v>
      </c>
      <c r="D21" s="53">
        <v>30849</v>
      </c>
      <c r="E21" s="53">
        <v>103</v>
      </c>
      <c r="F21" s="53">
        <v>707</v>
      </c>
      <c r="G21" s="53">
        <v>1</v>
      </c>
      <c r="H21" s="54" t="s">
        <v>73</v>
      </c>
      <c r="I21" s="8" t="s">
        <v>17</v>
      </c>
      <c r="J21" s="53">
        <v>28396</v>
      </c>
      <c r="K21" s="53">
        <v>243</v>
      </c>
      <c r="L21" s="53">
        <v>27685</v>
      </c>
      <c r="M21" s="53">
        <v>75</v>
      </c>
      <c r="N21" s="53">
        <v>700</v>
      </c>
      <c r="O21" s="53">
        <v>2</v>
      </c>
      <c r="P21" s="53" t="s">
        <v>73</v>
      </c>
    </row>
    <row r="22" spans="1:16" s="55" customFormat="1" ht="12">
      <c r="A22" s="8" t="s">
        <v>18</v>
      </c>
      <c r="B22" s="53">
        <v>29938</v>
      </c>
      <c r="C22" s="53">
        <v>167</v>
      </c>
      <c r="D22" s="53">
        <v>18821</v>
      </c>
      <c r="E22" s="53">
        <v>108</v>
      </c>
      <c r="F22" s="53">
        <v>9831</v>
      </c>
      <c r="G22" s="53">
        <v>13</v>
      </c>
      <c r="H22" s="54">
        <v>1286</v>
      </c>
      <c r="I22" s="8" t="s">
        <v>18</v>
      </c>
      <c r="J22" s="53">
        <v>22109</v>
      </c>
      <c r="K22" s="53">
        <v>133</v>
      </c>
      <c r="L22" s="53">
        <v>11726</v>
      </c>
      <c r="M22" s="53">
        <v>96</v>
      </c>
      <c r="N22" s="53">
        <v>9193</v>
      </c>
      <c r="O22" s="53">
        <v>12</v>
      </c>
      <c r="P22" s="53">
        <v>1190</v>
      </c>
    </row>
    <row r="23" spans="1:16" s="55" customFormat="1" ht="12">
      <c r="A23" s="8" t="s">
        <v>19</v>
      </c>
      <c r="B23" s="53">
        <v>3241</v>
      </c>
      <c r="C23" s="53">
        <v>48</v>
      </c>
      <c r="D23" s="53">
        <v>2890</v>
      </c>
      <c r="E23" s="53">
        <v>18</v>
      </c>
      <c r="F23" s="53">
        <v>105</v>
      </c>
      <c r="G23" s="53">
        <v>12</v>
      </c>
      <c r="H23" s="54">
        <v>246</v>
      </c>
      <c r="I23" s="8" t="s">
        <v>19</v>
      </c>
      <c r="J23" s="53">
        <v>2611</v>
      </c>
      <c r="K23" s="53">
        <v>38</v>
      </c>
      <c r="L23" s="53">
        <v>2419</v>
      </c>
      <c r="M23" s="53">
        <v>15</v>
      </c>
      <c r="N23" s="53">
        <v>189</v>
      </c>
      <c r="O23" s="53">
        <v>2</v>
      </c>
      <c r="P23" s="53" t="s">
        <v>73</v>
      </c>
    </row>
    <row r="24" spans="1:16" s="55" customFormat="1" ht="12">
      <c r="A24" s="8" t="s">
        <v>20</v>
      </c>
      <c r="B24" s="53">
        <v>7586</v>
      </c>
      <c r="C24" s="53">
        <v>40</v>
      </c>
      <c r="D24" s="53">
        <v>5832</v>
      </c>
      <c r="E24" s="53">
        <v>5</v>
      </c>
      <c r="F24" s="53">
        <v>1754</v>
      </c>
      <c r="G24" s="53">
        <v>0</v>
      </c>
      <c r="H24" s="54">
        <v>0</v>
      </c>
      <c r="I24" s="8" t="s">
        <v>20</v>
      </c>
      <c r="J24" s="53">
        <v>5466</v>
      </c>
      <c r="K24" s="53">
        <v>25</v>
      </c>
      <c r="L24" s="53">
        <v>4498</v>
      </c>
      <c r="M24" s="53">
        <v>3</v>
      </c>
      <c r="N24" s="53">
        <v>968</v>
      </c>
      <c r="O24" s="53">
        <v>0</v>
      </c>
      <c r="P24" s="53">
        <v>0</v>
      </c>
    </row>
    <row r="25" spans="1:16" s="55" customFormat="1" ht="12">
      <c r="A25" s="8" t="s">
        <v>21</v>
      </c>
      <c r="B25" s="53">
        <v>9435</v>
      </c>
      <c r="C25" s="53">
        <v>51</v>
      </c>
      <c r="D25" s="53">
        <v>4911</v>
      </c>
      <c r="E25" s="53">
        <v>49</v>
      </c>
      <c r="F25" s="53">
        <v>711</v>
      </c>
      <c r="G25" s="53">
        <v>52</v>
      </c>
      <c r="H25" s="54">
        <v>3813</v>
      </c>
      <c r="I25" s="8" t="s">
        <v>21</v>
      </c>
      <c r="J25" s="53">
        <v>6960</v>
      </c>
      <c r="K25" s="53">
        <v>45</v>
      </c>
      <c r="L25" s="53">
        <v>4342</v>
      </c>
      <c r="M25" s="53">
        <v>46</v>
      </c>
      <c r="N25" s="53">
        <v>1054</v>
      </c>
      <c r="O25" s="53">
        <v>32</v>
      </c>
      <c r="P25" s="53">
        <v>1564</v>
      </c>
    </row>
    <row r="26" spans="1:16" s="55" customFormat="1" ht="12">
      <c r="A26" s="8" t="s">
        <v>22</v>
      </c>
      <c r="B26" s="53">
        <v>11497</v>
      </c>
      <c r="C26" s="53">
        <v>145</v>
      </c>
      <c r="D26" s="53">
        <v>10428</v>
      </c>
      <c r="E26" s="53">
        <v>89</v>
      </c>
      <c r="F26" s="53">
        <v>866</v>
      </c>
      <c r="G26" s="53">
        <v>8</v>
      </c>
      <c r="H26" s="54">
        <v>203</v>
      </c>
      <c r="I26" s="8" t="s">
        <v>22</v>
      </c>
      <c r="J26" s="53">
        <v>10749</v>
      </c>
      <c r="K26" s="53">
        <v>127</v>
      </c>
      <c r="L26" s="53">
        <v>9621</v>
      </c>
      <c r="M26" s="53">
        <v>69</v>
      </c>
      <c r="N26" s="53">
        <v>887</v>
      </c>
      <c r="O26" s="53">
        <v>20</v>
      </c>
      <c r="P26" s="53">
        <v>241</v>
      </c>
    </row>
    <row r="27" spans="1:16" s="55" customFormat="1" ht="12">
      <c r="A27" s="8" t="s">
        <v>23</v>
      </c>
      <c r="B27" s="53">
        <v>5277</v>
      </c>
      <c r="C27" s="53">
        <v>53</v>
      </c>
      <c r="D27" s="53">
        <v>4564</v>
      </c>
      <c r="E27" s="53">
        <v>33</v>
      </c>
      <c r="F27" s="53">
        <v>431</v>
      </c>
      <c r="G27" s="53">
        <v>7</v>
      </c>
      <c r="H27" s="54">
        <v>282</v>
      </c>
      <c r="I27" s="8" t="s">
        <v>23</v>
      </c>
      <c r="J27" s="53">
        <v>4470</v>
      </c>
      <c r="K27" s="53">
        <v>48</v>
      </c>
      <c r="L27" s="53">
        <v>3823</v>
      </c>
      <c r="M27" s="53">
        <v>31</v>
      </c>
      <c r="N27" s="53">
        <v>346</v>
      </c>
      <c r="O27" s="53">
        <v>6</v>
      </c>
      <c r="P27" s="53">
        <v>301</v>
      </c>
    </row>
    <row r="28" spans="1:16" s="55" customFormat="1" ht="12">
      <c r="A28" s="8" t="s">
        <v>24</v>
      </c>
      <c r="B28" s="53">
        <v>26521</v>
      </c>
      <c r="C28" s="53">
        <v>293</v>
      </c>
      <c r="D28" s="53">
        <v>23834</v>
      </c>
      <c r="E28" s="53">
        <v>203</v>
      </c>
      <c r="F28" s="53">
        <v>2090</v>
      </c>
      <c r="G28" s="53">
        <v>26</v>
      </c>
      <c r="H28" s="54">
        <v>597</v>
      </c>
      <c r="I28" s="8" t="s">
        <v>24</v>
      </c>
      <c r="J28" s="53">
        <v>22845</v>
      </c>
      <c r="K28" s="53">
        <v>227</v>
      </c>
      <c r="L28" s="53">
        <v>20588</v>
      </c>
      <c r="M28" s="53">
        <v>130</v>
      </c>
      <c r="N28" s="53">
        <v>1515</v>
      </c>
      <c r="O28" s="53">
        <v>25</v>
      </c>
      <c r="P28" s="53">
        <v>742</v>
      </c>
    </row>
    <row r="29" spans="1:16" s="55" customFormat="1" ht="12">
      <c r="A29" s="8" t="s">
        <v>25</v>
      </c>
      <c r="B29" s="53">
        <v>8140</v>
      </c>
      <c r="C29" s="53">
        <v>54</v>
      </c>
      <c r="D29" s="53">
        <v>7505</v>
      </c>
      <c r="E29" s="53">
        <v>25</v>
      </c>
      <c r="F29" s="53">
        <v>635</v>
      </c>
      <c r="G29" s="53">
        <v>0</v>
      </c>
      <c r="H29" s="54">
        <v>0</v>
      </c>
      <c r="I29" s="8" t="s">
        <v>25</v>
      </c>
      <c r="J29" s="53">
        <v>7988</v>
      </c>
      <c r="K29" s="53">
        <v>44</v>
      </c>
      <c r="L29" s="53">
        <v>7389</v>
      </c>
      <c r="M29" s="53">
        <v>15</v>
      </c>
      <c r="N29" s="53">
        <v>599</v>
      </c>
      <c r="O29" s="53">
        <v>0</v>
      </c>
      <c r="P29" s="53">
        <v>0</v>
      </c>
    </row>
    <row r="30" spans="1:16" s="55" customFormat="1" ht="12">
      <c r="A30" s="8" t="s">
        <v>26</v>
      </c>
      <c r="B30" s="53">
        <v>16285</v>
      </c>
      <c r="C30" s="53">
        <v>79</v>
      </c>
      <c r="D30" s="53">
        <v>10894</v>
      </c>
      <c r="E30" s="53">
        <v>35</v>
      </c>
      <c r="F30" s="53">
        <v>5391</v>
      </c>
      <c r="G30" s="53">
        <v>0</v>
      </c>
      <c r="H30" s="54">
        <v>0</v>
      </c>
      <c r="I30" s="8" t="s">
        <v>26</v>
      </c>
      <c r="J30" s="53">
        <v>22633</v>
      </c>
      <c r="K30" s="53">
        <v>70</v>
      </c>
      <c r="L30" s="53">
        <v>11334</v>
      </c>
      <c r="M30" s="53">
        <v>32</v>
      </c>
      <c r="N30" s="53">
        <v>11298</v>
      </c>
      <c r="O30" s="53">
        <v>1</v>
      </c>
      <c r="P30" s="53" t="s">
        <v>73</v>
      </c>
    </row>
    <row r="31" spans="1:16" s="55" customFormat="1" ht="12">
      <c r="A31" s="8" t="s">
        <v>27</v>
      </c>
      <c r="B31" s="53">
        <v>61602</v>
      </c>
      <c r="C31" s="53">
        <v>289</v>
      </c>
      <c r="D31" s="53">
        <v>55616</v>
      </c>
      <c r="E31" s="53">
        <v>142</v>
      </c>
      <c r="F31" s="53">
        <v>5761</v>
      </c>
      <c r="G31" s="53">
        <v>3</v>
      </c>
      <c r="H31" s="54">
        <v>225</v>
      </c>
      <c r="I31" s="8" t="s">
        <v>27</v>
      </c>
      <c r="J31" s="53">
        <v>35590</v>
      </c>
      <c r="K31" s="53">
        <v>253</v>
      </c>
      <c r="L31" s="53">
        <v>30610</v>
      </c>
      <c r="M31" s="53">
        <v>119</v>
      </c>
      <c r="N31" s="53">
        <v>4773</v>
      </c>
      <c r="O31" s="53">
        <v>7</v>
      </c>
      <c r="P31" s="53">
        <v>207</v>
      </c>
    </row>
    <row r="32" spans="1:16" s="55" customFormat="1" ht="12">
      <c r="A32" s="8" t="s">
        <v>28</v>
      </c>
      <c r="B32" s="53">
        <v>27601</v>
      </c>
      <c r="C32" s="53">
        <v>315</v>
      </c>
      <c r="D32" s="53">
        <v>24605</v>
      </c>
      <c r="E32" s="53">
        <v>248</v>
      </c>
      <c r="F32" s="53">
        <v>2621</v>
      </c>
      <c r="G32" s="53">
        <v>13</v>
      </c>
      <c r="H32" s="54">
        <v>375</v>
      </c>
      <c r="I32" s="8" t="s">
        <v>28</v>
      </c>
      <c r="J32" s="53">
        <v>25499</v>
      </c>
      <c r="K32" s="53">
        <v>278</v>
      </c>
      <c r="L32" s="53">
        <v>22601</v>
      </c>
      <c r="M32" s="53">
        <v>207</v>
      </c>
      <c r="N32" s="53">
        <v>2728</v>
      </c>
      <c r="O32" s="53">
        <v>11</v>
      </c>
      <c r="P32" s="53">
        <v>170</v>
      </c>
    </row>
    <row r="33" spans="1:16" s="55" customFormat="1" ht="12">
      <c r="A33" s="8" t="s">
        <v>29</v>
      </c>
      <c r="B33" s="53">
        <v>4105</v>
      </c>
      <c r="C33" s="53">
        <v>53</v>
      </c>
      <c r="D33" s="53">
        <v>3908</v>
      </c>
      <c r="E33" s="53">
        <v>32</v>
      </c>
      <c r="F33" s="53">
        <v>180</v>
      </c>
      <c r="G33" s="53">
        <v>2</v>
      </c>
      <c r="H33" s="54" t="s">
        <v>73</v>
      </c>
      <c r="I33" s="8" t="s">
        <v>29</v>
      </c>
      <c r="J33" s="53">
        <v>3298</v>
      </c>
      <c r="K33" s="53">
        <v>39</v>
      </c>
      <c r="L33" s="53">
        <v>3097</v>
      </c>
      <c r="M33" s="53">
        <v>26</v>
      </c>
      <c r="N33" s="53">
        <v>183</v>
      </c>
      <c r="O33" s="53">
        <v>2</v>
      </c>
      <c r="P33" s="53" t="s">
        <v>73</v>
      </c>
    </row>
    <row r="34" spans="1:16" ht="7.5" customHeight="1">
      <c r="A34" s="56"/>
      <c r="B34" s="57"/>
      <c r="C34" s="57"/>
      <c r="D34" s="57"/>
      <c r="E34" s="57"/>
      <c r="F34" s="57"/>
      <c r="G34" s="57"/>
      <c r="H34" s="58"/>
      <c r="I34" s="56"/>
      <c r="J34" s="57"/>
      <c r="K34" s="57"/>
      <c r="L34" s="57"/>
      <c r="M34" s="57"/>
      <c r="N34" s="57"/>
      <c r="O34" s="57"/>
      <c r="P34" s="57"/>
    </row>
    <row r="35" s="24" customFormat="1" ht="9.7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3">
    <mergeCell ref="B5:B6"/>
    <mergeCell ref="J5:J6"/>
    <mergeCell ref="A1:H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7.3984375" style="1" customWidth="1"/>
    <col min="2" max="3" width="9.5" style="1" bestFit="1" customWidth="1"/>
    <col min="4" max="4" width="8.5" style="1" bestFit="1" customWidth="1"/>
    <col min="5" max="5" width="5.8984375" style="1" bestFit="1" customWidth="1"/>
    <col min="6" max="7" width="8.5" style="1" bestFit="1" customWidth="1"/>
    <col min="8" max="8" width="9.59765625" style="1" bestFit="1" customWidth="1"/>
    <col min="9" max="9" width="8.5" style="1" bestFit="1" customWidth="1"/>
    <col min="10" max="10" width="7.5" style="1" bestFit="1" customWidth="1"/>
    <col min="11" max="11" width="6.5" style="1" bestFit="1" customWidth="1"/>
    <col min="12" max="12" width="8.8984375" style="1" customWidth="1"/>
    <col min="13" max="13" width="6.5" style="1" bestFit="1" customWidth="1"/>
    <col min="14" max="14" width="7.3984375" style="1" customWidth="1"/>
    <col min="15" max="16" width="9.5" style="1" bestFit="1" customWidth="1"/>
    <col min="17" max="17" width="8.5" style="1" bestFit="1" customWidth="1"/>
    <col min="18" max="18" width="6.5" style="1" bestFit="1" customWidth="1"/>
    <col min="19" max="20" width="8.5" style="1" bestFit="1" customWidth="1"/>
    <col min="21" max="21" width="9.59765625" style="1" bestFit="1" customWidth="1"/>
    <col min="22" max="22" width="8.5" style="1" bestFit="1" customWidth="1"/>
    <col min="23" max="23" width="7.5" style="1" bestFit="1" customWidth="1"/>
    <col min="24" max="24" width="7.3984375" style="1" bestFit="1" customWidth="1"/>
    <col min="25" max="25" width="8.8984375" style="1" customWidth="1"/>
    <col min="26" max="26" width="6.5" style="1" bestFit="1" customWidth="1"/>
    <col min="27" max="16384" width="9" style="1" customWidth="1"/>
  </cols>
  <sheetData>
    <row r="1" spans="1:9" ht="24" customHeight="1">
      <c r="A1" s="236" t="s">
        <v>49</v>
      </c>
      <c r="B1" s="236"/>
      <c r="C1" s="236"/>
      <c r="D1" s="236"/>
      <c r="E1" s="236"/>
      <c r="F1" s="236"/>
      <c r="G1" s="236"/>
      <c r="H1" s="236"/>
      <c r="I1" s="236"/>
    </row>
    <row r="2" spans="1:9" ht="24" customHeight="1">
      <c r="A2" s="236"/>
      <c r="B2" s="236"/>
      <c r="C2" s="236"/>
      <c r="D2" s="236"/>
      <c r="E2" s="236"/>
      <c r="F2" s="236"/>
      <c r="G2" s="236"/>
      <c r="H2" s="236"/>
      <c r="I2" s="236"/>
    </row>
    <row r="3" spans="1:25" s="3" customFormat="1" ht="12" thickBot="1">
      <c r="A3" s="3" t="s">
        <v>41</v>
      </c>
      <c r="K3" s="2"/>
      <c r="L3" s="2"/>
      <c r="M3" s="31"/>
      <c r="N3" s="2"/>
      <c r="O3" s="2"/>
      <c r="W3" s="2"/>
      <c r="X3" s="2"/>
      <c r="Y3" s="2" t="s">
        <v>50</v>
      </c>
    </row>
    <row r="4" spans="1:26" s="7" customFormat="1" ht="12">
      <c r="A4" s="234" t="s">
        <v>51</v>
      </c>
      <c r="B4" s="5"/>
      <c r="C4" s="5"/>
      <c r="D4" s="5"/>
      <c r="E4" s="5"/>
      <c r="F4" s="6" t="s">
        <v>52</v>
      </c>
      <c r="G4" s="6"/>
      <c r="H4" s="6"/>
      <c r="I4" s="6"/>
      <c r="J4" s="6"/>
      <c r="K4" s="5"/>
      <c r="L4" s="5"/>
      <c r="M4" s="26"/>
      <c r="N4" s="234" t="s">
        <v>51</v>
      </c>
      <c r="O4" s="5"/>
      <c r="P4" s="5"/>
      <c r="Q4" s="5"/>
      <c r="R4" s="5"/>
      <c r="S4" s="6" t="s">
        <v>53</v>
      </c>
      <c r="T4" s="6"/>
      <c r="U4" s="6"/>
      <c r="V4" s="6"/>
      <c r="W4" s="6"/>
      <c r="X4" s="5"/>
      <c r="Y4" s="5"/>
      <c r="Z4" s="5"/>
    </row>
    <row r="5" spans="1:26" s="7" customFormat="1" ht="24">
      <c r="A5" s="235"/>
      <c r="B5" s="32" t="s">
        <v>42</v>
      </c>
      <c r="C5" s="32" t="s">
        <v>54</v>
      </c>
      <c r="D5" s="32" t="s">
        <v>43</v>
      </c>
      <c r="E5" s="32" t="s">
        <v>44</v>
      </c>
      <c r="F5" s="32" t="s">
        <v>45</v>
      </c>
      <c r="G5" s="32" t="s">
        <v>55</v>
      </c>
      <c r="H5" s="13" t="s">
        <v>56</v>
      </c>
      <c r="I5" s="32" t="s">
        <v>46</v>
      </c>
      <c r="J5" s="33" t="s">
        <v>57</v>
      </c>
      <c r="K5" s="33" t="s">
        <v>58</v>
      </c>
      <c r="L5" s="13" t="s">
        <v>59</v>
      </c>
      <c r="M5" s="32" t="s">
        <v>47</v>
      </c>
      <c r="N5" s="235"/>
      <c r="O5" s="32" t="s">
        <v>42</v>
      </c>
      <c r="P5" s="32" t="s">
        <v>54</v>
      </c>
      <c r="Q5" s="32" t="s">
        <v>43</v>
      </c>
      <c r="R5" s="32" t="s">
        <v>44</v>
      </c>
      <c r="S5" s="32" t="s">
        <v>45</v>
      </c>
      <c r="T5" s="32" t="s">
        <v>55</v>
      </c>
      <c r="U5" s="13" t="s">
        <v>56</v>
      </c>
      <c r="V5" s="32" t="s">
        <v>46</v>
      </c>
      <c r="W5" s="33" t="s">
        <v>57</v>
      </c>
      <c r="X5" s="33" t="s">
        <v>58</v>
      </c>
      <c r="Y5" s="13" t="s">
        <v>59</v>
      </c>
      <c r="Z5" s="34" t="s">
        <v>47</v>
      </c>
    </row>
    <row r="6" spans="1:26" s="17" customFormat="1" ht="12">
      <c r="A6" s="15" t="s">
        <v>3</v>
      </c>
      <c r="B6" s="16">
        <v>331940</v>
      </c>
      <c r="C6" s="16">
        <v>234895</v>
      </c>
      <c r="D6" s="16">
        <v>13914</v>
      </c>
      <c r="E6" s="16">
        <v>38</v>
      </c>
      <c r="F6" s="16">
        <v>11285</v>
      </c>
      <c r="G6" s="16">
        <v>13726</v>
      </c>
      <c r="H6" s="16">
        <v>50</v>
      </c>
      <c r="I6" s="16">
        <v>54221</v>
      </c>
      <c r="J6" s="16">
        <v>3098</v>
      </c>
      <c r="K6" s="16">
        <v>370</v>
      </c>
      <c r="L6" s="35" t="s">
        <v>60</v>
      </c>
      <c r="M6" s="28">
        <v>343</v>
      </c>
      <c r="N6" s="15" t="s">
        <v>3</v>
      </c>
      <c r="O6" s="16">
        <v>327716</v>
      </c>
      <c r="P6" s="16">
        <v>207728</v>
      </c>
      <c r="Q6" s="16">
        <v>28665</v>
      </c>
      <c r="R6" s="16">
        <v>453</v>
      </c>
      <c r="S6" s="16">
        <v>11823</v>
      </c>
      <c r="T6" s="16">
        <v>28444</v>
      </c>
      <c r="U6" s="16">
        <v>194</v>
      </c>
      <c r="V6" s="16">
        <v>46881</v>
      </c>
      <c r="W6" s="16">
        <v>2428</v>
      </c>
      <c r="X6" s="16">
        <v>475</v>
      </c>
      <c r="Y6" s="35" t="s">
        <v>60</v>
      </c>
      <c r="Z6" s="16">
        <v>626</v>
      </c>
    </row>
    <row r="7" spans="1:26" s="7" customFormat="1" ht="12">
      <c r="A7" s="18" t="s">
        <v>4</v>
      </c>
      <c r="B7" s="19">
        <v>29832</v>
      </c>
      <c r="C7" s="19">
        <v>19563</v>
      </c>
      <c r="D7" s="19">
        <v>2392</v>
      </c>
      <c r="E7" s="19">
        <v>10</v>
      </c>
      <c r="F7" s="19">
        <v>69</v>
      </c>
      <c r="G7" s="19">
        <v>3482</v>
      </c>
      <c r="H7" s="19">
        <v>0</v>
      </c>
      <c r="I7" s="19">
        <v>3997</v>
      </c>
      <c r="J7" s="19">
        <v>303</v>
      </c>
      <c r="K7" s="19">
        <v>3</v>
      </c>
      <c r="L7" s="20" t="s">
        <v>48</v>
      </c>
      <c r="M7" s="30">
        <v>13</v>
      </c>
      <c r="N7" s="18" t="s">
        <v>4</v>
      </c>
      <c r="O7" s="19">
        <v>38007</v>
      </c>
      <c r="P7" s="19">
        <v>19681</v>
      </c>
      <c r="Q7" s="19">
        <v>7180</v>
      </c>
      <c r="R7" s="19">
        <v>10</v>
      </c>
      <c r="S7" s="19">
        <v>39</v>
      </c>
      <c r="T7" s="19">
        <v>7139</v>
      </c>
      <c r="U7" s="19">
        <v>6</v>
      </c>
      <c r="V7" s="19">
        <v>3527</v>
      </c>
      <c r="W7" s="19">
        <v>185</v>
      </c>
      <c r="X7" s="19">
        <v>1</v>
      </c>
      <c r="Y7" s="20" t="s">
        <v>48</v>
      </c>
      <c r="Z7" s="20">
        <v>239</v>
      </c>
    </row>
    <row r="8" spans="1:26" s="7" customFormat="1" ht="12">
      <c r="A8" s="18" t="s">
        <v>5</v>
      </c>
      <c r="B8" s="19">
        <v>3302</v>
      </c>
      <c r="C8" s="19">
        <v>2848</v>
      </c>
      <c r="D8" s="19">
        <v>0</v>
      </c>
      <c r="E8" s="19">
        <v>0</v>
      </c>
      <c r="F8" s="19">
        <v>10</v>
      </c>
      <c r="G8" s="19">
        <v>8</v>
      </c>
      <c r="H8" s="19">
        <v>0</v>
      </c>
      <c r="I8" s="19">
        <v>407</v>
      </c>
      <c r="J8" s="19">
        <v>12</v>
      </c>
      <c r="K8" s="19">
        <v>7</v>
      </c>
      <c r="L8" s="20" t="s">
        <v>48</v>
      </c>
      <c r="M8" s="30">
        <v>10</v>
      </c>
      <c r="N8" s="18" t="s">
        <v>5</v>
      </c>
      <c r="O8" s="19">
        <v>2105</v>
      </c>
      <c r="P8" s="19">
        <v>1544</v>
      </c>
      <c r="Q8" s="19">
        <v>0</v>
      </c>
      <c r="R8" s="19">
        <v>0</v>
      </c>
      <c r="S8" s="19">
        <v>22</v>
      </c>
      <c r="T8" s="19">
        <v>1</v>
      </c>
      <c r="U8" s="19">
        <v>0</v>
      </c>
      <c r="V8" s="19">
        <v>377</v>
      </c>
      <c r="W8" s="19">
        <v>0</v>
      </c>
      <c r="X8" s="19">
        <v>161</v>
      </c>
      <c r="Y8" s="20" t="s">
        <v>48</v>
      </c>
      <c r="Z8" s="20">
        <v>0</v>
      </c>
    </row>
    <row r="9" spans="1:26" s="7" customFormat="1" ht="12">
      <c r="A9" s="18" t="s">
        <v>6</v>
      </c>
      <c r="B9" s="19">
        <v>5317</v>
      </c>
      <c r="C9" s="19">
        <v>1938</v>
      </c>
      <c r="D9" s="19">
        <v>0</v>
      </c>
      <c r="E9" s="19">
        <v>2</v>
      </c>
      <c r="F9" s="19">
        <v>80</v>
      </c>
      <c r="G9" s="19">
        <v>23</v>
      </c>
      <c r="H9" s="19">
        <v>0</v>
      </c>
      <c r="I9" s="19">
        <v>2958</v>
      </c>
      <c r="J9" s="19">
        <v>308</v>
      </c>
      <c r="K9" s="19">
        <v>8</v>
      </c>
      <c r="L9" s="20" t="s">
        <v>48</v>
      </c>
      <c r="M9" s="30">
        <v>0</v>
      </c>
      <c r="N9" s="18" t="s">
        <v>6</v>
      </c>
      <c r="O9" s="19">
        <v>3573</v>
      </c>
      <c r="P9" s="19">
        <v>1283</v>
      </c>
      <c r="Q9" s="19">
        <v>0</v>
      </c>
      <c r="R9" s="19">
        <v>10</v>
      </c>
      <c r="S9" s="19">
        <v>96</v>
      </c>
      <c r="T9" s="19">
        <v>16</v>
      </c>
      <c r="U9" s="19">
        <v>10</v>
      </c>
      <c r="V9" s="19">
        <v>1965</v>
      </c>
      <c r="W9" s="19">
        <v>174</v>
      </c>
      <c r="X9" s="19">
        <v>16</v>
      </c>
      <c r="Y9" s="20" t="s">
        <v>48</v>
      </c>
      <c r="Z9" s="20">
        <v>3</v>
      </c>
    </row>
    <row r="10" spans="1:26" s="7" customFormat="1" ht="12">
      <c r="A10" s="18" t="s">
        <v>7</v>
      </c>
      <c r="B10" s="19">
        <v>12519</v>
      </c>
      <c r="C10" s="19">
        <v>4028</v>
      </c>
      <c r="D10" s="19">
        <v>0</v>
      </c>
      <c r="E10" s="19">
        <v>0</v>
      </c>
      <c r="F10" s="19">
        <v>11</v>
      </c>
      <c r="G10" s="19">
        <v>27</v>
      </c>
      <c r="H10" s="19">
        <v>0</v>
      </c>
      <c r="I10" s="19">
        <v>8451</v>
      </c>
      <c r="J10" s="19">
        <v>0</v>
      </c>
      <c r="K10" s="19">
        <v>0</v>
      </c>
      <c r="L10" s="20" t="s">
        <v>48</v>
      </c>
      <c r="M10" s="30">
        <v>2</v>
      </c>
      <c r="N10" s="18" t="s">
        <v>7</v>
      </c>
      <c r="O10" s="19">
        <v>7751</v>
      </c>
      <c r="P10" s="19">
        <v>3084</v>
      </c>
      <c r="Q10" s="19">
        <v>0</v>
      </c>
      <c r="R10" s="19">
        <v>0</v>
      </c>
      <c r="S10" s="19">
        <v>20</v>
      </c>
      <c r="T10" s="19">
        <v>19</v>
      </c>
      <c r="U10" s="19">
        <v>0</v>
      </c>
      <c r="V10" s="19">
        <v>4532</v>
      </c>
      <c r="W10" s="19">
        <v>15</v>
      </c>
      <c r="X10" s="19">
        <v>2</v>
      </c>
      <c r="Y10" s="20" t="s">
        <v>48</v>
      </c>
      <c r="Z10" s="20">
        <v>79</v>
      </c>
    </row>
    <row r="11" spans="1:26" s="7" customFormat="1" ht="12">
      <c r="A11" s="18" t="s">
        <v>8</v>
      </c>
      <c r="B11" s="19">
        <v>5573</v>
      </c>
      <c r="C11" s="19">
        <v>4842</v>
      </c>
      <c r="D11" s="19">
        <v>0</v>
      </c>
      <c r="E11" s="19">
        <v>0</v>
      </c>
      <c r="F11" s="19">
        <v>4</v>
      </c>
      <c r="G11" s="19">
        <v>361</v>
      </c>
      <c r="H11" s="19">
        <v>0</v>
      </c>
      <c r="I11" s="19">
        <v>361</v>
      </c>
      <c r="J11" s="19">
        <v>0</v>
      </c>
      <c r="K11" s="19">
        <v>0</v>
      </c>
      <c r="L11" s="20" t="s">
        <v>48</v>
      </c>
      <c r="M11" s="30">
        <v>5</v>
      </c>
      <c r="N11" s="18" t="s">
        <v>8</v>
      </c>
      <c r="O11" s="19">
        <v>5735</v>
      </c>
      <c r="P11" s="19">
        <v>5250</v>
      </c>
      <c r="Q11" s="19">
        <v>0</v>
      </c>
      <c r="R11" s="19">
        <v>0</v>
      </c>
      <c r="S11" s="19">
        <v>16</v>
      </c>
      <c r="T11" s="19">
        <v>5</v>
      </c>
      <c r="U11" s="19">
        <v>0</v>
      </c>
      <c r="V11" s="19">
        <v>412</v>
      </c>
      <c r="W11" s="19">
        <v>3</v>
      </c>
      <c r="X11" s="19">
        <v>0</v>
      </c>
      <c r="Y11" s="20" t="s">
        <v>48</v>
      </c>
      <c r="Z11" s="20">
        <v>49</v>
      </c>
    </row>
    <row r="12" spans="1:26" s="7" customFormat="1" ht="12">
      <c r="A12" s="18" t="s">
        <v>9</v>
      </c>
      <c r="B12" s="19">
        <v>4764</v>
      </c>
      <c r="C12" s="19">
        <v>4143</v>
      </c>
      <c r="D12" s="19">
        <v>0</v>
      </c>
      <c r="E12" s="19">
        <v>0</v>
      </c>
      <c r="F12" s="19">
        <v>6</v>
      </c>
      <c r="G12" s="19">
        <v>1</v>
      </c>
      <c r="H12" s="19">
        <v>0</v>
      </c>
      <c r="I12" s="19">
        <v>536</v>
      </c>
      <c r="J12" s="19">
        <v>78</v>
      </c>
      <c r="K12" s="19">
        <v>0</v>
      </c>
      <c r="L12" s="20" t="s">
        <v>48</v>
      </c>
      <c r="M12" s="30">
        <v>0</v>
      </c>
      <c r="N12" s="18" t="s">
        <v>9</v>
      </c>
      <c r="O12" s="19">
        <v>4597</v>
      </c>
      <c r="P12" s="19">
        <v>4052</v>
      </c>
      <c r="Q12" s="19">
        <v>0</v>
      </c>
      <c r="R12" s="19">
        <v>15</v>
      </c>
      <c r="S12" s="19">
        <v>8</v>
      </c>
      <c r="T12" s="19">
        <v>3</v>
      </c>
      <c r="U12" s="19">
        <v>0</v>
      </c>
      <c r="V12" s="19">
        <v>498</v>
      </c>
      <c r="W12" s="19">
        <v>17</v>
      </c>
      <c r="X12" s="19">
        <v>1</v>
      </c>
      <c r="Y12" s="20" t="s">
        <v>48</v>
      </c>
      <c r="Z12" s="20">
        <v>3</v>
      </c>
    </row>
    <row r="13" spans="1:26" s="7" customFormat="1" ht="12">
      <c r="A13" s="18" t="s">
        <v>10</v>
      </c>
      <c r="B13" s="19">
        <v>4842</v>
      </c>
      <c r="C13" s="19">
        <v>3832</v>
      </c>
      <c r="D13" s="19">
        <v>240</v>
      </c>
      <c r="E13" s="19">
        <v>0</v>
      </c>
      <c r="F13" s="19">
        <v>2</v>
      </c>
      <c r="G13" s="19">
        <v>255</v>
      </c>
      <c r="H13" s="19">
        <v>0</v>
      </c>
      <c r="I13" s="19">
        <v>260</v>
      </c>
      <c r="J13" s="19">
        <v>253</v>
      </c>
      <c r="K13" s="19">
        <v>0</v>
      </c>
      <c r="L13" s="20" t="s">
        <v>48</v>
      </c>
      <c r="M13" s="30">
        <v>0</v>
      </c>
      <c r="N13" s="18" t="s">
        <v>10</v>
      </c>
      <c r="O13" s="19">
        <v>2376</v>
      </c>
      <c r="P13" s="19">
        <v>1558</v>
      </c>
      <c r="Q13" s="19">
        <v>300</v>
      </c>
      <c r="R13" s="19">
        <v>0</v>
      </c>
      <c r="S13" s="19">
        <v>2</v>
      </c>
      <c r="T13" s="19">
        <v>242</v>
      </c>
      <c r="U13" s="19">
        <v>0</v>
      </c>
      <c r="V13" s="19">
        <v>148</v>
      </c>
      <c r="W13" s="19">
        <v>120</v>
      </c>
      <c r="X13" s="19">
        <v>6</v>
      </c>
      <c r="Y13" s="20" t="s">
        <v>48</v>
      </c>
      <c r="Z13" s="20">
        <v>0</v>
      </c>
    </row>
    <row r="14" spans="1:26" s="7" customFormat="1" ht="12">
      <c r="A14" s="18" t="s">
        <v>11</v>
      </c>
      <c r="B14" s="19">
        <v>11911</v>
      </c>
      <c r="C14" s="19">
        <v>9832</v>
      </c>
      <c r="D14" s="19">
        <v>1560</v>
      </c>
      <c r="E14" s="19">
        <v>0</v>
      </c>
      <c r="F14" s="19">
        <v>9</v>
      </c>
      <c r="G14" s="19">
        <v>300</v>
      </c>
      <c r="H14" s="19">
        <v>0</v>
      </c>
      <c r="I14" s="19">
        <v>202</v>
      </c>
      <c r="J14" s="19">
        <v>0</v>
      </c>
      <c r="K14" s="19">
        <v>8</v>
      </c>
      <c r="L14" s="20" t="s">
        <v>48</v>
      </c>
      <c r="M14" s="30">
        <v>0</v>
      </c>
      <c r="N14" s="18" t="s">
        <v>11</v>
      </c>
      <c r="O14" s="19">
        <v>13306</v>
      </c>
      <c r="P14" s="19">
        <v>9538</v>
      </c>
      <c r="Q14" s="19">
        <v>1906</v>
      </c>
      <c r="R14" s="19">
        <v>1</v>
      </c>
      <c r="S14" s="19">
        <v>37</v>
      </c>
      <c r="T14" s="19">
        <v>1492</v>
      </c>
      <c r="U14" s="19">
        <v>0</v>
      </c>
      <c r="V14" s="19">
        <v>326</v>
      </c>
      <c r="W14" s="19">
        <v>5</v>
      </c>
      <c r="X14" s="19">
        <v>1</v>
      </c>
      <c r="Y14" s="20" t="s">
        <v>48</v>
      </c>
      <c r="Z14" s="20">
        <v>0</v>
      </c>
    </row>
    <row r="15" spans="1:26" s="7" customFormat="1" ht="12">
      <c r="A15" s="18" t="s">
        <v>12</v>
      </c>
      <c r="B15" s="19">
        <v>18590</v>
      </c>
      <c r="C15" s="19">
        <v>10390</v>
      </c>
      <c r="D15" s="19">
        <v>0</v>
      </c>
      <c r="E15" s="19">
        <v>9</v>
      </c>
      <c r="F15" s="19">
        <v>1992</v>
      </c>
      <c r="G15" s="19">
        <v>28</v>
      </c>
      <c r="H15" s="19">
        <v>0</v>
      </c>
      <c r="I15" s="19">
        <v>6118</v>
      </c>
      <c r="J15" s="19">
        <v>3</v>
      </c>
      <c r="K15" s="19">
        <v>0</v>
      </c>
      <c r="L15" s="20" t="s">
        <v>48</v>
      </c>
      <c r="M15" s="30">
        <v>50</v>
      </c>
      <c r="N15" s="18" t="s">
        <v>12</v>
      </c>
      <c r="O15" s="19">
        <v>15230</v>
      </c>
      <c r="P15" s="19">
        <v>8690</v>
      </c>
      <c r="Q15" s="19">
        <v>0</v>
      </c>
      <c r="R15" s="19">
        <v>13</v>
      </c>
      <c r="S15" s="19">
        <v>2343</v>
      </c>
      <c r="T15" s="19">
        <v>20</v>
      </c>
      <c r="U15" s="19">
        <v>0</v>
      </c>
      <c r="V15" s="19">
        <v>4157</v>
      </c>
      <c r="W15" s="19">
        <v>4</v>
      </c>
      <c r="X15" s="19">
        <v>3</v>
      </c>
      <c r="Y15" s="20" t="s">
        <v>48</v>
      </c>
      <c r="Z15" s="20">
        <v>0</v>
      </c>
    </row>
    <row r="16" spans="1:26" s="7" customFormat="1" ht="12">
      <c r="A16" s="18" t="s">
        <v>13</v>
      </c>
      <c r="B16" s="19">
        <v>15697</v>
      </c>
      <c r="C16" s="19">
        <v>0</v>
      </c>
      <c r="D16" s="19">
        <v>0</v>
      </c>
      <c r="E16" s="19">
        <v>0</v>
      </c>
      <c r="F16" s="19">
        <v>8530</v>
      </c>
      <c r="G16" s="19">
        <v>0</v>
      </c>
      <c r="H16" s="19">
        <v>0</v>
      </c>
      <c r="I16" s="19">
        <v>6892</v>
      </c>
      <c r="J16" s="19">
        <v>264</v>
      </c>
      <c r="K16" s="19">
        <v>11</v>
      </c>
      <c r="L16" s="20" t="s">
        <v>48</v>
      </c>
      <c r="M16" s="30">
        <v>0</v>
      </c>
      <c r="N16" s="18" t="s">
        <v>13</v>
      </c>
      <c r="O16" s="19">
        <v>13234</v>
      </c>
      <c r="P16" s="19">
        <v>0</v>
      </c>
      <c r="Q16" s="19">
        <v>0</v>
      </c>
      <c r="R16" s="19">
        <v>0</v>
      </c>
      <c r="S16" s="19">
        <v>8658</v>
      </c>
      <c r="T16" s="19">
        <v>0</v>
      </c>
      <c r="U16" s="19">
        <v>0</v>
      </c>
      <c r="V16" s="19">
        <v>4304</v>
      </c>
      <c r="W16" s="19">
        <v>260</v>
      </c>
      <c r="X16" s="19">
        <v>12</v>
      </c>
      <c r="Y16" s="20" t="s">
        <v>48</v>
      </c>
      <c r="Z16" s="20">
        <v>0</v>
      </c>
    </row>
    <row r="17" spans="1:26" s="7" customFormat="1" ht="12">
      <c r="A17" s="18" t="s">
        <v>14</v>
      </c>
      <c r="B17" s="19">
        <v>14280</v>
      </c>
      <c r="C17" s="19">
        <v>5275</v>
      </c>
      <c r="D17" s="19">
        <v>4500</v>
      </c>
      <c r="E17" s="19">
        <v>0</v>
      </c>
      <c r="F17" s="19">
        <v>0</v>
      </c>
      <c r="G17" s="19">
        <v>4500</v>
      </c>
      <c r="H17" s="19">
        <v>0</v>
      </c>
      <c r="I17" s="19">
        <v>0</v>
      </c>
      <c r="J17" s="19">
        <v>5</v>
      </c>
      <c r="K17" s="19">
        <v>0</v>
      </c>
      <c r="L17" s="20" t="s">
        <v>48</v>
      </c>
      <c r="M17" s="30">
        <v>0</v>
      </c>
      <c r="N17" s="18" t="s">
        <v>14</v>
      </c>
      <c r="O17" s="19">
        <v>21440</v>
      </c>
      <c r="P17" s="19">
        <v>6132</v>
      </c>
      <c r="Q17" s="19">
        <v>7550</v>
      </c>
      <c r="R17" s="19">
        <v>0</v>
      </c>
      <c r="S17" s="19">
        <v>0</v>
      </c>
      <c r="T17" s="19">
        <v>7580</v>
      </c>
      <c r="U17" s="19">
        <v>0</v>
      </c>
      <c r="V17" s="19">
        <v>170</v>
      </c>
      <c r="W17" s="19">
        <v>0</v>
      </c>
      <c r="X17" s="19">
        <v>0</v>
      </c>
      <c r="Y17" s="20" t="s">
        <v>48</v>
      </c>
      <c r="Z17" s="20">
        <v>8</v>
      </c>
    </row>
    <row r="18" spans="1:26" s="7" customFormat="1" ht="12">
      <c r="A18" s="18" t="s">
        <v>15</v>
      </c>
      <c r="B18" s="19">
        <v>11173</v>
      </c>
      <c r="C18" s="19">
        <v>9727</v>
      </c>
      <c r="D18" s="19">
        <v>680</v>
      </c>
      <c r="E18" s="19">
        <v>0</v>
      </c>
      <c r="F18" s="19">
        <v>3</v>
      </c>
      <c r="G18" s="19">
        <v>320</v>
      </c>
      <c r="H18" s="19">
        <v>0</v>
      </c>
      <c r="I18" s="19">
        <v>246</v>
      </c>
      <c r="J18" s="19">
        <v>9</v>
      </c>
      <c r="K18" s="19">
        <v>68</v>
      </c>
      <c r="L18" s="20" t="s">
        <v>48</v>
      </c>
      <c r="M18" s="30">
        <v>120</v>
      </c>
      <c r="N18" s="18" t="s">
        <v>15</v>
      </c>
      <c r="O18" s="19">
        <v>8952</v>
      </c>
      <c r="P18" s="19">
        <v>7560</v>
      </c>
      <c r="Q18" s="19">
        <v>875</v>
      </c>
      <c r="R18" s="19">
        <v>0</v>
      </c>
      <c r="S18" s="19">
        <v>4</v>
      </c>
      <c r="T18" s="19">
        <v>300</v>
      </c>
      <c r="U18" s="19">
        <v>0</v>
      </c>
      <c r="V18" s="19">
        <v>154</v>
      </c>
      <c r="W18" s="19">
        <v>26</v>
      </c>
      <c r="X18" s="19">
        <v>30</v>
      </c>
      <c r="Y18" s="20" t="s">
        <v>48</v>
      </c>
      <c r="Z18" s="20">
        <v>3</v>
      </c>
    </row>
    <row r="19" spans="1:26" s="7" customFormat="1" ht="12">
      <c r="A19" s="18" t="s">
        <v>16</v>
      </c>
      <c r="B19" s="19">
        <v>2466</v>
      </c>
      <c r="C19" s="19">
        <v>2178</v>
      </c>
      <c r="D19" s="19">
        <v>0</v>
      </c>
      <c r="E19" s="19">
        <v>0</v>
      </c>
      <c r="F19" s="19">
        <v>7</v>
      </c>
      <c r="G19" s="19">
        <v>0</v>
      </c>
      <c r="H19" s="19">
        <v>0</v>
      </c>
      <c r="I19" s="19">
        <v>281</v>
      </c>
      <c r="J19" s="19">
        <v>0</v>
      </c>
      <c r="K19" s="19">
        <v>0</v>
      </c>
      <c r="L19" s="20" t="s">
        <v>48</v>
      </c>
      <c r="M19" s="30">
        <v>0</v>
      </c>
      <c r="N19" s="18" t="s">
        <v>16</v>
      </c>
      <c r="O19" s="19">
        <v>1602</v>
      </c>
      <c r="P19" s="19">
        <v>1406</v>
      </c>
      <c r="Q19" s="19">
        <v>0</v>
      </c>
      <c r="R19" s="19">
        <v>0</v>
      </c>
      <c r="S19" s="19">
        <v>4</v>
      </c>
      <c r="T19" s="19">
        <v>1</v>
      </c>
      <c r="U19" s="19">
        <v>0</v>
      </c>
      <c r="V19" s="19">
        <v>165</v>
      </c>
      <c r="W19" s="19">
        <v>16</v>
      </c>
      <c r="X19" s="19">
        <v>0</v>
      </c>
      <c r="Y19" s="20" t="s">
        <v>48</v>
      </c>
      <c r="Z19" s="20">
        <v>10</v>
      </c>
    </row>
    <row r="20" spans="1:26" s="7" customFormat="1" ht="12">
      <c r="A20" s="18" t="s">
        <v>17</v>
      </c>
      <c r="B20" s="19">
        <v>22584</v>
      </c>
      <c r="C20" s="19">
        <v>22419</v>
      </c>
      <c r="D20" s="19">
        <v>0</v>
      </c>
      <c r="E20" s="19">
        <v>0</v>
      </c>
      <c r="F20" s="19">
        <v>3</v>
      </c>
      <c r="G20" s="19">
        <v>10</v>
      </c>
      <c r="H20" s="19">
        <v>0</v>
      </c>
      <c r="I20" s="19">
        <v>147</v>
      </c>
      <c r="J20" s="19">
        <v>5</v>
      </c>
      <c r="K20" s="19">
        <v>0</v>
      </c>
      <c r="L20" s="20" t="s">
        <v>48</v>
      </c>
      <c r="M20" s="30">
        <v>0</v>
      </c>
      <c r="N20" s="18" t="s">
        <v>17</v>
      </c>
      <c r="O20" s="19">
        <v>25831</v>
      </c>
      <c r="P20" s="19">
        <v>25105</v>
      </c>
      <c r="Q20" s="19">
        <v>0</v>
      </c>
      <c r="R20" s="19">
        <v>38</v>
      </c>
      <c r="S20" s="19">
        <v>36</v>
      </c>
      <c r="T20" s="19">
        <v>6</v>
      </c>
      <c r="U20" s="19">
        <v>0</v>
      </c>
      <c r="V20" s="19">
        <v>459</v>
      </c>
      <c r="W20" s="19">
        <v>163</v>
      </c>
      <c r="X20" s="19">
        <v>3</v>
      </c>
      <c r="Y20" s="20" t="s">
        <v>48</v>
      </c>
      <c r="Z20" s="20">
        <v>21</v>
      </c>
    </row>
    <row r="21" spans="1:26" s="7" customFormat="1" ht="12">
      <c r="A21" s="18" t="s">
        <v>18</v>
      </c>
      <c r="B21" s="19">
        <v>29480</v>
      </c>
      <c r="C21" s="19">
        <v>14099</v>
      </c>
      <c r="D21" s="19">
        <v>0</v>
      </c>
      <c r="E21" s="19">
        <v>0</v>
      </c>
      <c r="F21" s="19">
        <v>163</v>
      </c>
      <c r="G21" s="19">
        <v>0</v>
      </c>
      <c r="H21" s="19">
        <v>0</v>
      </c>
      <c r="I21" s="19">
        <v>14867</v>
      </c>
      <c r="J21" s="19">
        <v>176</v>
      </c>
      <c r="K21" s="19">
        <v>175</v>
      </c>
      <c r="L21" s="20" t="s">
        <v>48</v>
      </c>
      <c r="M21" s="30">
        <v>0</v>
      </c>
      <c r="N21" s="18" t="s">
        <v>18</v>
      </c>
      <c r="O21" s="19">
        <v>27311</v>
      </c>
      <c r="P21" s="19">
        <v>9500</v>
      </c>
      <c r="Q21" s="19">
        <v>0</v>
      </c>
      <c r="R21" s="19">
        <v>0</v>
      </c>
      <c r="S21" s="19">
        <v>136</v>
      </c>
      <c r="T21" s="19">
        <v>37</v>
      </c>
      <c r="U21" s="19">
        <v>0</v>
      </c>
      <c r="V21" s="19">
        <v>17104</v>
      </c>
      <c r="W21" s="19">
        <v>204</v>
      </c>
      <c r="X21" s="19">
        <v>210</v>
      </c>
      <c r="Y21" s="20" t="s">
        <v>48</v>
      </c>
      <c r="Z21" s="20">
        <v>120</v>
      </c>
    </row>
    <row r="22" spans="1:26" s="7" customFormat="1" ht="12">
      <c r="A22" s="18" t="s">
        <v>19</v>
      </c>
      <c r="B22" s="19">
        <v>2510</v>
      </c>
      <c r="C22" s="19">
        <v>2271</v>
      </c>
      <c r="D22" s="19">
        <v>0</v>
      </c>
      <c r="E22" s="19">
        <v>0</v>
      </c>
      <c r="F22" s="19">
        <v>6</v>
      </c>
      <c r="G22" s="19">
        <v>34</v>
      </c>
      <c r="H22" s="19">
        <v>0</v>
      </c>
      <c r="I22" s="19">
        <v>95</v>
      </c>
      <c r="J22" s="19">
        <v>0</v>
      </c>
      <c r="K22" s="19">
        <v>0</v>
      </c>
      <c r="L22" s="20" t="s">
        <v>48</v>
      </c>
      <c r="M22" s="30">
        <v>104</v>
      </c>
      <c r="N22" s="18" t="s">
        <v>19</v>
      </c>
      <c r="O22" s="19">
        <v>1968</v>
      </c>
      <c r="P22" s="19">
        <v>1834</v>
      </c>
      <c r="Q22" s="19">
        <v>0</v>
      </c>
      <c r="R22" s="19">
        <v>0</v>
      </c>
      <c r="S22" s="19">
        <v>4</v>
      </c>
      <c r="T22" s="19">
        <v>11</v>
      </c>
      <c r="U22" s="19">
        <v>0</v>
      </c>
      <c r="V22" s="19">
        <v>116</v>
      </c>
      <c r="W22" s="19">
        <v>3</v>
      </c>
      <c r="X22" s="19">
        <v>0</v>
      </c>
      <c r="Y22" s="20" t="s">
        <v>48</v>
      </c>
      <c r="Z22" s="20">
        <v>0</v>
      </c>
    </row>
    <row r="23" spans="1:26" s="7" customFormat="1" ht="12">
      <c r="A23" s="18" t="s">
        <v>20</v>
      </c>
      <c r="B23" s="19">
        <v>6088</v>
      </c>
      <c r="C23" s="19">
        <v>4784</v>
      </c>
      <c r="D23" s="19">
        <v>420</v>
      </c>
      <c r="E23" s="19">
        <v>0</v>
      </c>
      <c r="F23" s="19">
        <v>2</v>
      </c>
      <c r="G23" s="19">
        <v>400</v>
      </c>
      <c r="H23" s="19">
        <v>0</v>
      </c>
      <c r="I23" s="19">
        <v>470</v>
      </c>
      <c r="J23" s="19">
        <v>0</v>
      </c>
      <c r="K23" s="19">
        <v>0</v>
      </c>
      <c r="L23" s="20" t="s">
        <v>48</v>
      </c>
      <c r="M23" s="30">
        <v>12</v>
      </c>
      <c r="N23" s="18" t="s">
        <v>20</v>
      </c>
      <c r="O23" s="19">
        <v>5417</v>
      </c>
      <c r="P23" s="19">
        <v>3990</v>
      </c>
      <c r="Q23" s="19">
        <v>460</v>
      </c>
      <c r="R23" s="19">
        <v>0</v>
      </c>
      <c r="S23" s="19">
        <v>10</v>
      </c>
      <c r="T23" s="19">
        <v>467</v>
      </c>
      <c r="U23" s="19">
        <v>0</v>
      </c>
      <c r="V23" s="19">
        <v>485</v>
      </c>
      <c r="W23" s="19">
        <v>5</v>
      </c>
      <c r="X23" s="19">
        <v>0</v>
      </c>
      <c r="Y23" s="20" t="s">
        <v>48</v>
      </c>
      <c r="Z23" s="20">
        <v>0</v>
      </c>
    </row>
    <row r="24" spans="1:26" s="7" customFormat="1" ht="12">
      <c r="A24" s="18" t="s">
        <v>21</v>
      </c>
      <c r="B24" s="19">
        <v>6235</v>
      </c>
      <c r="C24" s="19">
        <v>3621</v>
      </c>
      <c r="D24" s="19">
        <v>0</v>
      </c>
      <c r="E24" s="19">
        <v>5</v>
      </c>
      <c r="F24" s="19">
        <v>10</v>
      </c>
      <c r="G24" s="19">
        <v>10</v>
      </c>
      <c r="H24" s="19">
        <v>0</v>
      </c>
      <c r="I24" s="19">
        <v>2573</v>
      </c>
      <c r="J24" s="19">
        <v>6</v>
      </c>
      <c r="K24" s="19">
        <v>0</v>
      </c>
      <c r="L24" s="20" t="s">
        <v>48</v>
      </c>
      <c r="M24" s="30">
        <v>10</v>
      </c>
      <c r="N24" s="18" t="s">
        <v>21</v>
      </c>
      <c r="O24" s="19">
        <v>5327</v>
      </c>
      <c r="P24" s="19">
        <v>3769</v>
      </c>
      <c r="Q24" s="19">
        <v>0</v>
      </c>
      <c r="R24" s="19">
        <v>0</v>
      </c>
      <c r="S24" s="19">
        <v>5</v>
      </c>
      <c r="T24" s="19">
        <v>9</v>
      </c>
      <c r="U24" s="19">
        <v>80</v>
      </c>
      <c r="V24" s="19">
        <v>1457</v>
      </c>
      <c r="W24" s="19">
        <v>7</v>
      </c>
      <c r="X24" s="19">
        <v>0</v>
      </c>
      <c r="Y24" s="20" t="s">
        <v>48</v>
      </c>
      <c r="Z24" s="20">
        <v>0</v>
      </c>
    </row>
    <row r="25" spans="1:26" s="7" customFormat="1" ht="12">
      <c r="A25" s="18" t="s">
        <v>22</v>
      </c>
      <c r="B25" s="19">
        <v>6802</v>
      </c>
      <c r="C25" s="19">
        <v>6474</v>
      </c>
      <c r="D25" s="19">
        <v>0</v>
      </c>
      <c r="E25" s="19">
        <v>0</v>
      </c>
      <c r="F25" s="19">
        <v>8</v>
      </c>
      <c r="G25" s="19">
        <v>31</v>
      </c>
      <c r="H25" s="19">
        <v>0</v>
      </c>
      <c r="I25" s="19">
        <v>224</v>
      </c>
      <c r="J25" s="19">
        <v>0</v>
      </c>
      <c r="K25" s="19">
        <v>65</v>
      </c>
      <c r="L25" s="20" t="s">
        <v>48</v>
      </c>
      <c r="M25" s="30">
        <v>0</v>
      </c>
      <c r="N25" s="18" t="s">
        <v>22</v>
      </c>
      <c r="O25" s="19">
        <v>7788</v>
      </c>
      <c r="P25" s="19">
        <v>7291</v>
      </c>
      <c r="Q25" s="19">
        <v>0</v>
      </c>
      <c r="R25" s="19">
        <v>13</v>
      </c>
      <c r="S25" s="19">
        <v>24</v>
      </c>
      <c r="T25" s="19">
        <v>37</v>
      </c>
      <c r="U25" s="19">
        <v>3</v>
      </c>
      <c r="V25" s="19">
        <v>388</v>
      </c>
      <c r="W25" s="19">
        <v>7</v>
      </c>
      <c r="X25" s="19">
        <v>11</v>
      </c>
      <c r="Y25" s="20" t="s">
        <v>48</v>
      </c>
      <c r="Z25" s="20">
        <v>14</v>
      </c>
    </row>
    <row r="26" spans="1:26" s="7" customFormat="1" ht="12">
      <c r="A26" s="18" t="s">
        <v>23</v>
      </c>
      <c r="B26" s="19">
        <v>2713</v>
      </c>
      <c r="C26" s="19">
        <v>2618</v>
      </c>
      <c r="D26" s="19">
        <v>0</v>
      </c>
      <c r="E26" s="19">
        <v>0</v>
      </c>
      <c r="F26" s="19">
        <v>10</v>
      </c>
      <c r="G26" s="19">
        <v>0</v>
      </c>
      <c r="H26" s="19">
        <v>0</v>
      </c>
      <c r="I26" s="19">
        <v>85</v>
      </c>
      <c r="J26" s="19">
        <v>0</v>
      </c>
      <c r="K26" s="19">
        <v>0</v>
      </c>
      <c r="L26" s="20" t="s">
        <v>48</v>
      </c>
      <c r="M26" s="30">
        <v>0</v>
      </c>
      <c r="N26" s="18" t="s">
        <v>23</v>
      </c>
      <c r="O26" s="19">
        <v>3151</v>
      </c>
      <c r="P26" s="19">
        <v>3034</v>
      </c>
      <c r="Q26" s="19">
        <v>0</v>
      </c>
      <c r="R26" s="19">
        <v>0</v>
      </c>
      <c r="S26" s="19">
        <v>14</v>
      </c>
      <c r="T26" s="19">
        <v>20</v>
      </c>
      <c r="U26" s="19">
        <v>0</v>
      </c>
      <c r="V26" s="19">
        <v>81</v>
      </c>
      <c r="W26" s="19">
        <v>2</v>
      </c>
      <c r="X26" s="19">
        <v>0</v>
      </c>
      <c r="Y26" s="20" t="s">
        <v>48</v>
      </c>
      <c r="Z26" s="20">
        <v>0</v>
      </c>
    </row>
    <row r="27" spans="1:26" s="7" customFormat="1" ht="12">
      <c r="A27" s="18" t="s">
        <v>24</v>
      </c>
      <c r="B27" s="19">
        <v>17591</v>
      </c>
      <c r="C27" s="19">
        <v>16750</v>
      </c>
      <c r="D27" s="19">
        <v>0</v>
      </c>
      <c r="E27" s="19">
        <v>0</v>
      </c>
      <c r="F27" s="19">
        <v>94</v>
      </c>
      <c r="G27" s="19">
        <v>76</v>
      </c>
      <c r="H27" s="19">
        <v>0</v>
      </c>
      <c r="I27" s="19">
        <v>437</v>
      </c>
      <c r="J27" s="19">
        <v>221</v>
      </c>
      <c r="K27" s="19">
        <v>0</v>
      </c>
      <c r="L27" s="20" t="s">
        <v>48</v>
      </c>
      <c r="M27" s="30">
        <v>13</v>
      </c>
      <c r="N27" s="18" t="s">
        <v>24</v>
      </c>
      <c r="O27" s="19">
        <v>18059</v>
      </c>
      <c r="P27" s="19">
        <v>16895</v>
      </c>
      <c r="Q27" s="19">
        <v>0</v>
      </c>
      <c r="R27" s="19">
        <v>134</v>
      </c>
      <c r="S27" s="19">
        <v>60</v>
      </c>
      <c r="T27" s="19">
        <v>118</v>
      </c>
      <c r="U27" s="19">
        <v>50</v>
      </c>
      <c r="V27" s="19">
        <v>675</v>
      </c>
      <c r="W27" s="19">
        <v>66</v>
      </c>
      <c r="X27" s="19">
        <v>1</v>
      </c>
      <c r="Y27" s="20" t="s">
        <v>48</v>
      </c>
      <c r="Z27" s="20">
        <v>60</v>
      </c>
    </row>
    <row r="28" spans="1:26" s="7" customFormat="1" ht="12">
      <c r="A28" s="18" t="s">
        <v>25</v>
      </c>
      <c r="B28" s="19">
        <v>6050</v>
      </c>
      <c r="C28" s="19">
        <v>5630</v>
      </c>
      <c r="D28" s="19">
        <v>180</v>
      </c>
      <c r="E28" s="19">
        <v>0</v>
      </c>
      <c r="F28" s="19">
        <v>0</v>
      </c>
      <c r="G28" s="19">
        <v>180</v>
      </c>
      <c r="H28" s="19">
        <v>0</v>
      </c>
      <c r="I28" s="19">
        <v>60</v>
      </c>
      <c r="J28" s="19">
        <v>0</v>
      </c>
      <c r="K28" s="19">
        <v>0</v>
      </c>
      <c r="L28" s="20" t="s">
        <v>48</v>
      </c>
      <c r="M28" s="30">
        <v>0</v>
      </c>
      <c r="N28" s="18" t="s">
        <v>25</v>
      </c>
      <c r="O28" s="19">
        <v>7708</v>
      </c>
      <c r="P28" s="19">
        <v>6861</v>
      </c>
      <c r="Q28" s="19">
        <v>360</v>
      </c>
      <c r="R28" s="19">
        <v>0</v>
      </c>
      <c r="S28" s="19">
        <v>1</v>
      </c>
      <c r="T28" s="19">
        <v>360</v>
      </c>
      <c r="U28" s="19">
        <v>0</v>
      </c>
      <c r="V28" s="19">
        <v>126</v>
      </c>
      <c r="W28" s="19">
        <v>0</v>
      </c>
      <c r="X28" s="19">
        <v>0</v>
      </c>
      <c r="Y28" s="20" t="s">
        <v>48</v>
      </c>
      <c r="Z28" s="20">
        <v>0</v>
      </c>
    </row>
    <row r="29" spans="1:26" s="7" customFormat="1" ht="12">
      <c r="A29" s="18" t="s">
        <v>26</v>
      </c>
      <c r="B29" s="19">
        <v>14736</v>
      </c>
      <c r="C29" s="19">
        <v>9103</v>
      </c>
      <c r="D29" s="19">
        <v>2730</v>
      </c>
      <c r="E29" s="19">
        <v>0</v>
      </c>
      <c r="F29" s="19">
        <v>3</v>
      </c>
      <c r="G29" s="19">
        <v>2270</v>
      </c>
      <c r="H29" s="19">
        <v>0</v>
      </c>
      <c r="I29" s="19">
        <v>630</v>
      </c>
      <c r="J29" s="19">
        <v>0</v>
      </c>
      <c r="K29" s="19">
        <v>0</v>
      </c>
      <c r="L29" s="20" t="s">
        <v>48</v>
      </c>
      <c r="M29" s="30">
        <v>0</v>
      </c>
      <c r="N29" s="18" t="s">
        <v>26</v>
      </c>
      <c r="O29" s="19">
        <v>29912</v>
      </c>
      <c r="P29" s="19">
        <v>10720</v>
      </c>
      <c r="Q29" s="19">
        <v>9000</v>
      </c>
      <c r="R29" s="19">
        <v>0</v>
      </c>
      <c r="S29" s="19">
        <v>13</v>
      </c>
      <c r="T29" s="19">
        <v>9001</v>
      </c>
      <c r="U29" s="19">
        <v>0</v>
      </c>
      <c r="V29" s="19">
        <v>1177</v>
      </c>
      <c r="W29" s="19">
        <v>1</v>
      </c>
      <c r="X29" s="19">
        <v>0</v>
      </c>
      <c r="Y29" s="20" t="s">
        <v>48</v>
      </c>
      <c r="Z29" s="20">
        <v>0</v>
      </c>
    </row>
    <row r="30" spans="1:26" s="7" customFormat="1" ht="12">
      <c r="A30" s="18" t="s">
        <v>27</v>
      </c>
      <c r="B30" s="19">
        <v>56639</v>
      </c>
      <c r="C30" s="19">
        <v>49791</v>
      </c>
      <c r="D30" s="19">
        <v>1212</v>
      </c>
      <c r="E30" s="19">
        <v>0</v>
      </c>
      <c r="F30" s="19">
        <v>110</v>
      </c>
      <c r="G30" s="19">
        <v>1121</v>
      </c>
      <c r="H30" s="19">
        <v>50</v>
      </c>
      <c r="I30" s="19">
        <v>2935</v>
      </c>
      <c r="J30" s="19">
        <v>1406</v>
      </c>
      <c r="K30" s="19">
        <v>10</v>
      </c>
      <c r="L30" s="20" t="s">
        <v>48</v>
      </c>
      <c r="M30" s="30">
        <v>4</v>
      </c>
      <c r="N30" s="18" t="s">
        <v>27</v>
      </c>
      <c r="O30" s="19">
        <v>34311</v>
      </c>
      <c r="P30" s="19">
        <v>28337</v>
      </c>
      <c r="Q30" s="19">
        <v>1034</v>
      </c>
      <c r="R30" s="19">
        <v>125</v>
      </c>
      <c r="S30" s="19">
        <v>109</v>
      </c>
      <c r="T30" s="19">
        <v>1264</v>
      </c>
      <c r="U30" s="19">
        <v>0</v>
      </c>
      <c r="V30" s="19">
        <v>2322</v>
      </c>
      <c r="W30" s="19">
        <v>1109</v>
      </c>
      <c r="X30" s="19">
        <v>11</v>
      </c>
      <c r="Y30" s="20" t="s">
        <v>48</v>
      </c>
      <c r="Z30" s="20">
        <v>0</v>
      </c>
    </row>
    <row r="31" spans="1:26" s="7" customFormat="1" ht="12">
      <c r="A31" s="18" t="s">
        <v>28</v>
      </c>
      <c r="B31" s="19">
        <v>17057</v>
      </c>
      <c r="C31" s="19">
        <v>15662</v>
      </c>
      <c r="D31" s="19">
        <v>0</v>
      </c>
      <c r="E31" s="19">
        <v>12</v>
      </c>
      <c r="F31" s="19">
        <v>136</v>
      </c>
      <c r="G31" s="19">
        <v>289</v>
      </c>
      <c r="H31" s="19">
        <v>0</v>
      </c>
      <c r="I31" s="19">
        <v>914</v>
      </c>
      <c r="J31" s="19">
        <v>29</v>
      </c>
      <c r="K31" s="19">
        <v>15</v>
      </c>
      <c r="L31" s="20" t="s">
        <v>48</v>
      </c>
      <c r="M31" s="30">
        <v>0</v>
      </c>
      <c r="N31" s="18" t="s">
        <v>28</v>
      </c>
      <c r="O31" s="19">
        <v>20057</v>
      </c>
      <c r="P31" s="19">
        <v>17924</v>
      </c>
      <c r="Q31" s="19">
        <v>0</v>
      </c>
      <c r="R31" s="19">
        <v>21</v>
      </c>
      <c r="S31" s="19">
        <v>150</v>
      </c>
      <c r="T31" s="19">
        <v>295</v>
      </c>
      <c r="U31" s="19">
        <v>45</v>
      </c>
      <c r="V31" s="19">
        <v>1617</v>
      </c>
      <c r="W31" s="19">
        <v>2</v>
      </c>
      <c r="X31" s="19">
        <v>0</v>
      </c>
      <c r="Y31" s="20" t="s">
        <v>48</v>
      </c>
      <c r="Z31" s="20">
        <v>3</v>
      </c>
    </row>
    <row r="32" spans="1:26" s="7" customFormat="1" ht="12">
      <c r="A32" s="18" t="s">
        <v>29</v>
      </c>
      <c r="B32" s="19">
        <v>3189</v>
      </c>
      <c r="C32" s="19">
        <v>3077</v>
      </c>
      <c r="D32" s="19">
        <v>0</v>
      </c>
      <c r="E32" s="19">
        <v>0</v>
      </c>
      <c r="F32" s="19">
        <v>17</v>
      </c>
      <c r="G32" s="19">
        <v>0</v>
      </c>
      <c r="H32" s="19">
        <v>0</v>
      </c>
      <c r="I32" s="19">
        <v>75</v>
      </c>
      <c r="J32" s="19">
        <v>20</v>
      </c>
      <c r="K32" s="19">
        <v>0</v>
      </c>
      <c r="L32" s="20" t="s">
        <v>48</v>
      </c>
      <c r="M32" s="30">
        <v>0</v>
      </c>
      <c r="N32" s="18" t="s">
        <v>29</v>
      </c>
      <c r="O32" s="19">
        <v>2964</v>
      </c>
      <c r="P32" s="19">
        <v>2690</v>
      </c>
      <c r="Q32" s="19">
        <v>0</v>
      </c>
      <c r="R32" s="19">
        <v>73</v>
      </c>
      <c r="S32" s="19">
        <v>12</v>
      </c>
      <c r="T32" s="19">
        <v>1</v>
      </c>
      <c r="U32" s="19">
        <v>0</v>
      </c>
      <c r="V32" s="19">
        <v>138</v>
      </c>
      <c r="W32" s="19">
        <v>32</v>
      </c>
      <c r="X32" s="19">
        <v>4</v>
      </c>
      <c r="Y32" s="20" t="s">
        <v>48</v>
      </c>
      <c r="Z32" s="20">
        <v>14</v>
      </c>
    </row>
    <row r="33" spans="1:26" ht="6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5" customHeight="1">
      <c r="N34" s="23"/>
    </row>
    <row r="35" ht="18">
      <c r="N35" s="23"/>
    </row>
    <row r="36" ht="18">
      <c r="N36" s="24"/>
    </row>
  </sheetData>
  <sheetProtection/>
  <mergeCells count="3">
    <mergeCell ref="A4:A5"/>
    <mergeCell ref="N4:N5"/>
    <mergeCell ref="A1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0.69921875" style="1" customWidth="1"/>
    <col min="2" max="13" width="7.3984375" style="1" customWidth="1"/>
    <col min="14" max="14" width="10.69921875" style="1" customWidth="1"/>
    <col min="15" max="15" width="7.3984375" style="1" bestFit="1" customWidth="1"/>
    <col min="16" max="16" width="8" style="1" bestFit="1" customWidth="1"/>
    <col min="17" max="17" width="7.3984375" style="1" bestFit="1" customWidth="1"/>
    <col min="18" max="18" width="8" style="1" bestFit="1" customWidth="1"/>
    <col min="19" max="19" width="7.3984375" style="1" bestFit="1" customWidth="1"/>
    <col min="20" max="20" width="8" style="1" bestFit="1" customWidth="1"/>
    <col min="21" max="21" width="7.3984375" style="1" bestFit="1" customWidth="1"/>
    <col min="22" max="22" width="8" style="1" bestFit="1" customWidth="1"/>
    <col min="23" max="23" width="7.3984375" style="1" bestFit="1" customWidth="1"/>
    <col min="24" max="24" width="8" style="1" bestFit="1" customWidth="1"/>
    <col min="25" max="25" width="7.3984375" style="1" customWidth="1"/>
    <col min="26" max="26" width="8" style="1" bestFit="1" customWidth="1"/>
    <col min="27" max="16384" width="9" style="1" customWidth="1"/>
  </cols>
  <sheetData>
    <row r="1" spans="1:12" ht="24" customHeight="1">
      <c r="A1" s="236" t="s">
        <v>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25" s="3" customFormat="1" ht="18" customHeight="1" thickBot="1">
      <c r="A3" s="3" t="s">
        <v>41</v>
      </c>
      <c r="L3" s="2" t="s">
        <v>31</v>
      </c>
      <c r="N3" s="2"/>
      <c r="O3" s="2"/>
      <c r="Y3" s="2" t="s">
        <v>31</v>
      </c>
    </row>
    <row r="4" spans="1:26" s="7" customFormat="1" ht="13.5" customHeight="1">
      <c r="A4" s="4"/>
      <c r="B4" s="5"/>
      <c r="C4" s="5"/>
      <c r="D4" s="5"/>
      <c r="E4" s="5"/>
      <c r="F4" s="6" t="s">
        <v>33</v>
      </c>
      <c r="G4" s="6"/>
      <c r="H4" s="6"/>
      <c r="I4" s="6"/>
      <c r="J4" s="5"/>
      <c r="K4" s="5"/>
      <c r="L4" s="5"/>
      <c r="M4" s="26"/>
      <c r="N4" s="4"/>
      <c r="O4" s="5"/>
      <c r="P4" s="5"/>
      <c r="Q4" s="5"/>
      <c r="R4" s="5"/>
      <c r="S4" s="6" t="s">
        <v>32</v>
      </c>
      <c r="T4" s="6"/>
      <c r="U4" s="6"/>
      <c r="V4" s="6"/>
      <c r="W4" s="5"/>
      <c r="X4" s="5"/>
      <c r="Y4" s="5"/>
      <c r="Z4" s="5"/>
    </row>
    <row r="5" spans="1:26" s="7" customFormat="1" ht="13.5" customHeight="1">
      <c r="A5" s="8" t="s">
        <v>0</v>
      </c>
      <c r="B5" s="9" t="s">
        <v>34</v>
      </c>
      <c r="C5" s="10"/>
      <c r="D5" s="9" t="s">
        <v>35</v>
      </c>
      <c r="E5" s="10"/>
      <c r="F5" s="9" t="s">
        <v>36</v>
      </c>
      <c r="G5" s="10"/>
      <c r="H5" s="9" t="s">
        <v>37</v>
      </c>
      <c r="I5" s="10"/>
      <c r="J5" s="9" t="s">
        <v>38</v>
      </c>
      <c r="K5" s="10"/>
      <c r="L5" s="9" t="s">
        <v>39</v>
      </c>
      <c r="M5" s="27"/>
      <c r="N5" s="8" t="s">
        <v>0</v>
      </c>
      <c r="O5" s="9" t="s">
        <v>34</v>
      </c>
      <c r="P5" s="10"/>
      <c r="Q5" s="9" t="s">
        <v>35</v>
      </c>
      <c r="R5" s="10"/>
      <c r="S5" s="9" t="s">
        <v>36</v>
      </c>
      <c r="T5" s="10"/>
      <c r="U5" s="9" t="s">
        <v>37</v>
      </c>
      <c r="V5" s="10"/>
      <c r="W5" s="9" t="s">
        <v>38</v>
      </c>
      <c r="X5" s="10"/>
      <c r="Y5" s="9" t="s">
        <v>39</v>
      </c>
      <c r="Z5" s="11"/>
    </row>
    <row r="6" spans="1:26" s="7" customFormat="1" ht="13.5" customHeight="1">
      <c r="A6" s="12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  <c r="J6" s="13" t="s">
        <v>1</v>
      </c>
      <c r="K6" s="13" t="s">
        <v>2</v>
      </c>
      <c r="L6" s="13" t="s">
        <v>1</v>
      </c>
      <c r="M6" s="13" t="s">
        <v>2</v>
      </c>
      <c r="N6" s="12"/>
      <c r="O6" s="13" t="s">
        <v>1</v>
      </c>
      <c r="P6" s="13" t="s">
        <v>2</v>
      </c>
      <c r="Q6" s="13" t="s">
        <v>1</v>
      </c>
      <c r="R6" s="13" t="s">
        <v>2</v>
      </c>
      <c r="S6" s="13" t="s">
        <v>1</v>
      </c>
      <c r="T6" s="13" t="s">
        <v>2</v>
      </c>
      <c r="U6" s="13" t="s">
        <v>1</v>
      </c>
      <c r="V6" s="13" t="s">
        <v>2</v>
      </c>
      <c r="W6" s="13" t="s">
        <v>1</v>
      </c>
      <c r="X6" s="13" t="s">
        <v>2</v>
      </c>
      <c r="Y6" s="13" t="s">
        <v>1</v>
      </c>
      <c r="Z6" s="14" t="s">
        <v>2</v>
      </c>
    </row>
    <row r="7" spans="1:26" s="17" customFormat="1" ht="13.5" customHeight="1">
      <c r="A7" s="15" t="s">
        <v>3</v>
      </c>
      <c r="B7" s="16">
        <v>66</v>
      </c>
      <c r="C7" s="16">
        <v>1774</v>
      </c>
      <c r="D7" s="16">
        <v>22</v>
      </c>
      <c r="E7" s="16">
        <v>2591</v>
      </c>
      <c r="F7" s="16">
        <v>92</v>
      </c>
      <c r="G7" s="16">
        <v>4883</v>
      </c>
      <c r="H7" s="16">
        <v>39</v>
      </c>
      <c r="I7" s="16">
        <v>590</v>
      </c>
      <c r="J7" s="16">
        <v>32</v>
      </c>
      <c r="K7" s="16">
        <v>464</v>
      </c>
      <c r="L7" s="16">
        <v>5</v>
      </c>
      <c r="M7" s="28">
        <v>27</v>
      </c>
      <c r="N7" s="15" t="s">
        <v>3</v>
      </c>
      <c r="O7" s="16">
        <v>56</v>
      </c>
      <c r="P7" s="16">
        <v>1625</v>
      </c>
      <c r="Q7" s="16">
        <v>29</v>
      </c>
      <c r="R7" s="16">
        <v>2332</v>
      </c>
      <c r="S7" s="16">
        <v>78</v>
      </c>
      <c r="T7" s="16">
        <v>4575</v>
      </c>
      <c r="U7" s="16">
        <v>45</v>
      </c>
      <c r="V7" s="16">
        <v>600</v>
      </c>
      <c r="W7" s="16">
        <v>46</v>
      </c>
      <c r="X7" s="16">
        <v>557</v>
      </c>
      <c r="Y7" s="16">
        <v>12</v>
      </c>
      <c r="Z7" s="16">
        <v>39</v>
      </c>
    </row>
    <row r="8" spans="1:26" s="7" customFormat="1" ht="13.5" customHeight="1">
      <c r="A8" s="18" t="s">
        <v>4</v>
      </c>
      <c r="B8" s="19">
        <v>5</v>
      </c>
      <c r="C8" s="19">
        <v>106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29" t="s">
        <v>40</v>
      </c>
      <c r="N8" s="18" t="s">
        <v>4</v>
      </c>
      <c r="O8" s="19">
        <v>3</v>
      </c>
      <c r="P8" s="19">
        <v>123</v>
      </c>
      <c r="Q8" s="19">
        <v>1</v>
      </c>
      <c r="R8" s="20" t="s">
        <v>40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</row>
    <row r="9" spans="1:26" s="7" customFormat="1" ht="13.5" customHeight="1">
      <c r="A9" s="18" t="s">
        <v>5</v>
      </c>
      <c r="B9" s="19">
        <v>43</v>
      </c>
      <c r="C9" s="19">
        <v>1034</v>
      </c>
      <c r="D9" s="25">
        <v>7</v>
      </c>
      <c r="E9" s="19">
        <v>1133</v>
      </c>
      <c r="F9" s="19">
        <v>51</v>
      </c>
      <c r="G9" s="19">
        <v>3304</v>
      </c>
      <c r="H9" s="19">
        <v>25</v>
      </c>
      <c r="I9" s="19">
        <v>370</v>
      </c>
      <c r="J9" s="19">
        <v>3</v>
      </c>
      <c r="K9" s="19">
        <v>20</v>
      </c>
      <c r="L9" s="19">
        <v>1</v>
      </c>
      <c r="M9" s="29" t="s">
        <v>40</v>
      </c>
      <c r="N9" s="18" t="s">
        <v>5</v>
      </c>
      <c r="O9" s="19">
        <v>37</v>
      </c>
      <c r="P9" s="19">
        <v>938</v>
      </c>
      <c r="Q9" s="19">
        <v>8</v>
      </c>
      <c r="R9" s="19">
        <v>815</v>
      </c>
      <c r="S9" s="19">
        <v>46</v>
      </c>
      <c r="T9" s="19">
        <v>3421</v>
      </c>
      <c r="U9" s="19">
        <v>28</v>
      </c>
      <c r="V9" s="19">
        <v>303</v>
      </c>
      <c r="W9" s="19">
        <v>2</v>
      </c>
      <c r="X9" s="20" t="s">
        <v>40</v>
      </c>
      <c r="Y9" s="19">
        <v>0</v>
      </c>
      <c r="Z9" s="19">
        <v>0</v>
      </c>
    </row>
    <row r="10" spans="1:26" s="7" customFormat="1" ht="13.5" customHeight="1">
      <c r="A10" s="18" t="s">
        <v>6</v>
      </c>
      <c r="B10" s="19">
        <v>8</v>
      </c>
      <c r="C10" s="19">
        <v>330</v>
      </c>
      <c r="D10" s="19">
        <v>3</v>
      </c>
      <c r="E10" s="19">
        <v>59</v>
      </c>
      <c r="F10" s="19">
        <v>8</v>
      </c>
      <c r="G10" s="19">
        <v>200</v>
      </c>
      <c r="H10" s="19">
        <v>2</v>
      </c>
      <c r="I10" s="20" t="s">
        <v>40</v>
      </c>
      <c r="J10" s="19">
        <v>4</v>
      </c>
      <c r="K10" s="19">
        <v>32</v>
      </c>
      <c r="L10" s="19">
        <v>0</v>
      </c>
      <c r="M10" s="30">
        <v>0</v>
      </c>
      <c r="N10" s="18" t="s">
        <v>6</v>
      </c>
      <c r="O10" s="19">
        <v>7</v>
      </c>
      <c r="P10" s="19">
        <v>300</v>
      </c>
      <c r="Q10" s="19">
        <v>3</v>
      </c>
      <c r="R10" s="19">
        <v>101</v>
      </c>
      <c r="S10" s="19">
        <v>5</v>
      </c>
      <c r="T10" s="19">
        <v>126</v>
      </c>
      <c r="U10" s="19">
        <v>2</v>
      </c>
      <c r="V10" s="20" t="s">
        <v>40</v>
      </c>
      <c r="W10" s="19">
        <v>3</v>
      </c>
      <c r="X10" s="19">
        <v>18</v>
      </c>
      <c r="Y10" s="19">
        <v>0</v>
      </c>
      <c r="Z10" s="19">
        <v>0</v>
      </c>
    </row>
    <row r="11" spans="1:26" s="7" customFormat="1" ht="13.5" customHeight="1">
      <c r="A11" s="18" t="s">
        <v>7</v>
      </c>
      <c r="B11" s="19">
        <v>5</v>
      </c>
      <c r="C11" s="19">
        <v>193</v>
      </c>
      <c r="D11" s="19">
        <v>0</v>
      </c>
      <c r="E11" s="19">
        <v>0</v>
      </c>
      <c r="F11" s="19">
        <v>0</v>
      </c>
      <c r="G11" s="19">
        <v>0</v>
      </c>
      <c r="H11" s="19">
        <v>4</v>
      </c>
      <c r="I11" s="19">
        <v>33</v>
      </c>
      <c r="J11" s="19">
        <v>0</v>
      </c>
      <c r="K11" s="19">
        <v>0</v>
      </c>
      <c r="L11" s="19">
        <v>0</v>
      </c>
      <c r="M11" s="30">
        <v>0</v>
      </c>
      <c r="N11" s="18" t="s">
        <v>7</v>
      </c>
      <c r="O11" s="19">
        <v>5</v>
      </c>
      <c r="P11" s="19">
        <v>159</v>
      </c>
      <c r="Q11" s="19">
        <v>0</v>
      </c>
      <c r="R11" s="19">
        <v>0</v>
      </c>
      <c r="S11" s="19">
        <v>0</v>
      </c>
      <c r="T11" s="19">
        <v>0</v>
      </c>
      <c r="U11" s="19">
        <v>3</v>
      </c>
      <c r="V11" s="19">
        <v>18</v>
      </c>
      <c r="W11" s="19">
        <v>0</v>
      </c>
      <c r="X11" s="19">
        <v>0</v>
      </c>
      <c r="Y11" s="19">
        <v>0</v>
      </c>
      <c r="Z11" s="19">
        <v>0</v>
      </c>
    </row>
    <row r="12" spans="1:26" s="7" customFormat="1" ht="13.5" customHeight="1">
      <c r="A12" s="18" t="s">
        <v>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2</v>
      </c>
      <c r="K12" s="20" t="s">
        <v>40</v>
      </c>
      <c r="L12" s="19">
        <v>0</v>
      </c>
      <c r="M12" s="30">
        <v>0</v>
      </c>
      <c r="N12" s="18" t="s">
        <v>8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s="7" customFormat="1" ht="13.5" customHeight="1">
      <c r="A13" s="18" t="s">
        <v>9</v>
      </c>
      <c r="B13" s="19">
        <v>0</v>
      </c>
      <c r="C13" s="19">
        <v>0</v>
      </c>
      <c r="D13" s="19">
        <v>1</v>
      </c>
      <c r="E13" s="20" t="s">
        <v>40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30">
        <v>0</v>
      </c>
      <c r="N13" s="18" t="s">
        <v>9</v>
      </c>
      <c r="O13" s="19">
        <v>0</v>
      </c>
      <c r="P13" s="19">
        <v>0</v>
      </c>
      <c r="Q13" s="19">
        <v>1</v>
      </c>
      <c r="R13" s="20" t="s">
        <v>40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</row>
    <row r="14" spans="1:26" s="7" customFormat="1" ht="13.5" customHeight="1">
      <c r="A14" s="18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10</v>
      </c>
      <c r="G14" s="19">
        <v>197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30">
        <v>0</v>
      </c>
      <c r="N14" s="18" t="s">
        <v>10</v>
      </c>
      <c r="O14" s="19">
        <v>0</v>
      </c>
      <c r="P14" s="19">
        <v>0</v>
      </c>
      <c r="Q14" s="19">
        <v>0</v>
      </c>
      <c r="R14" s="19">
        <v>0</v>
      </c>
      <c r="S14" s="19">
        <v>5</v>
      </c>
      <c r="T14" s="19">
        <v>115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s="7" customFormat="1" ht="13.5" customHeight="1">
      <c r="A15" s="18" t="s">
        <v>11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/>
      <c r="K15" s="19">
        <v>0</v>
      </c>
      <c r="L15" s="19">
        <v>0</v>
      </c>
      <c r="M15" s="30">
        <v>0</v>
      </c>
      <c r="N15" s="18" t="s">
        <v>11</v>
      </c>
      <c r="O15" s="19">
        <v>1</v>
      </c>
      <c r="P15" s="20" t="s">
        <v>40</v>
      </c>
      <c r="Q15" s="19">
        <v>1</v>
      </c>
      <c r="R15" s="20" t="s">
        <v>40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</row>
    <row r="16" spans="1:26" s="7" customFormat="1" ht="13.5" customHeight="1">
      <c r="A16" s="18" t="s">
        <v>12</v>
      </c>
      <c r="B16" s="19">
        <v>0</v>
      </c>
      <c r="C16" s="19">
        <v>0</v>
      </c>
      <c r="D16" s="19">
        <v>0</v>
      </c>
      <c r="E16" s="19">
        <v>0</v>
      </c>
      <c r="F16" s="19">
        <v>7</v>
      </c>
      <c r="G16" s="19">
        <v>53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30">
        <v>0</v>
      </c>
      <c r="N16" s="18" t="s">
        <v>12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20" t="s">
        <v>40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s="7" customFormat="1" ht="13.5" customHeight="1">
      <c r="A17" s="18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30">
        <v>0</v>
      </c>
      <c r="N17" s="18" t="s">
        <v>13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</row>
    <row r="18" spans="1:26" s="7" customFormat="1" ht="13.5" customHeight="1">
      <c r="A18" s="18" t="s">
        <v>14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30">
        <v>0</v>
      </c>
      <c r="N18" s="18" t="s">
        <v>14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s="7" customFormat="1" ht="13.5" customHeight="1">
      <c r="A19" s="18" t="s">
        <v>15</v>
      </c>
      <c r="B19" s="19">
        <v>0</v>
      </c>
      <c r="C19" s="19">
        <v>0</v>
      </c>
      <c r="D19" s="19">
        <v>0</v>
      </c>
      <c r="E19" s="19">
        <v>0</v>
      </c>
      <c r="F19" s="19">
        <v>12</v>
      </c>
      <c r="G19" s="19">
        <v>949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30">
        <v>0</v>
      </c>
      <c r="N19" s="18" t="s">
        <v>15</v>
      </c>
      <c r="O19" s="19">
        <v>1</v>
      </c>
      <c r="P19" s="20" t="s">
        <v>40</v>
      </c>
      <c r="Q19" s="19">
        <v>0</v>
      </c>
      <c r="R19" s="19">
        <v>0</v>
      </c>
      <c r="S19" s="19">
        <v>14</v>
      </c>
      <c r="T19" s="19">
        <v>726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</row>
    <row r="20" spans="1:26" s="7" customFormat="1" ht="13.5" customHeight="1">
      <c r="A20" s="18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30">
        <v>0</v>
      </c>
      <c r="N20" s="18" t="s">
        <v>16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</row>
    <row r="21" spans="1:26" s="7" customFormat="1" ht="13.5" customHeight="1">
      <c r="A21" s="18" t="s">
        <v>17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30">
        <v>0</v>
      </c>
      <c r="N21" s="18" t="s">
        <v>17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20" t="s">
        <v>40</v>
      </c>
      <c r="U21" s="19">
        <v>0</v>
      </c>
      <c r="V21" s="19">
        <v>0</v>
      </c>
      <c r="W21" s="19">
        <v>1</v>
      </c>
      <c r="X21" s="20" t="s">
        <v>40</v>
      </c>
      <c r="Y21" s="19">
        <v>0</v>
      </c>
      <c r="Z21" s="19">
        <v>0</v>
      </c>
    </row>
    <row r="22" spans="1:26" s="7" customFormat="1" ht="13.5" customHeight="1">
      <c r="A22" s="18" t="s">
        <v>18</v>
      </c>
      <c r="B22" s="19">
        <v>0</v>
      </c>
      <c r="C22" s="19">
        <v>0</v>
      </c>
      <c r="D22" s="19">
        <v>8</v>
      </c>
      <c r="E22" s="19">
        <v>965</v>
      </c>
      <c r="F22" s="19">
        <v>0</v>
      </c>
      <c r="G22" s="19">
        <v>0</v>
      </c>
      <c r="H22" s="19">
        <v>0</v>
      </c>
      <c r="I22" s="19">
        <v>0</v>
      </c>
      <c r="J22" s="19">
        <v>2</v>
      </c>
      <c r="K22" s="20" t="s">
        <v>40</v>
      </c>
      <c r="L22" s="19">
        <v>0</v>
      </c>
      <c r="M22" s="30">
        <v>0</v>
      </c>
      <c r="N22" s="18" t="s">
        <v>18</v>
      </c>
      <c r="O22" s="19">
        <v>0</v>
      </c>
      <c r="P22" s="19">
        <v>0</v>
      </c>
      <c r="Q22" s="19">
        <v>10</v>
      </c>
      <c r="R22" s="19">
        <v>1205</v>
      </c>
      <c r="S22" s="19">
        <v>0</v>
      </c>
      <c r="T22" s="19">
        <v>0</v>
      </c>
      <c r="U22" s="19">
        <v>0</v>
      </c>
      <c r="V22" s="19">
        <v>0</v>
      </c>
      <c r="W22" s="19">
        <v>2</v>
      </c>
      <c r="X22" s="20" t="s">
        <v>40</v>
      </c>
      <c r="Y22" s="19">
        <v>0</v>
      </c>
      <c r="Z22" s="19">
        <v>0</v>
      </c>
    </row>
    <row r="23" spans="1:26" s="7" customFormat="1" ht="13.5" customHeight="1">
      <c r="A23" s="18" t="s">
        <v>19</v>
      </c>
      <c r="B23" s="19">
        <v>2</v>
      </c>
      <c r="C23" s="20" t="s">
        <v>40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30">
        <v>0</v>
      </c>
      <c r="N23" s="18" t="s">
        <v>19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</row>
    <row r="24" spans="1:26" s="7" customFormat="1" ht="13.5" customHeight="1">
      <c r="A24" s="18" t="s">
        <v>20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30">
        <v>0</v>
      </c>
      <c r="N24" s="18" t="s">
        <v>20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</row>
    <row r="25" spans="1:26" s="7" customFormat="1" ht="13.5" customHeight="1">
      <c r="A25" s="18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14</v>
      </c>
      <c r="K25" s="19">
        <v>268</v>
      </c>
      <c r="L25" s="19">
        <v>1</v>
      </c>
      <c r="M25" s="29" t="s">
        <v>40</v>
      </c>
      <c r="N25" s="18" t="s">
        <v>21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10</v>
      </c>
      <c r="X25" s="19">
        <v>301</v>
      </c>
      <c r="Y25" s="19">
        <v>1</v>
      </c>
      <c r="Z25" s="20" t="s">
        <v>40</v>
      </c>
    </row>
    <row r="26" spans="1:26" s="7" customFormat="1" ht="13.5" customHeight="1">
      <c r="A26" s="18" t="s">
        <v>22</v>
      </c>
      <c r="B26" s="19">
        <v>1</v>
      </c>
      <c r="C26" s="20" t="s">
        <v>40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</v>
      </c>
      <c r="K26" s="19">
        <v>96</v>
      </c>
      <c r="L26" s="19">
        <v>0</v>
      </c>
      <c r="M26" s="30">
        <v>0</v>
      </c>
      <c r="N26" s="18" t="s">
        <v>22</v>
      </c>
      <c r="O26" s="19">
        <v>1</v>
      </c>
      <c r="P26" s="20" t="s">
        <v>40</v>
      </c>
      <c r="Q26" s="19">
        <v>0</v>
      </c>
      <c r="R26" s="19">
        <v>0</v>
      </c>
      <c r="S26" s="19">
        <v>0</v>
      </c>
      <c r="T26" s="19">
        <v>0</v>
      </c>
      <c r="U26" s="19">
        <v>1</v>
      </c>
      <c r="V26" s="20" t="s">
        <v>40</v>
      </c>
      <c r="W26" s="19">
        <v>7</v>
      </c>
      <c r="X26" s="19">
        <v>61</v>
      </c>
      <c r="Y26" s="19">
        <v>2</v>
      </c>
      <c r="Z26" s="20" t="s">
        <v>40</v>
      </c>
    </row>
    <row r="27" spans="1:26" s="7" customFormat="1" ht="13.5" customHeight="1">
      <c r="A27" s="18" t="s">
        <v>23</v>
      </c>
      <c r="B27" s="19">
        <v>0</v>
      </c>
      <c r="C27" s="19">
        <v>0</v>
      </c>
      <c r="D27" s="19">
        <v>1</v>
      </c>
      <c r="E27" s="20" t="s">
        <v>40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20" t="s">
        <v>40</v>
      </c>
      <c r="L27" s="19">
        <v>1</v>
      </c>
      <c r="M27" s="29" t="s">
        <v>40</v>
      </c>
      <c r="N27" s="18" t="s">
        <v>23</v>
      </c>
      <c r="O27" s="19">
        <v>0</v>
      </c>
      <c r="P27" s="19">
        <v>0</v>
      </c>
      <c r="Q27" s="19">
        <v>1</v>
      </c>
      <c r="R27" s="20" t="s">
        <v>40</v>
      </c>
      <c r="S27" s="19">
        <v>0</v>
      </c>
      <c r="T27" s="19">
        <v>0</v>
      </c>
      <c r="U27" s="19">
        <v>0</v>
      </c>
      <c r="V27" s="19">
        <v>0</v>
      </c>
      <c r="W27" s="19">
        <v>2</v>
      </c>
      <c r="X27" s="20" t="s">
        <v>40</v>
      </c>
      <c r="Y27" s="19">
        <v>0</v>
      </c>
      <c r="Z27" s="19">
        <v>0</v>
      </c>
    </row>
    <row r="28" spans="1:26" s="7" customFormat="1" ht="13.5" customHeight="1">
      <c r="A28" s="18" t="s">
        <v>24</v>
      </c>
      <c r="B28" s="19">
        <v>1</v>
      </c>
      <c r="C28" s="20" t="s">
        <v>40</v>
      </c>
      <c r="D28" s="19">
        <v>1</v>
      </c>
      <c r="E28" s="20" t="s">
        <v>40</v>
      </c>
      <c r="F28" s="19">
        <v>3</v>
      </c>
      <c r="G28" s="20" t="s">
        <v>40</v>
      </c>
      <c r="H28" s="19">
        <v>7</v>
      </c>
      <c r="I28" s="19">
        <v>158</v>
      </c>
      <c r="J28" s="19">
        <v>2</v>
      </c>
      <c r="K28" s="20" t="s">
        <v>40</v>
      </c>
      <c r="L28" s="19">
        <v>1</v>
      </c>
      <c r="M28" s="29" t="s">
        <v>40</v>
      </c>
      <c r="N28" s="18" t="s">
        <v>24</v>
      </c>
      <c r="O28" s="19">
        <v>1</v>
      </c>
      <c r="P28" s="20" t="s">
        <v>40</v>
      </c>
      <c r="Q28" s="19">
        <v>1</v>
      </c>
      <c r="R28" s="20" t="s">
        <v>40</v>
      </c>
      <c r="S28" s="19">
        <v>2</v>
      </c>
      <c r="T28" s="20" t="s">
        <v>40</v>
      </c>
      <c r="U28" s="19">
        <v>8</v>
      </c>
      <c r="V28" s="19">
        <v>150</v>
      </c>
      <c r="W28" s="19">
        <v>10</v>
      </c>
      <c r="X28" s="19">
        <v>104</v>
      </c>
      <c r="Y28" s="19">
        <v>2</v>
      </c>
      <c r="Z28" s="20" t="s">
        <v>40</v>
      </c>
    </row>
    <row r="29" spans="1:26" s="7" customFormat="1" ht="13.5" customHeight="1">
      <c r="A29" s="18" t="s">
        <v>25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30">
        <v>0</v>
      </c>
      <c r="N29" s="18" t="s">
        <v>25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</row>
    <row r="30" spans="1:26" s="7" customFormat="1" ht="13.5" customHeight="1">
      <c r="A30" s="18" t="s">
        <v>26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30">
        <v>0</v>
      </c>
      <c r="N30" s="18" t="s">
        <v>26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1</v>
      </c>
      <c r="X30" s="20" t="s">
        <v>40</v>
      </c>
      <c r="Y30" s="19">
        <v>0</v>
      </c>
      <c r="Z30" s="19">
        <v>0</v>
      </c>
    </row>
    <row r="31" spans="1:26" s="7" customFormat="1" ht="13.5" customHeight="1">
      <c r="A31" s="18" t="s">
        <v>27</v>
      </c>
      <c r="B31" s="19">
        <v>1</v>
      </c>
      <c r="C31" s="20" t="s">
        <v>40</v>
      </c>
      <c r="D31" s="19">
        <v>0</v>
      </c>
      <c r="E31" s="19">
        <v>0</v>
      </c>
      <c r="F31" s="19">
        <v>1</v>
      </c>
      <c r="G31" s="20" t="s">
        <v>40</v>
      </c>
      <c r="H31" s="19">
        <v>1</v>
      </c>
      <c r="I31" s="20" t="s">
        <v>40</v>
      </c>
      <c r="J31" s="19">
        <v>0</v>
      </c>
      <c r="K31" s="19">
        <v>0</v>
      </c>
      <c r="L31" s="19">
        <v>0</v>
      </c>
      <c r="M31" s="30">
        <v>0</v>
      </c>
      <c r="N31" s="18" t="s">
        <v>27</v>
      </c>
      <c r="O31" s="19">
        <v>0</v>
      </c>
      <c r="P31" s="19">
        <v>0</v>
      </c>
      <c r="Q31" s="19">
        <v>2</v>
      </c>
      <c r="R31" s="20" t="s">
        <v>40</v>
      </c>
      <c r="S31" s="19">
        <v>3</v>
      </c>
      <c r="T31" s="19">
        <v>95</v>
      </c>
      <c r="U31" s="19">
        <v>2</v>
      </c>
      <c r="V31" s="19">
        <v>16</v>
      </c>
      <c r="W31" s="19">
        <v>4</v>
      </c>
      <c r="X31" s="19">
        <v>3</v>
      </c>
      <c r="Y31" s="19">
        <v>3</v>
      </c>
      <c r="Z31" s="19">
        <v>3</v>
      </c>
    </row>
    <row r="32" spans="1:26" s="7" customFormat="1" ht="13.5" customHeight="1">
      <c r="A32" s="18" t="s">
        <v>28</v>
      </c>
      <c r="B32" s="19">
        <v>0</v>
      </c>
      <c r="C32" s="19">
        <v>0</v>
      </c>
      <c r="D32" s="19">
        <v>1</v>
      </c>
      <c r="E32" s="20" t="s">
        <v>40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20" t="s">
        <v>40</v>
      </c>
      <c r="L32" s="19">
        <v>0</v>
      </c>
      <c r="M32" s="30">
        <v>0</v>
      </c>
      <c r="N32" s="18" t="s">
        <v>28</v>
      </c>
      <c r="O32" s="19">
        <v>0</v>
      </c>
      <c r="P32" s="19">
        <v>0</v>
      </c>
      <c r="Q32" s="19">
        <v>1</v>
      </c>
      <c r="R32" s="20" t="s">
        <v>40</v>
      </c>
      <c r="S32" s="19">
        <v>0</v>
      </c>
      <c r="T32" s="19">
        <v>0</v>
      </c>
      <c r="U32" s="19">
        <v>1</v>
      </c>
      <c r="V32" s="19">
        <v>100</v>
      </c>
      <c r="W32" s="19">
        <v>4</v>
      </c>
      <c r="X32" s="19">
        <v>8</v>
      </c>
      <c r="Y32" s="19">
        <v>4</v>
      </c>
      <c r="Z32" s="19">
        <v>9</v>
      </c>
    </row>
    <row r="33" spans="1:26" s="7" customFormat="1" ht="13.5" customHeight="1">
      <c r="A33" s="18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30">
        <v>0</v>
      </c>
      <c r="N33" s="18" t="s">
        <v>29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</row>
    <row r="34" spans="1:26" ht="6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" customHeight="1">
      <c r="N35" s="23"/>
    </row>
    <row r="36" ht="18">
      <c r="N36" s="23"/>
    </row>
    <row r="37" ht="18">
      <c r="N37" s="24"/>
    </row>
  </sheetData>
  <sheetProtection/>
  <mergeCells count="1">
    <mergeCell ref="A1:L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Q18" sqref="Q18"/>
    </sheetView>
  </sheetViews>
  <sheetFormatPr defaultColWidth="8.796875" defaultRowHeight="14.25"/>
  <cols>
    <col min="1" max="1" width="19.8984375" style="1" customWidth="1"/>
    <col min="2" max="12" width="8.5" style="1" customWidth="1"/>
    <col min="13" max="13" width="4.59765625" style="1" customWidth="1"/>
    <col min="14" max="16384" width="9" style="1" customWidth="1"/>
  </cols>
  <sheetData>
    <row r="1" spans="1:8" ht="24" customHeight="1">
      <c r="A1" s="193" t="s">
        <v>144</v>
      </c>
      <c r="B1" s="194"/>
      <c r="C1" s="194"/>
      <c r="D1" s="194"/>
      <c r="E1" s="194"/>
      <c r="F1" s="194"/>
      <c r="G1" s="194"/>
      <c r="H1" s="194"/>
    </row>
    <row r="2" spans="1:8" ht="24" customHeight="1">
      <c r="A2" s="194"/>
      <c r="B2" s="194"/>
      <c r="C2" s="194"/>
      <c r="D2" s="194"/>
      <c r="E2" s="194"/>
      <c r="F2" s="194"/>
      <c r="G2" s="194"/>
      <c r="H2" s="194"/>
    </row>
    <row r="3" s="74" customFormat="1" ht="14.25" thickBot="1">
      <c r="A3" s="67" t="s">
        <v>87</v>
      </c>
    </row>
    <row r="4" spans="1:12" s="74" customFormat="1" ht="17.25" customHeight="1">
      <c r="A4" s="191" t="s">
        <v>123</v>
      </c>
      <c r="B4" s="71"/>
      <c r="C4" s="71"/>
      <c r="D4" s="71"/>
      <c r="E4" s="72" t="s">
        <v>145</v>
      </c>
      <c r="F4" s="72"/>
      <c r="G4" s="72"/>
      <c r="H4" s="72"/>
      <c r="I4" s="72"/>
      <c r="J4" s="72"/>
      <c r="K4" s="71"/>
      <c r="L4" s="71"/>
    </row>
    <row r="5" spans="1:12" s="74" customFormat="1" ht="27">
      <c r="A5" s="192"/>
      <c r="B5" s="120" t="s">
        <v>42</v>
      </c>
      <c r="C5" s="121" t="s">
        <v>146</v>
      </c>
      <c r="D5" s="122" t="s">
        <v>147</v>
      </c>
      <c r="E5" s="122" t="s">
        <v>148</v>
      </c>
      <c r="F5" s="122" t="s">
        <v>149</v>
      </c>
      <c r="G5" s="122" t="s">
        <v>150</v>
      </c>
      <c r="H5" s="122" t="s">
        <v>151</v>
      </c>
      <c r="I5" s="122" t="s">
        <v>152</v>
      </c>
      <c r="J5" s="122" t="s">
        <v>153</v>
      </c>
      <c r="K5" s="122" t="s">
        <v>154</v>
      </c>
      <c r="L5" s="123" t="s">
        <v>155</v>
      </c>
    </row>
    <row r="6" spans="1:12" s="89" customFormat="1" ht="20.25" customHeight="1">
      <c r="A6" s="86" t="s">
        <v>3</v>
      </c>
      <c r="B6" s="92">
        <v>3375</v>
      </c>
      <c r="C6" s="92">
        <v>148</v>
      </c>
      <c r="D6" s="92">
        <v>1039</v>
      </c>
      <c r="E6" s="92">
        <v>960</v>
      </c>
      <c r="F6" s="92">
        <v>603</v>
      </c>
      <c r="G6" s="92">
        <v>195</v>
      </c>
      <c r="H6" s="92">
        <v>125</v>
      </c>
      <c r="I6" s="92">
        <v>61</v>
      </c>
      <c r="J6" s="92">
        <v>71</v>
      </c>
      <c r="K6" s="92">
        <v>51</v>
      </c>
      <c r="L6" s="92">
        <v>122</v>
      </c>
    </row>
    <row r="7" spans="1:12" s="89" customFormat="1" ht="20.25" customHeight="1">
      <c r="A7" s="93" t="s">
        <v>138</v>
      </c>
      <c r="B7" s="115">
        <v>69</v>
      </c>
      <c r="C7" s="115">
        <v>0</v>
      </c>
      <c r="D7" s="115">
        <v>0</v>
      </c>
      <c r="E7" s="115">
        <v>28</v>
      </c>
      <c r="F7" s="115">
        <v>21</v>
      </c>
      <c r="G7" s="115">
        <v>9</v>
      </c>
      <c r="H7" s="115">
        <v>5</v>
      </c>
      <c r="I7" s="115">
        <v>0</v>
      </c>
      <c r="J7" s="115">
        <v>1</v>
      </c>
      <c r="K7" s="115">
        <v>0</v>
      </c>
      <c r="L7" s="115">
        <v>5</v>
      </c>
    </row>
    <row r="8" spans="1:12" s="74" customFormat="1" ht="20.25" customHeight="1" hidden="1">
      <c r="A8" s="93" t="s">
        <v>156</v>
      </c>
      <c r="B8" s="116">
        <v>9</v>
      </c>
      <c r="C8" s="116">
        <v>0</v>
      </c>
      <c r="D8" s="116">
        <v>0</v>
      </c>
      <c r="E8" s="116">
        <v>3</v>
      </c>
      <c r="F8" s="116">
        <v>1</v>
      </c>
      <c r="G8" s="116">
        <v>0</v>
      </c>
      <c r="H8" s="116">
        <v>3</v>
      </c>
      <c r="I8" s="116">
        <v>0</v>
      </c>
      <c r="J8" s="116">
        <v>0</v>
      </c>
      <c r="K8" s="116">
        <v>0</v>
      </c>
      <c r="L8" s="116">
        <v>2</v>
      </c>
    </row>
    <row r="9" spans="1:12" s="74" customFormat="1" ht="20.25" customHeight="1" hidden="1">
      <c r="A9" s="93" t="s">
        <v>157</v>
      </c>
      <c r="B9" s="116">
        <v>60</v>
      </c>
      <c r="C9" s="116">
        <v>0</v>
      </c>
      <c r="D9" s="116">
        <v>0</v>
      </c>
      <c r="E9" s="116">
        <v>25</v>
      </c>
      <c r="F9" s="116">
        <v>20</v>
      </c>
      <c r="G9" s="116">
        <v>9</v>
      </c>
      <c r="H9" s="116">
        <v>2</v>
      </c>
      <c r="I9" s="116">
        <v>0</v>
      </c>
      <c r="J9" s="116">
        <v>1</v>
      </c>
      <c r="K9" s="116">
        <v>0</v>
      </c>
      <c r="L9" s="116">
        <v>3</v>
      </c>
    </row>
    <row r="10" spans="1:12" s="74" customFormat="1" ht="20.25" customHeight="1">
      <c r="A10" s="93" t="s">
        <v>115</v>
      </c>
      <c r="B10" s="116">
        <v>772</v>
      </c>
      <c r="C10" s="116">
        <v>99</v>
      </c>
      <c r="D10" s="116">
        <v>521</v>
      </c>
      <c r="E10" s="116">
        <v>94</v>
      </c>
      <c r="F10" s="116">
        <v>28</v>
      </c>
      <c r="G10" s="116">
        <v>20</v>
      </c>
      <c r="H10" s="116">
        <v>6</v>
      </c>
      <c r="I10" s="116">
        <v>1</v>
      </c>
      <c r="J10" s="116">
        <v>1</v>
      </c>
      <c r="K10" s="116">
        <v>0</v>
      </c>
      <c r="L10" s="116">
        <v>2</v>
      </c>
    </row>
    <row r="11" spans="1:12" s="74" customFormat="1" ht="20.25" customHeight="1">
      <c r="A11" s="93" t="s">
        <v>116</v>
      </c>
      <c r="B11" s="116">
        <v>1288</v>
      </c>
      <c r="C11" s="116">
        <v>37</v>
      </c>
      <c r="D11" s="116">
        <v>458</v>
      </c>
      <c r="E11" s="116">
        <v>559</v>
      </c>
      <c r="F11" s="116">
        <v>134</v>
      </c>
      <c r="G11" s="116">
        <v>37</v>
      </c>
      <c r="H11" s="116">
        <v>23</v>
      </c>
      <c r="I11" s="116">
        <v>16</v>
      </c>
      <c r="J11" s="116">
        <v>17</v>
      </c>
      <c r="K11" s="116">
        <v>2</v>
      </c>
      <c r="L11" s="116">
        <v>5</v>
      </c>
    </row>
    <row r="12" spans="1:12" s="74" customFormat="1" ht="20.25" customHeight="1">
      <c r="A12" s="93" t="s">
        <v>117</v>
      </c>
      <c r="B12" s="116">
        <v>667</v>
      </c>
      <c r="C12" s="116">
        <v>9</v>
      </c>
      <c r="D12" s="116">
        <v>52</v>
      </c>
      <c r="E12" s="116">
        <v>237</v>
      </c>
      <c r="F12" s="116">
        <v>250</v>
      </c>
      <c r="G12" s="116">
        <v>31</v>
      </c>
      <c r="H12" s="116">
        <v>25</v>
      </c>
      <c r="I12" s="116">
        <v>17</v>
      </c>
      <c r="J12" s="116">
        <v>21</v>
      </c>
      <c r="K12" s="116">
        <v>13</v>
      </c>
      <c r="L12" s="116">
        <v>12</v>
      </c>
    </row>
    <row r="13" spans="1:12" s="74" customFormat="1" ht="20.25" customHeight="1">
      <c r="A13" s="93" t="s">
        <v>118</v>
      </c>
      <c r="B13" s="116">
        <v>248</v>
      </c>
      <c r="C13" s="116">
        <v>1</v>
      </c>
      <c r="D13" s="116">
        <v>7</v>
      </c>
      <c r="E13" s="116">
        <v>23</v>
      </c>
      <c r="F13" s="116">
        <v>121</v>
      </c>
      <c r="G13" s="116">
        <v>47</v>
      </c>
      <c r="H13" s="116">
        <v>14</v>
      </c>
      <c r="I13" s="116">
        <v>7</v>
      </c>
      <c r="J13" s="116">
        <v>9</v>
      </c>
      <c r="K13" s="116">
        <v>9</v>
      </c>
      <c r="L13" s="116">
        <v>10</v>
      </c>
    </row>
    <row r="14" spans="1:12" s="74" customFormat="1" ht="20.25" customHeight="1">
      <c r="A14" s="93" t="s">
        <v>119</v>
      </c>
      <c r="B14" s="116">
        <v>135</v>
      </c>
      <c r="C14" s="116">
        <v>1</v>
      </c>
      <c r="D14" s="116">
        <v>0</v>
      </c>
      <c r="E14" s="116">
        <v>15</v>
      </c>
      <c r="F14" s="116">
        <v>33</v>
      </c>
      <c r="G14" s="116">
        <v>31</v>
      </c>
      <c r="H14" s="116">
        <v>17</v>
      </c>
      <c r="I14" s="116">
        <v>2</v>
      </c>
      <c r="J14" s="116">
        <v>7</v>
      </c>
      <c r="K14" s="116">
        <v>11</v>
      </c>
      <c r="L14" s="116">
        <v>18</v>
      </c>
    </row>
    <row r="15" spans="1:12" s="74" customFormat="1" ht="20.25" customHeight="1">
      <c r="A15" s="93" t="s">
        <v>120</v>
      </c>
      <c r="B15" s="116">
        <v>57</v>
      </c>
      <c r="C15" s="116">
        <v>0</v>
      </c>
      <c r="D15" s="116">
        <v>1</v>
      </c>
      <c r="E15" s="116">
        <v>2</v>
      </c>
      <c r="F15" s="116">
        <v>9</v>
      </c>
      <c r="G15" s="116">
        <v>12</v>
      </c>
      <c r="H15" s="116">
        <v>13</v>
      </c>
      <c r="I15" s="116">
        <v>3</v>
      </c>
      <c r="J15" s="116">
        <v>2</v>
      </c>
      <c r="K15" s="116">
        <v>6</v>
      </c>
      <c r="L15" s="116">
        <v>9</v>
      </c>
    </row>
    <row r="16" spans="1:12" s="74" customFormat="1" ht="20.25" customHeight="1">
      <c r="A16" s="93" t="s">
        <v>121</v>
      </c>
      <c r="B16" s="116">
        <v>139</v>
      </c>
      <c r="C16" s="116">
        <v>1</v>
      </c>
      <c r="D16" s="116">
        <v>0</v>
      </c>
      <c r="E16" s="116">
        <v>2</v>
      </c>
      <c r="F16" s="116">
        <v>7</v>
      </c>
      <c r="G16" s="116">
        <v>8</v>
      </c>
      <c r="H16" s="116">
        <v>22</v>
      </c>
      <c r="I16" s="116">
        <v>15</v>
      </c>
      <c r="J16" s="116">
        <v>13</v>
      </c>
      <c r="K16" s="116">
        <v>10</v>
      </c>
      <c r="L16" s="116">
        <v>61</v>
      </c>
    </row>
    <row r="17" spans="1:12" ht="4.5" customHeight="1" thickBot="1">
      <c r="A17" s="124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3" ht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="74" customFormat="1" ht="14.25" thickBot="1">
      <c r="A19" s="67" t="s">
        <v>87</v>
      </c>
    </row>
    <row r="20" spans="1:13" s="74" customFormat="1" ht="17.25" customHeight="1">
      <c r="A20" s="191" t="s">
        <v>123</v>
      </c>
      <c r="B20" s="71"/>
      <c r="C20" s="71"/>
      <c r="D20" s="71"/>
      <c r="E20" s="72" t="s">
        <v>53</v>
      </c>
      <c r="F20" s="72"/>
      <c r="G20" s="72"/>
      <c r="H20" s="72"/>
      <c r="I20" s="72"/>
      <c r="J20" s="72"/>
      <c r="K20" s="71"/>
      <c r="L20" s="71"/>
      <c r="M20" s="73"/>
    </row>
    <row r="21" spans="1:12" s="74" customFormat="1" ht="27">
      <c r="A21" s="192"/>
      <c r="B21" s="120" t="s">
        <v>42</v>
      </c>
      <c r="C21" s="121" t="s">
        <v>146</v>
      </c>
      <c r="D21" s="122" t="s">
        <v>147</v>
      </c>
      <c r="E21" s="122" t="s">
        <v>148</v>
      </c>
      <c r="F21" s="122" t="s">
        <v>149</v>
      </c>
      <c r="G21" s="122" t="s">
        <v>150</v>
      </c>
      <c r="H21" s="122" t="s">
        <v>151</v>
      </c>
      <c r="I21" s="122" t="s">
        <v>152</v>
      </c>
      <c r="J21" s="122" t="s">
        <v>153</v>
      </c>
      <c r="K21" s="122" t="s">
        <v>154</v>
      </c>
      <c r="L21" s="123" t="s">
        <v>155</v>
      </c>
    </row>
    <row r="22" spans="1:13" s="89" customFormat="1" ht="20.25" customHeight="1">
      <c r="A22" s="86" t="s">
        <v>3</v>
      </c>
      <c r="B22" s="92">
        <v>2641</v>
      </c>
      <c r="C22" s="92">
        <v>139</v>
      </c>
      <c r="D22" s="92">
        <v>699</v>
      </c>
      <c r="E22" s="92">
        <v>704</v>
      </c>
      <c r="F22" s="92">
        <v>532</v>
      </c>
      <c r="G22" s="92">
        <v>185</v>
      </c>
      <c r="H22" s="92">
        <v>113</v>
      </c>
      <c r="I22" s="92">
        <v>58</v>
      </c>
      <c r="J22" s="92">
        <v>55</v>
      </c>
      <c r="K22" s="92">
        <v>48</v>
      </c>
      <c r="L22" s="92">
        <v>108</v>
      </c>
      <c r="M22" s="92"/>
    </row>
    <row r="23" spans="1:13" s="89" customFormat="1" ht="20.25" customHeight="1">
      <c r="A23" s="93" t="s">
        <v>138</v>
      </c>
      <c r="B23" s="115">
        <v>43</v>
      </c>
      <c r="C23" s="115">
        <v>1</v>
      </c>
      <c r="D23" s="115">
        <v>8</v>
      </c>
      <c r="E23" s="115">
        <v>12</v>
      </c>
      <c r="F23" s="115">
        <v>12</v>
      </c>
      <c r="G23" s="115">
        <v>4</v>
      </c>
      <c r="H23" s="115">
        <v>1</v>
      </c>
      <c r="I23" s="115">
        <v>2</v>
      </c>
      <c r="J23" s="115">
        <v>0</v>
      </c>
      <c r="K23" s="115">
        <v>0</v>
      </c>
      <c r="L23" s="115">
        <v>3</v>
      </c>
      <c r="M23" s="92"/>
    </row>
    <row r="24" spans="1:13" s="74" customFormat="1" ht="20.25" customHeight="1" hidden="1">
      <c r="A24" s="93" t="s">
        <v>142</v>
      </c>
      <c r="B24" s="116">
        <v>3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1</v>
      </c>
      <c r="J24" s="116">
        <v>0</v>
      </c>
      <c r="K24" s="116">
        <v>0</v>
      </c>
      <c r="L24" s="116">
        <v>2</v>
      </c>
      <c r="M24" s="127"/>
    </row>
    <row r="25" spans="1:13" s="74" customFormat="1" ht="20.25" customHeight="1" hidden="1">
      <c r="A25" s="93" t="s">
        <v>138</v>
      </c>
      <c r="B25" s="116">
        <v>40</v>
      </c>
      <c r="C25" s="116">
        <v>1</v>
      </c>
      <c r="D25" s="116">
        <v>8</v>
      </c>
      <c r="E25" s="116">
        <v>12</v>
      </c>
      <c r="F25" s="116">
        <v>12</v>
      </c>
      <c r="G25" s="116">
        <v>4</v>
      </c>
      <c r="H25" s="116">
        <v>1</v>
      </c>
      <c r="I25" s="116">
        <v>1</v>
      </c>
      <c r="J25" s="116">
        <v>0</v>
      </c>
      <c r="K25" s="116">
        <v>0</v>
      </c>
      <c r="L25" s="116">
        <v>1</v>
      </c>
      <c r="M25" s="127"/>
    </row>
    <row r="26" spans="1:13" s="74" customFormat="1" ht="20.25" customHeight="1">
      <c r="A26" s="93" t="s">
        <v>115</v>
      </c>
      <c r="B26" s="116">
        <v>570</v>
      </c>
      <c r="C26" s="116">
        <v>83</v>
      </c>
      <c r="D26" s="116">
        <v>365</v>
      </c>
      <c r="E26" s="116">
        <v>74</v>
      </c>
      <c r="F26" s="116">
        <v>23</v>
      </c>
      <c r="G26" s="116">
        <v>19</v>
      </c>
      <c r="H26" s="116">
        <v>3</v>
      </c>
      <c r="I26" s="116">
        <v>1</v>
      </c>
      <c r="J26" s="116">
        <v>1</v>
      </c>
      <c r="K26" s="116">
        <v>0</v>
      </c>
      <c r="L26" s="116">
        <v>1</v>
      </c>
      <c r="M26" s="127"/>
    </row>
    <row r="27" spans="1:13" s="74" customFormat="1" ht="20.25" customHeight="1">
      <c r="A27" s="93" t="s">
        <v>116</v>
      </c>
      <c r="B27" s="116">
        <v>1012</v>
      </c>
      <c r="C27" s="116">
        <v>46</v>
      </c>
      <c r="D27" s="116">
        <v>296</v>
      </c>
      <c r="E27" s="116">
        <v>447</v>
      </c>
      <c r="F27" s="116">
        <v>138</v>
      </c>
      <c r="G27" s="116">
        <v>28</v>
      </c>
      <c r="H27" s="116">
        <v>23</v>
      </c>
      <c r="I27" s="116">
        <v>16</v>
      </c>
      <c r="J27" s="116">
        <v>7</v>
      </c>
      <c r="K27" s="116">
        <v>5</v>
      </c>
      <c r="L27" s="116">
        <v>6</v>
      </c>
      <c r="M27" s="127"/>
    </row>
    <row r="28" spans="1:13" s="74" customFormat="1" ht="20.25" customHeight="1">
      <c r="A28" s="93" t="s">
        <v>117</v>
      </c>
      <c r="B28" s="116">
        <v>511</v>
      </c>
      <c r="C28" s="116">
        <v>4</v>
      </c>
      <c r="D28" s="116">
        <v>25</v>
      </c>
      <c r="E28" s="116">
        <v>154</v>
      </c>
      <c r="F28" s="116">
        <v>236</v>
      </c>
      <c r="G28" s="116">
        <v>24</v>
      </c>
      <c r="H28" s="116">
        <v>18</v>
      </c>
      <c r="I28" s="116">
        <v>14</v>
      </c>
      <c r="J28" s="116">
        <v>17</v>
      </c>
      <c r="K28" s="116">
        <v>14</v>
      </c>
      <c r="L28" s="116">
        <v>5</v>
      </c>
      <c r="M28" s="127"/>
    </row>
    <row r="29" spans="1:13" s="74" customFormat="1" ht="20.25" customHeight="1">
      <c r="A29" s="93" t="s">
        <v>118</v>
      </c>
      <c r="B29" s="116">
        <v>203</v>
      </c>
      <c r="C29" s="116">
        <v>2</v>
      </c>
      <c r="D29" s="116">
        <v>3</v>
      </c>
      <c r="E29" s="116">
        <v>13</v>
      </c>
      <c r="F29" s="116">
        <v>93</v>
      </c>
      <c r="G29" s="116">
        <v>52</v>
      </c>
      <c r="H29" s="116">
        <v>10</v>
      </c>
      <c r="I29" s="116">
        <v>2</v>
      </c>
      <c r="J29" s="116">
        <v>8</v>
      </c>
      <c r="K29" s="116">
        <v>9</v>
      </c>
      <c r="L29" s="116">
        <v>11</v>
      </c>
      <c r="M29" s="127"/>
    </row>
    <row r="30" spans="1:13" s="74" customFormat="1" ht="20.25" customHeight="1">
      <c r="A30" s="93" t="s">
        <v>119</v>
      </c>
      <c r="B30" s="116">
        <v>111</v>
      </c>
      <c r="C30" s="116">
        <v>1</v>
      </c>
      <c r="D30" s="116">
        <v>1</v>
      </c>
      <c r="E30" s="116">
        <v>2</v>
      </c>
      <c r="F30" s="116">
        <v>20</v>
      </c>
      <c r="G30" s="116">
        <v>37</v>
      </c>
      <c r="H30" s="116">
        <v>18</v>
      </c>
      <c r="I30" s="116">
        <v>6</v>
      </c>
      <c r="J30" s="116">
        <v>9</v>
      </c>
      <c r="K30" s="116">
        <v>4</v>
      </c>
      <c r="L30" s="116">
        <v>13</v>
      </c>
      <c r="M30" s="127"/>
    </row>
    <row r="31" spans="1:13" s="74" customFormat="1" ht="20.25" customHeight="1">
      <c r="A31" s="93" t="s">
        <v>120</v>
      </c>
      <c r="B31" s="116">
        <v>55</v>
      </c>
      <c r="C31" s="116">
        <v>1</v>
      </c>
      <c r="D31" s="116">
        <v>1</v>
      </c>
      <c r="E31" s="116">
        <v>0</v>
      </c>
      <c r="F31" s="116">
        <v>7</v>
      </c>
      <c r="G31" s="116">
        <v>15</v>
      </c>
      <c r="H31" s="116">
        <v>14</v>
      </c>
      <c r="I31" s="116">
        <v>2</v>
      </c>
      <c r="J31" s="116">
        <v>2</v>
      </c>
      <c r="K31" s="116">
        <v>3</v>
      </c>
      <c r="L31" s="116">
        <v>10</v>
      </c>
      <c r="M31" s="127"/>
    </row>
    <row r="32" spans="1:13" s="74" customFormat="1" ht="20.25" customHeight="1">
      <c r="A32" s="93" t="s">
        <v>121</v>
      </c>
      <c r="B32" s="116">
        <v>136</v>
      </c>
      <c r="C32" s="116">
        <v>1</v>
      </c>
      <c r="D32" s="116">
        <v>0</v>
      </c>
      <c r="E32" s="116">
        <v>2</v>
      </c>
      <c r="F32" s="116">
        <v>3</v>
      </c>
      <c r="G32" s="116">
        <v>6</v>
      </c>
      <c r="H32" s="116">
        <v>26</v>
      </c>
      <c r="I32" s="116">
        <v>15</v>
      </c>
      <c r="J32" s="116">
        <v>11</v>
      </c>
      <c r="K32" s="116">
        <v>13</v>
      </c>
      <c r="L32" s="116">
        <v>59</v>
      </c>
      <c r="M32" s="127"/>
    </row>
    <row r="33" spans="1:13" ht="4.5" customHeight="1">
      <c r="A33" s="2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</row>
    <row r="36" ht="18">
      <c r="A36" s="24"/>
    </row>
  </sheetData>
  <sheetProtection/>
  <mergeCells count="3">
    <mergeCell ref="A20:A21"/>
    <mergeCell ref="A1:H2"/>
    <mergeCell ref="A4:A5"/>
  </mergeCells>
  <printOptions/>
  <pageMargins left="0.787" right="0.787" top="0.984" bottom="0.984" header="0.512" footer="0.51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1" sqref="A1:F2"/>
    </sheetView>
  </sheetViews>
  <sheetFormatPr defaultColWidth="8.796875" defaultRowHeight="14.25"/>
  <cols>
    <col min="1" max="1" width="18.59765625" style="1" customWidth="1"/>
    <col min="2" max="2" width="13" style="1" customWidth="1"/>
    <col min="3" max="22" width="10.8984375" style="1" customWidth="1"/>
    <col min="23" max="23" width="9" style="1" customWidth="1"/>
    <col min="24" max="24" width="18.59765625" style="1" bestFit="1" customWidth="1"/>
    <col min="25" max="25" width="13" style="1" customWidth="1"/>
    <col min="26" max="45" width="10.8984375" style="1" customWidth="1"/>
    <col min="46" max="16384" width="9" style="1" customWidth="1"/>
  </cols>
  <sheetData>
    <row r="1" spans="1:29" ht="24" customHeight="1">
      <c r="A1" s="206" t="s">
        <v>207</v>
      </c>
      <c r="B1" s="207"/>
      <c r="C1" s="207"/>
      <c r="D1" s="207"/>
      <c r="E1" s="207"/>
      <c r="F1" s="207"/>
      <c r="X1" s="59"/>
      <c r="Y1" s="128"/>
      <c r="Z1" s="128"/>
      <c r="AA1" s="128"/>
      <c r="AB1" s="128"/>
      <c r="AC1" s="128"/>
    </row>
    <row r="2" spans="1:29" ht="24" customHeight="1">
      <c r="A2" s="207"/>
      <c r="B2" s="207"/>
      <c r="C2" s="207"/>
      <c r="D2" s="207"/>
      <c r="E2" s="207"/>
      <c r="F2" s="207"/>
      <c r="X2" s="128"/>
      <c r="Y2" s="128"/>
      <c r="Z2" s="128"/>
      <c r="AA2" s="128"/>
      <c r="AB2" s="128"/>
      <c r="AC2" s="128"/>
    </row>
    <row r="3" spans="1:22" s="74" customFormat="1" ht="18" customHeight="1" thickBot="1">
      <c r="A3" s="67" t="s">
        <v>87</v>
      </c>
      <c r="V3" s="37" t="s">
        <v>170</v>
      </c>
    </row>
    <row r="4" spans="1:22" s="74" customFormat="1" ht="16.5" customHeight="1">
      <c r="A4" s="69"/>
      <c r="B4" s="129"/>
      <c r="C4" s="129"/>
      <c r="D4" s="129"/>
      <c r="E4" s="129"/>
      <c r="F4" s="129"/>
      <c r="G4" s="129"/>
      <c r="H4" s="129"/>
      <c r="I4" s="130" t="s">
        <v>208</v>
      </c>
      <c r="J4" s="130"/>
      <c r="K4" s="130"/>
      <c r="L4" s="130"/>
      <c r="M4" s="130"/>
      <c r="N4" s="130"/>
      <c r="O4" s="130"/>
      <c r="P4" s="130"/>
      <c r="Q4" s="130"/>
      <c r="R4" s="129"/>
      <c r="S4" s="129"/>
      <c r="T4" s="129"/>
      <c r="U4" s="129"/>
      <c r="V4" s="129"/>
    </row>
    <row r="5" spans="1:22" s="74" customFormat="1" ht="16.5" customHeight="1">
      <c r="A5" s="81"/>
      <c r="B5" s="151"/>
      <c r="C5" s="151"/>
      <c r="D5" s="151"/>
      <c r="E5" s="151"/>
      <c r="F5" s="151"/>
      <c r="G5" s="151"/>
      <c r="H5" s="152"/>
      <c r="I5" s="131" t="s">
        <v>209</v>
      </c>
      <c r="J5" s="153"/>
      <c r="K5" s="153"/>
      <c r="L5" s="153"/>
      <c r="M5" s="153"/>
      <c r="N5" s="153"/>
      <c r="O5" s="153"/>
      <c r="P5" s="153"/>
      <c r="Q5" s="153"/>
      <c r="R5" s="154"/>
      <c r="S5" s="154"/>
      <c r="T5" s="154"/>
      <c r="U5" s="154"/>
      <c r="V5" s="151"/>
    </row>
    <row r="6" spans="1:22" s="74" customFormat="1" ht="16.5" customHeight="1">
      <c r="A6" s="155" t="s">
        <v>183</v>
      </c>
      <c r="B6" s="195" t="s">
        <v>210</v>
      </c>
      <c r="D6" s="151"/>
      <c r="E6" s="151"/>
      <c r="F6" s="151"/>
      <c r="G6" s="151"/>
      <c r="H6" s="156" t="s">
        <v>184</v>
      </c>
      <c r="I6" s="156"/>
      <c r="J6" s="151"/>
      <c r="K6" s="151"/>
      <c r="L6" s="136"/>
      <c r="M6" s="151"/>
      <c r="N6" s="151"/>
      <c r="O6" s="151"/>
      <c r="P6" s="134" t="s">
        <v>185</v>
      </c>
      <c r="Q6" s="157"/>
      <c r="R6" s="157"/>
      <c r="S6" s="157"/>
      <c r="T6" s="136"/>
      <c r="U6" s="198" t="s">
        <v>211</v>
      </c>
      <c r="V6" s="199"/>
    </row>
    <row r="7" spans="1:22" s="74" customFormat="1" ht="16.5" customHeight="1">
      <c r="A7" s="155"/>
      <c r="B7" s="196"/>
      <c r="C7" s="200" t="s">
        <v>195</v>
      </c>
      <c r="D7" s="202" t="s">
        <v>196</v>
      </c>
      <c r="E7" s="158" t="s">
        <v>197</v>
      </c>
      <c r="F7" s="159"/>
      <c r="G7" s="159"/>
      <c r="H7" s="160"/>
      <c r="I7" s="161" t="s">
        <v>212</v>
      </c>
      <c r="J7" s="162"/>
      <c r="K7" s="163" t="s">
        <v>213</v>
      </c>
      <c r="L7" s="163"/>
      <c r="M7" s="200" t="s">
        <v>198</v>
      </c>
      <c r="N7" s="208" t="s">
        <v>196</v>
      </c>
      <c r="O7" s="164" t="s">
        <v>199</v>
      </c>
      <c r="P7" s="163"/>
      <c r="Q7" s="164" t="s">
        <v>214</v>
      </c>
      <c r="R7" s="163"/>
      <c r="S7" s="164" t="s">
        <v>215</v>
      </c>
      <c r="T7" s="163"/>
      <c r="U7" s="195" t="s">
        <v>216</v>
      </c>
      <c r="V7" s="204" t="s">
        <v>196</v>
      </c>
    </row>
    <row r="8" spans="1:22" s="74" customFormat="1" ht="16.5" customHeight="1">
      <c r="A8" s="136"/>
      <c r="B8" s="197"/>
      <c r="C8" s="201"/>
      <c r="D8" s="203"/>
      <c r="E8" s="166" t="s">
        <v>1</v>
      </c>
      <c r="F8" s="166" t="s">
        <v>200</v>
      </c>
      <c r="G8" s="167" t="s">
        <v>201</v>
      </c>
      <c r="H8" s="168" t="s">
        <v>202</v>
      </c>
      <c r="I8" s="165" t="s">
        <v>1</v>
      </c>
      <c r="J8" s="79" t="s">
        <v>63</v>
      </c>
      <c r="K8" s="80" t="s">
        <v>1</v>
      </c>
      <c r="L8" s="80" t="s">
        <v>63</v>
      </c>
      <c r="M8" s="201"/>
      <c r="N8" s="192"/>
      <c r="O8" s="165" t="s">
        <v>1</v>
      </c>
      <c r="P8" s="165" t="s">
        <v>63</v>
      </c>
      <c r="Q8" s="166" t="s">
        <v>1</v>
      </c>
      <c r="R8" s="80" t="s">
        <v>63</v>
      </c>
      <c r="S8" s="166" t="s">
        <v>1</v>
      </c>
      <c r="T8" s="80" t="s">
        <v>63</v>
      </c>
      <c r="U8" s="197"/>
      <c r="V8" s="205"/>
    </row>
    <row r="9" spans="1:22" s="140" customFormat="1" ht="20.25" customHeight="1">
      <c r="A9" s="169" t="s">
        <v>217</v>
      </c>
      <c r="B9" s="170">
        <v>405599</v>
      </c>
      <c r="C9" s="170">
        <v>3135</v>
      </c>
      <c r="D9" s="170">
        <v>305269</v>
      </c>
      <c r="E9" s="170">
        <v>3023</v>
      </c>
      <c r="F9" s="170">
        <v>248777</v>
      </c>
      <c r="G9" s="170">
        <v>30</v>
      </c>
      <c r="H9" s="170">
        <v>322</v>
      </c>
      <c r="I9" s="170">
        <v>1025</v>
      </c>
      <c r="J9" s="170">
        <v>18955</v>
      </c>
      <c r="K9" s="170">
        <v>1573</v>
      </c>
      <c r="L9" s="170">
        <v>37537</v>
      </c>
      <c r="M9" s="170">
        <v>1815</v>
      </c>
      <c r="N9" s="170">
        <v>74821</v>
      </c>
      <c r="O9" s="170">
        <v>1765</v>
      </c>
      <c r="P9" s="170">
        <v>70417</v>
      </c>
      <c r="Q9" s="170">
        <v>0</v>
      </c>
      <c r="R9" s="170">
        <v>0</v>
      </c>
      <c r="S9" s="170">
        <v>220</v>
      </c>
      <c r="T9" s="170">
        <v>4404</v>
      </c>
      <c r="U9" s="170">
        <v>409</v>
      </c>
      <c r="V9" s="170">
        <v>25509</v>
      </c>
    </row>
    <row r="10" spans="1:22" s="140" customFormat="1" ht="20.25" customHeight="1">
      <c r="A10" s="93" t="s">
        <v>161</v>
      </c>
      <c r="B10" s="171">
        <v>1269</v>
      </c>
      <c r="C10" s="171">
        <v>38</v>
      </c>
      <c r="D10" s="171">
        <v>536</v>
      </c>
      <c r="E10" s="171">
        <v>18</v>
      </c>
      <c r="F10" s="171">
        <v>211</v>
      </c>
      <c r="G10" s="171">
        <v>0</v>
      </c>
      <c r="H10" s="171">
        <v>1</v>
      </c>
      <c r="I10" s="171">
        <v>22</v>
      </c>
      <c r="J10" s="171">
        <v>306</v>
      </c>
      <c r="K10" s="171">
        <v>4</v>
      </c>
      <c r="L10" s="171">
        <v>19</v>
      </c>
      <c r="M10" s="171">
        <v>51</v>
      </c>
      <c r="N10" s="171">
        <v>645</v>
      </c>
      <c r="O10" s="171">
        <v>49</v>
      </c>
      <c r="P10" s="171">
        <v>616</v>
      </c>
      <c r="Q10" s="171">
        <v>0</v>
      </c>
      <c r="R10" s="171">
        <v>0</v>
      </c>
      <c r="S10" s="171">
        <v>3</v>
      </c>
      <c r="T10" s="171">
        <v>29</v>
      </c>
      <c r="U10" s="171">
        <v>7</v>
      </c>
      <c r="V10" s="171">
        <v>88</v>
      </c>
    </row>
    <row r="11" spans="1:22" s="74" customFormat="1" ht="20.25" customHeight="1" hidden="1">
      <c r="A11" s="93" t="s">
        <v>203</v>
      </c>
      <c r="B11" s="171">
        <v>47</v>
      </c>
      <c r="C11" s="171">
        <v>3</v>
      </c>
      <c r="D11" s="171">
        <v>10</v>
      </c>
      <c r="E11" s="171">
        <v>1</v>
      </c>
      <c r="F11" s="171">
        <v>3</v>
      </c>
      <c r="G11" s="171">
        <v>0</v>
      </c>
      <c r="H11" s="171">
        <v>1</v>
      </c>
      <c r="I11" s="171">
        <v>1</v>
      </c>
      <c r="J11" s="171">
        <v>5</v>
      </c>
      <c r="K11" s="171">
        <v>1</v>
      </c>
      <c r="L11" s="171">
        <v>2</v>
      </c>
      <c r="M11" s="171">
        <v>7</v>
      </c>
      <c r="N11" s="171">
        <v>37</v>
      </c>
      <c r="O11" s="171">
        <v>7</v>
      </c>
      <c r="P11" s="171">
        <v>37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</row>
    <row r="12" spans="1:22" s="74" customFormat="1" ht="20.25" customHeight="1" hidden="1">
      <c r="A12" s="93" t="s">
        <v>218</v>
      </c>
      <c r="B12" s="171">
        <v>1222</v>
      </c>
      <c r="C12" s="171">
        <v>35</v>
      </c>
      <c r="D12" s="171">
        <v>526</v>
      </c>
      <c r="E12" s="171">
        <v>17</v>
      </c>
      <c r="F12" s="171">
        <v>208</v>
      </c>
      <c r="G12" s="171">
        <v>0</v>
      </c>
      <c r="H12" s="171">
        <v>0</v>
      </c>
      <c r="I12" s="171">
        <v>21</v>
      </c>
      <c r="J12" s="171">
        <v>301</v>
      </c>
      <c r="K12" s="171">
        <v>3</v>
      </c>
      <c r="L12" s="171">
        <v>17</v>
      </c>
      <c r="M12" s="171">
        <v>44</v>
      </c>
      <c r="N12" s="171">
        <v>608</v>
      </c>
      <c r="O12" s="171">
        <v>42</v>
      </c>
      <c r="P12" s="171">
        <v>579</v>
      </c>
      <c r="Q12" s="171">
        <v>0</v>
      </c>
      <c r="R12" s="171">
        <v>0</v>
      </c>
      <c r="S12" s="171">
        <v>3</v>
      </c>
      <c r="T12" s="171">
        <v>29</v>
      </c>
      <c r="U12" s="171">
        <v>7</v>
      </c>
      <c r="V12" s="171">
        <v>88</v>
      </c>
    </row>
    <row r="13" spans="1:22" s="74" customFormat="1" ht="20.25" customHeight="1">
      <c r="A13" s="142" t="s">
        <v>162</v>
      </c>
      <c r="B13" s="171">
        <v>29666</v>
      </c>
      <c r="C13" s="171">
        <v>725</v>
      </c>
      <c r="D13" s="171">
        <v>25314</v>
      </c>
      <c r="E13" s="171">
        <v>697</v>
      </c>
      <c r="F13" s="171">
        <v>20910</v>
      </c>
      <c r="G13" s="171">
        <v>6</v>
      </c>
      <c r="H13" s="171">
        <v>24</v>
      </c>
      <c r="I13" s="171">
        <v>206</v>
      </c>
      <c r="J13" s="171">
        <v>1620</v>
      </c>
      <c r="K13" s="171">
        <v>278</v>
      </c>
      <c r="L13" s="171">
        <v>2784</v>
      </c>
      <c r="M13" s="171">
        <v>401</v>
      </c>
      <c r="N13" s="171">
        <v>3378</v>
      </c>
      <c r="O13" s="171">
        <v>389</v>
      </c>
      <c r="P13" s="171">
        <v>3168</v>
      </c>
      <c r="Q13" s="171">
        <v>0</v>
      </c>
      <c r="R13" s="171">
        <v>0</v>
      </c>
      <c r="S13" s="171">
        <v>36</v>
      </c>
      <c r="T13" s="171">
        <v>210</v>
      </c>
      <c r="U13" s="171">
        <v>56</v>
      </c>
      <c r="V13" s="171">
        <v>974</v>
      </c>
    </row>
    <row r="14" spans="1:22" s="74" customFormat="1" ht="20.25" customHeight="1">
      <c r="A14" s="142" t="s">
        <v>163</v>
      </c>
      <c r="B14" s="171">
        <v>91970</v>
      </c>
      <c r="C14" s="171">
        <v>1234</v>
      </c>
      <c r="D14" s="171">
        <v>79168</v>
      </c>
      <c r="E14" s="171">
        <v>1194</v>
      </c>
      <c r="F14" s="171">
        <v>62583</v>
      </c>
      <c r="G14" s="171">
        <v>7</v>
      </c>
      <c r="H14" s="171">
        <v>63</v>
      </c>
      <c r="I14" s="171">
        <v>395</v>
      </c>
      <c r="J14" s="171">
        <v>5013</v>
      </c>
      <c r="K14" s="171">
        <v>657</v>
      </c>
      <c r="L14" s="171">
        <v>11572</v>
      </c>
      <c r="M14" s="171">
        <v>682</v>
      </c>
      <c r="N14" s="171">
        <v>7690</v>
      </c>
      <c r="O14" s="171">
        <v>663</v>
      </c>
      <c r="P14" s="171">
        <v>7009</v>
      </c>
      <c r="Q14" s="171">
        <v>0</v>
      </c>
      <c r="R14" s="171">
        <v>0</v>
      </c>
      <c r="S14" s="171">
        <v>85</v>
      </c>
      <c r="T14" s="171">
        <v>681</v>
      </c>
      <c r="U14" s="171">
        <v>143</v>
      </c>
      <c r="V14" s="171">
        <v>5112</v>
      </c>
    </row>
    <row r="15" spans="1:22" s="74" customFormat="1" ht="20.25" customHeight="1">
      <c r="A15" s="142" t="s">
        <v>164</v>
      </c>
      <c r="B15" s="171">
        <v>80441</v>
      </c>
      <c r="C15" s="171">
        <v>630</v>
      </c>
      <c r="D15" s="171">
        <v>68142</v>
      </c>
      <c r="E15" s="171">
        <v>619</v>
      </c>
      <c r="F15" s="171">
        <v>52351</v>
      </c>
      <c r="G15" s="171">
        <v>9</v>
      </c>
      <c r="H15" s="171">
        <v>100</v>
      </c>
      <c r="I15" s="171">
        <v>214</v>
      </c>
      <c r="J15" s="171">
        <v>4377</v>
      </c>
      <c r="K15" s="171">
        <v>380</v>
      </c>
      <c r="L15" s="171">
        <v>11414</v>
      </c>
      <c r="M15" s="171">
        <v>346</v>
      </c>
      <c r="N15" s="171">
        <v>7272</v>
      </c>
      <c r="O15" s="171">
        <v>336</v>
      </c>
      <c r="P15" s="171">
        <v>6566</v>
      </c>
      <c r="Q15" s="171">
        <v>0</v>
      </c>
      <c r="R15" s="171">
        <v>0</v>
      </c>
      <c r="S15" s="171">
        <v>52</v>
      </c>
      <c r="T15" s="171">
        <v>706</v>
      </c>
      <c r="U15" s="171">
        <v>85</v>
      </c>
      <c r="V15" s="171">
        <v>5027</v>
      </c>
    </row>
    <row r="16" spans="1:22" s="74" customFormat="1" ht="20.25" customHeight="1">
      <c r="A16" s="142" t="s">
        <v>165</v>
      </c>
      <c r="B16" s="171">
        <v>41938</v>
      </c>
      <c r="C16" s="171">
        <v>231</v>
      </c>
      <c r="D16" s="171">
        <v>34352</v>
      </c>
      <c r="E16" s="171">
        <v>229</v>
      </c>
      <c r="F16" s="171">
        <v>28419</v>
      </c>
      <c r="G16" s="171">
        <v>3</v>
      </c>
      <c r="H16" s="171">
        <v>66</v>
      </c>
      <c r="I16" s="171">
        <v>91</v>
      </c>
      <c r="J16" s="171">
        <v>2367</v>
      </c>
      <c r="K16" s="171">
        <v>112</v>
      </c>
      <c r="L16" s="171">
        <v>3566</v>
      </c>
      <c r="M16" s="171">
        <v>124</v>
      </c>
      <c r="N16" s="171">
        <v>3981</v>
      </c>
      <c r="O16" s="171">
        <v>122</v>
      </c>
      <c r="P16" s="171">
        <v>3908</v>
      </c>
      <c r="Q16" s="171">
        <v>0</v>
      </c>
      <c r="R16" s="171">
        <v>0</v>
      </c>
      <c r="S16" s="171">
        <v>14</v>
      </c>
      <c r="T16" s="171">
        <v>73</v>
      </c>
      <c r="U16" s="171">
        <v>45</v>
      </c>
      <c r="V16" s="171">
        <v>3605</v>
      </c>
    </row>
    <row r="17" spans="1:22" s="74" customFormat="1" ht="20.25" customHeight="1">
      <c r="A17" s="142" t="s">
        <v>166</v>
      </c>
      <c r="B17" s="171">
        <v>29675</v>
      </c>
      <c r="C17" s="171">
        <v>118</v>
      </c>
      <c r="D17" s="171">
        <v>19022</v>
      </c>
      <c r="E17" s="171">
        <v>115</v>
      </c>
      <c r="F17" s="171">
        <v>15968</v>
      </c>
      <c r="G17" s="171">
        <v>1</v>
      </c>
      <c r="H17" s="171">
        <v>10</v>
      </c>
      <c r="I17" s="171">
        <v>42</v>
      </c>
      <c r="J17" s="171">
        <v>989</v>
      </c>
      <c r="K17" s="171">
        <v>58</v>
      </c>
      <c r="L17" s="171">
        <v>2065</v>
      </c>
      <c r="M17" s="171">
        <v>85</v>
      </c>
      <c r="N17" s="171">
        <v>5800</v>
      </c>
      <c r="O17" s="171">
        <v>82</v>
      </c>
      <c r="P17" s="171">
        <v>5260</v>
      </c>
      <c r="Q17" s="171">
        <v>0</v>
      </c>
      <c r="R17" s="171">
        <v>0</v>
      </c>
      <c r="S17" s="171">
        <v>13</v>
      </c>
      <c r="T17" s="171">
        <v>540</v>
      </c>
      <c r="U17" s="171">
        <v>35</v>
      </c>
      <c r="V17" s="171">
        <v>4853</v>
      </c>
    </row>
    <row r="18" spans="1:22" s="74" customFormat="1" ht="20.25" customHeight="1">
      <c r="A18" s="142" t="s">
        <v>167</v>
      </c>
      <c r="B18" s="171">
        <v>15179</v>
      </c>
      <c r="C18" s="171">
        <v>48</v>
      </c>
      <c r="D18" s="171">
        <v>9394</v>
      </c>
      <c r="E18" s="171">
        <v>47</v>
      </c>
      <c r="F18" s="171">
        <v>7568</v>
      </c>
      <c r="G18" s="171">
        <v>1</v>
      </c>
      <c r="H18" s="171">
        <v>19</v>
      </c>
      <c r="I18" s="171">
        <v>14</v>
      </c>
      <c r="J18" s="171">
        <v>831</v>
      </c>
      <c r="K18" s="171">
        <v>26</v>
      </c>
      <c r="L18" s="171">
        <v>995</v>
      </c>
      <c r="M18" s="171">
        <v>32</v>
      </c>
      <c r="N18" s="171">
        <v>3167</v>
      </c>
      <c r="O18" s="171">
        <v>31</v>
      </c>
      <c r="P18" s="171">
        <v>2864</v>
      </c>
      <c r="Q18" s="171">
        <v>0</v>
      </c>
      <c r="R18" s="171">
        <v>0</v>
      </c>
      <c r="S18" s="171">
        <v>4</v>
      </c>
      <c r="T18" s="171">
        <v>303</v>
      </c>
      <c r="U18" s="171">
        <v>18</v>
      </c>
      <c r="V18" s="171">
        <v>2618</v>
      </c>
    </row>
    <row r="19" spans="1:22" s="74" customFormat="1" ht="20.25" customHeight="1">
      <c r="A19" s="142" t="s">
        <v>204</v>
      </c>
      <c r="B19" s="171">
        <v>115461</v>
      </c>
      <c r="C19" s="171">
        <v>111</v>
      </c>
      <c r="D19" s="171">
        <v>69341</v>
      </c>
      <c r="E19" s="171">
        <v>104</v>
      </c>
      <c r="F19" s="171">
        <v>60767</v>
      </c>
      <c r="G19" s="171">
        <v>3</v>
      </c>
      <c r="H19" s="171">
        <v>39</v>
      </c>
      <c r="I19" s="171">
        <v>41</v>
      </c>
      <c r="J19" s="171">
        <v>3452</v>
      </c>
      <c r="K19" s="171">
        <v>58</v>
      </c>
      <c r="L19" s="171">
        <v>5122</v>
      </c>
      <c r="M19" s="171">
        <v>94</v>
      </c>
      <c r="N19" s="171">
        <v>42888</v>
      </c>
      <c r="O19" s="171">
        <v>93</v>
      </c>
      <c r="P19" s="171">
        <v>41026</v>
      </c>
      <c r="Q19" s="171">
        <v>0</v>
      </c>
      <c r="R19" s="171">
        <v>0</v>
      </c>
      <c r="S19" s="171">
        <v>13</v>
      </c>
      <c r="T19" s="171">
        <v>1862</v>
      </c>
      <c r="U19" s="171">
        <v>20</v>
      </c>
      <c r="V19" s="171">
        <v>3232</v>
      </c>
    </row>
    <row r="20" spans="1:22" ht="6" customHeight="1">
      <c r="A20" s="2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1:22" ht="14.25" customHeight="1">
      <c r="A21" s="24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</row>
    <row r="22" spans="1:22" ht="14.25" customHeight="1">
      <c r="A22" s="24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</row>
    <row r="23" spans="1:22" ht="18.75" thickBot="1">
      <c r="A23" s="67" t="s">
        <v>87</v>
      </c>
      <c r="V23" s="37" t="s">
        <v>170</v>
      </c>
    </row>
    <row r="24" spans="1:22" s="74" customFormat="1" ht="16.5" customHeight="1">
      <c r="A24" s="69"/>
      <c r="B24" s="129"/>
      <c r="C24" s="129"/>
      <c r="D24" s="129"/>
      <c r="E24" s="129"/>
      <c r="F24" s="129"/>
      <c r="G24" s="129"/>
      <c r="H24" s="129"/>
      <c r="I24" s="72" t="s">
        <v>219</v>
      </c>
      <c r="J24" s="130"/>
      <c r="K24" s="130"/>
      <c r="L24" s="130"/>
      <c r="M24" s="130"/>
      <c r="N24" s="130"/>
      <c r="O24" s="130"/>
      <c r="P24" s="130"/>
      <c r="Q24" s="130"/>
      <c r="R24" s="129"/>
      <c r="S24" s="129"/>
      <c r="T24" s="129"/>
      <c r="U24" s="129"/>
      <c r="V24" s="129"/>
    </row>
    <row r="25" spans="1:22" s="74" customFormat="1" ht="16.5" customHeight="1">
      <c r="A25" s="81"/>
      <c r="B25" s="151"/>
      <c r="C25" s="151"/>
      <c r="D25" s="151"/>
      <c r="E25" s="151"/>
      <c r="F25" s="151"/>
      <c r="G25" s="151"/>
      <c r="H25" s="152"/>
      <c r="I25" s="131" t="s">
        <v>209</v>
      </c>
      <c r="J25" s="153"/>
      <c r="K25" s="153"/>
      <c r="L25" s="153"/>
      <c r="M25" s="153"/>
      <c r="N25" s="153"/>
      <c r="O25" s="153"/>
      <c r="P25" s="153"/>
      <c r="Q25" s="153"/>
      <c r="R25" s="154"/>
      <c r="S25" s="154"/>
      <c r="T25" s="154"/>
      <c r="U25" s="154"/>
      <c r="V25" s="151"/>
    </row>
    <row r="26" spans="1:22" s="74" customFormat="1" ht="16.5" customHeight="1">
      <c r="A26" s="155" t="s">
        <v>183</v>
      </c>
      <c r="B26" s="195" t="s">
        <v>210</v>
      </c>
      <c r="D26" s="151"/>
      <c r="E26" s="151"/>
      <c r="F26" s="151"/>
      <c r="G26" s="151"/>
      <c r="H26" s="156" t="s">
        <v>184</v>
      </c>
      <c r="I26" s="156"/>
      <c r="J26" s="151"/>
      <c r="K26" s="151"/>
      <c r="L26" s="136"/>
      <c r="M26" s="151"/>
      <c r="N26" s="151"/>
      <c r="O26" s="151"/>
      <c r="P26" s="134" t="s">
        <v>185</v>
      </c>
      <c r="Q26" s="157"/>
      <c r="R26" s="157"/>
      <c r="S26" s="157"/>
      <c r="T26" s="136"/>
      <c r="U26" s="198" t="s">
        <v>211</v>
      </c>
      <c r="V26" s="199"/>
    </row>
    <row r="27" spans="1:22" s="74" customFormat="1" ht="16.5" customHeight="1">
      <c r="A27" s="155"/>
      <c r="B27" s="196"/>
      <c r="C27" s="200" t="s">
        <v>195</v>
      </c>
      <c r="D27" s="202" t="s">
        <v>196</v>
      </c>
      <c r="E27" s="158" t="s">
        <v>197</v>
      </c>
      <c r="F27" s="159"/>
      <c r="G27" s="159"/>
      <c r="H27" s="160"/>
      <c r="I27" s="161" t="s">
        <v>212</v>
      </c>
      <c r="J27" s="162"/>
      <c r="K27" s="163" t="s">
        <v>213</v>
      </c>
      <c r="L27" s="162"/>
      <c r="M27" s="200" t="s">
        <v>198</v>
      </c>
      <c r="N27" s="202" t="s">
        <v>196</v>
      </c>
      <c r="O27" s="164" t="s">
        <v>199</v>
      </c>
      <c r="P27" s="163"/>
      <c r="Q27" s="164" t="s">
        <v>214</v>
      </c>
      <c r="R27" s="163"/>
      <c r="S27" s="164" t="s">
        <v>215</v>
      </c>
      <c r="T27" s="163"/>
      <c r="U27" s="195" t="s">
        <v>216</v>
      </c>
      <c r="V27" s="204" t="s">
        <v>196</v>
      </c>
    </row>
    <row r="28" spans="1:22" s="74" customFormat="1" ht="16.5" customHeight="1">
      <c r="A28" s="136"/>
      <c r="B28" s="197"/>
      <c r="C28" s="201"/>
      <c r="D28" s="203"/>
      <c r="E28" s="166" t="s">
        <v>205</v>
      </c>
      <c r="F28" s="166" t="s">
        <v>200</v>
      </c>
      <c r="G28" s="167" t="s">
        <v>206</v>
      </c>
      <c r="H28" s="168" t="s">
        <v>202</v>
      </c>
      <c r="I28" s="165" t="s">
        <v>1</v>
      </c>
      <c r="J28" s="79" t="s">
        <v>63</v>
      </c>
      <c r="K28" s="80" t="s">
        <v>1</v>
      </c>
      <c r="L28" s="79" t="s">
        <v>63</v>
      </c>
      <c r="M28" s="201"/>
      <c r="N28" s="203"/>
      <c r="O28" s="165" t="s">
        <v>1</v>
      </c>
      <c r="P28" s="165" t="s">
        <v>63</v>
      </c>
      <c r="Q28" s="166" t="s">
        <v>1</v>
      </c>
      <c r="R28" s="80" t="s">
        <v>63</v>
      </c>
      <c r="S28" s="166" t="s">
        <v>1</v>
      </c>
      <c r="T28" s="80" t="s">
        <v>63</v>
      </c>
      <c r="U28" s="197"/>
      <c r="V28" s="205"/>
    </row>
    <row r="29" spans="1:22" s="140" customFormat="1" ht="20.25" customHeight="1">
      <c r="A29" s="169" t="s">
        <v>217</v>
      </c>
      <c r="B29" s="170">
        <v>336971</v>
      </c>
      <c r="C29" s="170">
        <v>2431</v>
      </c>
      <c r="D29" s="170">
        <v>240072</v>
      </c>
      <c r="E29" s="170">
        <v>2335</v>
      </c>
      <c r="F29" s="170">
        <v>217033</v>
      </c>
      <c r="G29" s="170">
        <v>15</v>
      </c>
      <c r="H29" s="170">
        <v>142</v>
      </c>
      <c r="I29" s="170">
        <v>726</v>
      </c>
      <c r="J29" s="170">
        <v>12015</v>
      </c>
      <c r="K29" s="170">
        <v>665</v>
      </c>
      <c r="L29" s="170">
        <v>11024</v>
      </c>
      <c r="M29" s="170">
        <v>1329</v>
      </c>
      <c r="N29" s="170">
        <v>84363</v>
      </c>
      <c r="O29" s="170">
        <v>1299</v>
      </c>
      <c r="P29" s="170">
        <v>80459</v>
      </c>
      <c r="Q29" s="170">
        <v>1</v>
      </c>
      <c r="R29" s="170">
        <v>16</v>
      </c>
      <c r="S29" s="170">
        <v>160</v>
      </c>
      <c r="T29" s="170">
        <v>3888</v>
      </c>
      <c r="U29" s="170">
        <v>239</v>
      </c>
      <c r="V29" s="170">
        <v>12536</v>
      </c>
    </row>
    <row r="30" spans="1:22" s="140" customFormat="1" ht="20.25" customHeight="1">
      <c r="A30" s="93" t="s">
        <v>161</v>
      </c>
      <c r="B30" s="171">
        <v>824</v>
      </c>
      <c r="C30" s="171">
        <v>20</v>
      </c>
      <c r="D30" s="171">
        <v>306</v>
      </c>
      <c r="E30" s="171">
        <v>6</v>
      </c>
      <c r="F30" s="171">
        <v>85</v>
      </c>
      <c r="G30" s="171">
        <v>0</v>
      </c>
      <c r="H30" s="171">
        <v>0</v>
      </c>
      <c r="I30" s="171">
        <v>15</v>
      </c>
      <c r="J30" s="171">
        <v>219</v>
      </c>
      <c r="K30" s="171">
        <v>1</v>
      </c>
      <c r="L30" s="171">
        <v>2</v>
      </c>
      <c r="M30" s="171">
        <v>27</v>
      </c>
      <c r="N30" s="171">
        <v>430</v>
      </c>
      <c r="O30" s="171">
        <v>27</v>
      </c>
      <c r="P30" s="171">
        <v>417</v>
      </c>
      <c r="Q30" s="171">
        <v>0</v>
      </c>
      <c r="R30" s="171">
        <v>0</v>
      </c>
      <c r="S30" s="171">
        <v>3</v>
      </c>
      <c r="T30" s="171">
        <v>13</v>
      </c>
      <c r="U30" s="171">
        <v>6</v>
      </c>
      <c r="V30" s="171">
        <v>88</v>
      </c>
    </row>
    <row r="31" spans="1:22" s="74" customFormat="1" ht="20.25" customHeight="1" hidden="1">
      <c r="A31" s="93" t="s">
        <v>189</v>
      </c>
      <c r="B31" s="171">
        <v>0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</row>
    <row r="32" spans="1:22" s="74" customFormat="1" ht="20.25" customHeight="1" hidden="1">
      <c r="A32" s="93" t="s">
        <v>161</v>
      </c>
      <c r="B32" s="171">
        <v>824</v>
      </c>
      <c r="C32" s="171">
        <v>20</v>
      </c>
      <c r="D32" s="171">
        <v>306</v>
      </c>
      <c r="E32" s="171">
        <v>6</v>
      </c>
      <c r="F32" s="171">
        <v>85</v>
      </c>
      <c r="G32" s="171">
        <v>0</v>
      </c>
      <c r="H32" s="171">
        <v>0</v>
      </c>
      <c r="I32" s="171">
        <v>15</v>
      </c>
      <c r="J32" s="171">
        <v>219</v>
      </c>
      <c r="K32" s="171">
        <v>1</v>
      </c>
      <c r="L32" s="171">
        <v>2</v>
      </c>
      <c r="M32" s="171">
        <v>27</v>
      </c>
      <c r="N32" s="171">
        <v>430</v>
      </c>
      <c r="O32" s="171">
        <v>27</v>
      </c>
      <c r="P32" s="171">
        <v>417</v>
      </c>
      <c r="Q32" s="171">
        <v>0</v>
      </c>
      <c r="R32" s="171">
        <v>0</v>
      </c>
      <c r="S32" s="171">
        <v>3</v>
      </c>
      <c r="T32" s="171">
        <v>13</v>
      </c>
      <c r="U32" s="171">
        <v>6</v>
      </c>
      <c r="V32" s="171">
        <v>88</v>
      </c>
    </row>
    <row r="33" spans="1:22" s="74" customFormat="1" ht="20.25" customHeight="1">
      <c r="A33" s="142" t="s">
        <v>162</v>
      </c>
      <c r="B33" s="171">
        <v>22044</v>
      </c>
      <c r="C33" s="171">
        <v>529</v>
      </c>
      <c r="D33" s="171">
        <v>18749</v>
      </c>
      <c r="E33" s="171">
        <v>503</v>
      </c>
      <c r="F33" s="171">
        <v>16516</v>
      </c>
      <c r="G33" s="171">
        <v>4</v>
      </c>
      <c r="H33" s="171">
        <v>8</v>
      </c>
      <c r="I33" s="171">
        <v>142</v>
      </c>
      <c r="J33" s="171">
        <v>1149</v>
      </c>
      <c r="K33" s="171">
        <v>106</v>
      </c>
      <c r="L33" s="171">
        <v>1084</v>
      </c>
      <c r="M33" s="171">
        <v>254</v>
      </c>
      <c r="N33" s="171">
        <v>2701</v>
      </c>
      <c r="O33" s="171">
        <v>244</v>
      </c>
      <c r="P33" s="171">
        <v>2531</v>
      </c>
      <c r="Q33" s="171">
        <v>1</v>
      </c>
      <c r="R33" s="171">
        <v>16</v>
      </c>
      <c r="S33" s="171">
        <v>24</v>
      </c>
      <c r="T33" s="171">
        <v>154</v>
      </c>
      <c r="U33" s="171">
        <v>37</v>
      </c>
      <c r="V33" s="171">
        <v>594</v>
      </c>
    </row>
    <row r="34" spans="1:22" s="74" customFormat="1" ht="20.25" customHeight="1">
      <c r="A34" s="142" t="s">
        <v>163</v>
      </c>
      <c r="B34" s="171">
        <v>71923</v>
      </c>
      <c r="C34" s="171">
        <v>967</v>
      </c>
      <c r="D34" s="171">
        <v>62759</v>
      </c>
      <c r="E34" s="171">
        <v>935</v>
      </c>
      <c r="F34" s="171">
        <v>55661</v>
      </c>
      <c r="G34" s="171">
        <v>5</v>
      </c>
      <c r="H34" s="171">
        <v>37</v>
      </c>
      <c r="I34" s="171">
        <v>286</v>
      </c>
      <c r="J34" s="171">
        <v>3700</v>
      </c>
      <c r="K34" s="171">
        <v>257</v>
      </c>
      <c r="L34" s="171">
        <v>3398</v>
      </c>
      <c r="M34" s="171">
        <v>498</v>
      </c>
      <c r="N34" s="171">
        <v>7172</v>
      </c>
      <c r="O34" s="171">
        <v>491</v>
      </c>
      <c r="P34" s="171">
        <v>6433</v>
      </c>
      <c r="Q34" s="171">
        <v>0</v>
      </c>
      <c r="R34" s="171">
        <v>0</v>
      </c>
      <c r="S34" s="171">
        <v>59</v>
      </c>
      <c r="T34" s="171">
        <v>739</v>
      </c>
      <c r="U34" s="171">
        <v>75</v>
      </c>
      <c r="V34" s="171">
        <v>1992</v>
      </c>
    </row>
    <row r="35" spans="1:22" s="74" customFormat="1" ht="20.25" customHeight="1">
      <c r="A35" s="142" t="s">
        <v>164</v>
      </c>
      <c r="B35" s="171">
        <v>60932</v>
      </c>
      <c r="C35" s="171">
        <v>474</v>
      </c>
      <c r="D35" s="171">
        <v>50135</v>
      </c>
      <c r="E35" s="171">
        <v>465</v>
      </c>
      <c r="F35" s="171">
        <v>44859</v>
      </c>
      <c r="G35" s="171">
        <v>1</v>
      </c>
      <c r="H35" s="171">
        <v>7</v>
      </c>
      <c r="I35" s="171">
        <v>143</v>
      </c>
      <c r="J35" s="171">
        <v>2438</v>
      </c>
      <c r="K35" s="171">
        <v>155</v>
      </c>
      <c r="L35" s="171">
        <v>2838</v>
      </c>
      <c r="M35" s="171">
        <v>260</v>
      </c>
      <c r="N35" s="171">
        <v>7576</v>
      </c>
      <c r="O35" s="171">
        <v>254</v>
      </c>
      <c r="P35" s="171">
        <v>6900</v>
      </c>
      <c r="Q35" s="171">
        <v>0</v>
      </c>
      <c r="R35" s="171">
        <v>0</v>
      </c>
      <c r="S35" s="171">
        <v>37</v>
      </c>
      <c r="T35" s="171">
        <v>676</v>
      </c>
      <c r="U35" s="171">
        <v>53</v>
      </c>
      <c r="V35" s="171">
        <v>3221</v>
      </c>
    </row>
    <row r="36" spans="1:22" s="74" customFormat="1" ht="20.25" customHeight="1">
      <c r="A36" s="142" t="s">
        <v>165</v>
      </c>
      <c r="B36" s="171">
        <v>34215</v>
      </c>
      <c r="C36" s="171">
        <v>190</v>
      </c>
      <c r="D36" s="171">
        <v>27808</v>
      </c>
      <c r="E36" s="171">
        <v>182</v>
      </c>
      <c r="F36" s="171">
        <v>25238</v>
      </c>
      <c r="G36" s="171">
        <v>1</v>
      </c>
      <c r="H36" s="171">
        <v>10</v>
      </c>
      <c r="I36" s="171">
        <v>59</v>
      </c>
      <c r="J36" s="171">
        <v>1276</v>
      </c>
      <c r="K36" s="171">
        <v>64</v>
      </c>
      <c r="L36" s="171">
        <v>1294</v>
      </c>
      <c r="M36" s="171">
        <v>100</v>
      </c>
      <c r="N36" s="171">
        <v>4820</v>
      </c>
      <c r="O36" s="171">
        <v>95</v>
      </c>
      <c r="P36" s="171">
        <v>4472</v>
      </c>
      <c r="Q36" s="171">
        <v>0</v>
      </c>
      <c r="R36" s="171">
        <v>0</v>
      </c>
      <c r="S36" s="171">
        <v>14</v>
      </c>
      <c r="T36" s="171">
        <v>348</v>
      </c>
      <c r="U36" s="171">
        <v>23</v>
      </c>
      <c r="V36" s="171">
        <v>1587</v>
      </c>
    </row>
    <row r="37" spans="1:22" s="74" customFormat="1" ht="20.25" customHeight="1">
      <c r="A37" s="142" t="s">
        <v>166</v>
      </c>
      <c r="B37" s="171">
        <v>24334</v>
      </c>
      <c r="C37" s="171">
        <v>100</v>
      </c>
      <c r="D37" s="171">
        <v>17358</v>
      </c>
      <c r="E37" s="171">
        <v>97</v>
      </c>
      <c r="F37" s="171">
        <v>15882</v>
      </c>
      <c r="G37" s="171">
        <v>1</v>
      </c>
      <c r="H37" s="171">
        <v>52</v>
      </c>
      <c r="I37" s="171">
        <v>30</v>
      </c>
      <c r="J37" s="171">
        <v>616</v>
      </c>
      <c r="K37" s="171">
        <v>35</v>
      </c>
      <c r="L37" s="171">
        <v>860</v>
      </c>
      <c r="M37" s="171">
        <v>60</v>
      </c>
      <c r="N37" s="171">
        <v>4602</v>
      </c>
      <c r="O37" s="171">
        <v>60</v>
      </c>
      <c r="P37" s="171">
        <v>4371</v>
      </c>
      <c r="Q37" s="171">
        <v>0</v>
      </c>
      <c r="R37" s="171">
        <v>0</v>
      </c>
      <c r="S37" s="171">
        <v>5</v>
      </c>
      <c r="T37" s="171">
        <v>231</v>
      </c>
      <c r="U37" s="171">
        <v>21</v>
      </c>
      <c r="V37" s="171">
        <v>2374</v>
      </c>
    </row>
    <row r="38" spans="1:22" s="74" customFormat="1" ht="20.25" customHeight="1">
      <c r="A38" s="142" t="s">
        <v>167</v>
      </c>
      <c r="B38" s="171">
        <v>14772</v>
      </c>
      <c r="C38" s="171">
        <v>48</v>
      </c>
      <c r="D38" s="171">
        <v>9615</v>
      </c>
      <c r="E38" s="171">
        <v>46</v>
      </c>
      <c r="F38" s="171">
        <v>8694</v>
      </c>
      <c r="G38" s="171">
        <v>2</v>
      </c>
      <c r="H38" s="171">
        <v>25</v>
      </c>
      <c r="I38" s="171">
        <v>18</v>
      </c>
      <c r="J38" s="171">
        <v>570</v>
      </c>
      <c r="K38" s="171">
        <v>17</v>
      </c>
      <c r="L38" s="171">
        <v>351</v>
      </c>
      <c r="M38" s="171">
        <v>34</v>
      </c>
      <c r="N38" s="171">
        <v>3977</v>
      </c>
      <c r="O38" s="171">
        <v>34</v>
      </c>
      <c r="P38" s="171">
        <v>3819</v>
      </c>
      <c r="Q38" s="171">
        <v>0</v>
      </c>
      <c r="R38" s="171">
        <v>0</v>
      </c>
      <c r="S38" s="171">
        <v>2</v>
      </c>
      <c r="T38" s="171">
        <v>158</v>
      </c>
      <c r="U38" s="171">
        <v>10</v>
      </c>
      <c r="V38" s="171">
        <v>1180</v>
      </c>
    </row>
    <row r="39" spans="1:22" s="74" customFormat="1" ht="20.25" customHeight="1">
      <c r="A39" s="142" t="s">
        <v>204</v>
      </c>
      <c r="B39" s="171">
        <v>107927</v>
      </c>
      <c r="C39" s="171">
        <v>103</v>
      </c>
      <c r="D39" s="171">
        <v>53342</v>
      </c>
      <c r="E39" s="171">
        <v>101</v>
      </c>
      <c r="F39" s="171">
        <v>50098</v>
      </c>
      <c r="G39" s="171">
        <v>1</v>
      </c>
      <c r="H39" s="171">
        <v>3</v>
      </c>
      <c r="I39" s="171">
        <v>33</v>
      </c>
      <c r="J39" s="171">
        <v>2047</v>
      </c>
      <c r="K39" s="171">
        <v>30</v>
      </c>
      <c r="L39" s="171">
        <v>1197</v>
      </c>
      <c r="M39" s="171">
        <v>96</v>
      </c>
      <c r="N39" s="171">
        <v>53085</v>
      </c>
      <c r="O39" s="171">
        <v>94</v>
      </c>
      <c r="P39" s="171">
        <v>51516</v>
      </c>
      <c r="Q39" s="171">
        <v>0</v>
      </c>
      <c r="R39" s="171">
        <v>0</v>
      </c>
      <c r="S39" s="171">
        <v>16</v>
      </c>
      <c r="T39" s="171">
        <v>1569</v>
      </c>
      <c r="U39" s="171">
        <v>14</v>
      </c>
      <c r="V39" s="171">
        <v>1500</v>
      </c>
    </row>
    <row r="40" spans="1:22" ht="6" customHeight="1">
      <c r="A40" s="21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</row>
  </sheetData>
  <sheetProtection/>
  <mergeCells count="17">
    <mergeCell ref="A1:F2"/>
    <mergeCell ref="B6:B8"/>
    <mergeCell ref="U6:V6"/>
    <mergeCell ref="U7:U8"/>
    <mergeCell ref="V7:V8"/>
    <mergeCell ref="C7:C8"/>
    <mergeCell ref="D7:D8"/>
    <mergeCell ref="M7:M8"/>
    <mergeCell ref="N7:N8"/>
    <mergeCell ref="B26:B28"/>
    <mergeCell ref="U26:V26"/>
    <mergeCell ref="C27:C28"/>
    <mergeCell ref="D27:D28"/>
    <mergeCell ref="M27:M28"/>
    <mergeCell ref="N27:N28"/>
    <mergeCell ref="U27:U28"/>
    <mergeCell ref="V27:V2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16.59765625" style="1" bestFit="1" customWidth="1"/>
    <col min="2" max="11" width="9.59765625" style="1" customWidth="1"/>
    <col min="12" max="12" width="12.09765625" style="1" customWidth="1"/>
    <col min="13" max="16384" width="9" style="1" customWidth="1"/>
  </cols>
  <sheetData>
    <row r="1" spans="1:7" ht="24" customHeight="1">
      <c r="A1" s="211" t="s">
        <v>190</v>
      </c>
      <c r="B1" s="211"/>
      <c r="C1" s="211"/>
      <c r="D1" s="211"/>
      <c r="E1" s="211"/>
      <c r="F1" s="211"/>
      <c r="G1" s="211"/>
    </row>
    <row r="2" spans="1:7" ht="24" customHeight="1">
      <c r="A2" s="211"/>
      <c r="B2" s="211"/>
      <c r="C2" s="211"/>
      <c r="D2" s="211"/>
      <c r="E2" s="211"/>
      <c r="F2" s="211"/>
      <c r="G2" s="211"/>
    </row>
    <row r="3" spans="1:11" s="3" customFormat="1" ht="24" customHeight="1" thickBot="1">
      <c r="A3" s="67" t="s">
        <v>87</v>
      </c>
      <c r="K3" s="3" t="s">
        <v>191</v>
      </c>
    </row>
    <row r="4" spans="1:11" s="74" customFormat="1" ht="19.5" customHeight="1">
      <c r="A4" s="191" t="s">
        <v>183</v>
      </c>
      <c r="B4" s="129"/>
      <c r="C4" s="129"/>
      <c r="D4" s="130" t="s">
        <v>52</v>
      </c>
      <c r="E4" s="130"/>
      <c r="F4" s="130"/>
      <c r="G4" s="130"/>
      <c r="H4" s="130"/>
      <c r="I4" s="129"/>
      <c r="J4" s="129"/>
      <c r="K4" s="129"/>
    </row>
    <row r="5" spans="1:11" s="74" customFormat="1" ht="22.5" customHeight="1">
      <c r="A5" s="212"/>
      <c r="B5" s="144"/>
      <c r="C5" s="73"/>
      <c r="D5" s="73"/>
      <c r="E5" s="73"/>
      <c r="F5" s="81"/>
      <c r="G5" s="144"/>
      <c r="H5" s="73"/>
      <c r="I5" s="73"/>
      <c r="J5" s="73"/>
      <c r="K5" s="73"/>
    </row>
    <row r="6" spans="1:11" s="74" customFormat="1" ht="22.5" customHeight="1">
      <c r="A6" s="212"/>
      <c r="B6" s="77" t="s">
        <v>192</v>
      </c>
      <c r="C6" s="145"/>
      <c r="D6" s="108" t="s">
        <v>184</v>
      </c>
      <c r="E6" s="108" t="s">
        <v>185</v>
      </c>
      <c r="F6" s="108" t="s">
        <v>186</v>
      </c>
      <c r="G6" s="77" t="s">
        <v>192</v>
      </c>
      <c r="H6" s="145"/>
      <c r="I6" s="108" t="s">
        <v>184</v>
      </c>
      <c r="J6" s="108" t="s">
        <v>185</v>
      </c>
      <c r="K6" s="146" t="s">
        <v>186</v>
      </c>
    </row>
    <row r="7" spans="1:11" s="74" customFormat="1" ht="22.5" customHeight="1">
      <c r="A7" s="213"/>
      <c r="B7" s="83" t="s">
        <v>187</v>
      </c>
      <c r="C7" s="108" t="s">
        <v>188</v>
      </c>
      <c r="D7" s="209" t="s">
        <v>193</v>
      </c>
      <c r="E7" s="210"/>
      <c r="F7" s="214"/>
      <c r="G7" s="83" t="s">
        <v>187</v>
      </c>
      <c r="H7" s="108" t="s">
        <v>188</v>
      </c>
      <c r="I7" s="209" t="s">
        <v>193</v>
      </c>
      <c r="J7" s="210"/>
      <c r="K7" s="210"/>
    </row>
    <row r="8" spans="1:11" s="147" customFormat="1" ht="27" customHeight="1">
      <c r="A8" s="86" t="s">
        <v>3</v>
      </c>
      <c r="B8" s="88">
        <v>1172</v>
      </c>
      <c r="C8" s="88">
        <v>83635</v>
      </c>
      <c r="D8" s="88">
        <v>1039</v>
      </c>
      <c r="E8" s="88">
        <v>211</v>
      </c>
      <c r="F8" s="88">
        <v>19</v>
      </c>
      <c r="G8" s="88">
        <v>617</v>
      </c>
      <c r="H8" s="88">
        <v>19518</v>
      </c>
      <c r="I8" s="88">
        <v>509</v>
      </c>
      <c r="J8" s="88">
        <v>160</v>
      </c>
      <c r="K8" s="88">
        <v>6</v>
      </c>
    </row>
    <row r="9" spans="1:11" s="147" customFormat="1" ht="27" customHeight="1">
      <c r="A9" s="93" t="s">
        <v>161</v>
      </c>
      <c r="B9" s="115">
        <v>18</v>
      </c>
      <c r="C9" s="115">
        <v>131</v>
      </c>
      <c r="D9" s="115">
        <v>8</v>
      </c>
      <c r="E9" s="115">
        <v>11</v>
      </c>
      <c r="F9" s="115">
        <v>0</v>
      </c>
      <c r="G9" s="115">
        <v>27</v>
      </c>
      <c r="H9" s="115">
        <v>1003</v>
      </c>
      <c r="I9" s="115">
        <v>20</v>
      </c>
      <c r="J9" s="115">
        <v>12</v>
      </c>
      <c r="K9" s="115">
        <v>0</v>
      </c>
    </row>
    <row r="10" spans="1:11" s="74" customFormat="1" ht="27" customHeight="1" hidden="1">
      <c r="A10" s="93" t="s">
        <v>143</v>
      </c>
      <c r="B10" s="116">
        <v>2</v>
      </c>
      <c r="C10" s="116">
        <v>12</v>
      </c>
      <c r="D10" s="116">
        <v>2</v>
      </c>
      <c r="E10" s="116">
        <v>1</v>
      </c>
      <c r="F10" s="116">
        <v>0</v>
      </c>
      <c r="G10" s="116">
        <v>3</v>
      </c>
      <c r="H10" s="116">
        <v>65</v>
      </c>
      <c r="I10" s="116">
        <v>2</v>
      </c>
      <c r="J10" s="116">
        <v>1</v>
      </c>
      <c r="K10" s="116">
        <v>0</v>
      </c>
    </row>
    <row r="11" spans="1:11" s="74" customFormat="1" ht="27" customHeight="1" hidden="1">
      <c r="A11" s="93" t="s">
        <v>194</v>
      </c>
      <c r="B11" s="116">
        <v>16</v>
      </c>
      <c r="C11" s="116">
        <v>119</v>
      </c>
      <c r="D11" s="116">
        <v>6</v>
      </c>
      <c r="E11" s="116">
        <v>10</v>
      </c>
      <c r="F11" s="116">
        <v>0</v>
      </c>
      <c r="G11" s="116">
        <v>24</v>
      </c>
      <c r="H11" s="116">
        <v>938</v>
      </c>
      <c r="I11" s="116">
        <v>18</v>
      </c>
      <c r="J11" s="116">
        <v>11</v>
      </c>
      <c r="K11" s="116">
        <v>0</v>
      </c>
    </row>
    <row r="12" spans="1:11" s="74" customFormat="1" ht="27" customHeight="1">
      <c r="A12" s="93" t="s">
        <v>115</v>
      </c>
      <c r="B12" s="116">
        <v>176</v>
      </c>
      <c r="C12" s="116">
        <v>2344</v>
      </c>
      <c r="D12" s="116">
        <v>158</v>
      </c>
      <c r="E12" s="116">
        <v>29</v>
      </c>
      <c r="F12" s="116">
        <v>3</v>
      </c>
      <c r="G12" s="116">
        <v>126</v>
      </c>
      <c r="H12" s="116">
        <v>3580</v>
      </c>
      <c r="I12" s="116">
        <v>102</v>
      </c>
      <c r="J12" s="116">
        <v>30</v>
      </c>
      <c r="K12" s="116">
        <v>1</v>
      </c>
    </row>
    <row r="13" spans="1:11" s="74" customFormat="1" ht="27" customHeight="1">
      <c r="A13" s="93" t="s">
        <v>116</v>
      </c>
      <c r="B13" s="116">
        <v>394</v>
      </c>
      <c r="C13" s="116">
        <v>7489</v>
      </c>
      <c r="D13" s="116">
        <v>369</v>
      </c>
      <c r="E13" s="116">
        <v>49</v>
      </c>
      <c r="F13" s="116">
        <v>1</v>
      </c>
      <c r="G13" s="116">
        <v>239</v>
      </c>
      <c r="H13" s="116">
        <v>6273</v>
      </c>
      <c r="I13" s="116">
        <v>205</v>
      </c>
      <c r="J13" s="116">
        <v>52</v>
      </c>
      <c r="K13" s="116">
        <v>4</v>
      </c>
    </row>
    <row r="14" spans="1:11" s="74" customFormat="1" ht="27" customHeight="1">
      <c r="A14" s="93" t="s">
        <v>117</v>
      </c>
      <c r="B14" s="116">
        <v>263</v>
      </c>
      <c r="C14" s="116">
        <v>8138</v>
      </c>
      <c r="D14" s="116">
        <v>245</v>
      </c>
      <c r="E14" s="116">
        <v>31</v>
      </c>
      <c r="F14" s="116">
        <v>8</v>
      </c>
      <c r="G14" s="116">
        <v>120</v>
      </c>
      <c r="H14" s="116">
        <v>3999</v>
      </c>
      <c r="I14" s="116">
        <v>101</v>
      </c>
      <c r="J14" s="116">
        <v>27</v>
      </c>
      <c r="K14" s="116">
        <v>1</v>
      </c>
    </row>
    <row r="15" spans="1:11" s="74" customFormat="1" ht="27" customHeight="1">
      <c r="A15" s="93" t="s">
        <v>118</v>
      </c>
      <c r="B15" s="116">
        <v>115</v>
      </c>
      <c r="C15" s="116">
        <v>5667</v>
      </c>
      <c r="D15" s="116">
        <v>104</v>
      </c>
      <c r="E15" s="116">
        <v>13</v>
      </c>
      <c r="F15" s="116">
        <v>2</v>
      </c>
      <c r="G15" s="116">
        <v>44</v>
      </c>
      <c r="H15" s="116">
        <v>1377</v>
      </c>
      <c r="I15" s="116">
        <v>36</v>
      </c>
      <c r="J15" s="116">
        <v>14</v>
      </c>
      <c r="K15" s="116">
        <v>0</v>
      </c>
    </row>
    <row r="16" spans="1:11" s="74" customFormat="1" ht="27" customHeight="1">
      <c r="A16" s="93" t="s">
        <v>119</v>
      </c>
      <c r="B16" s="116">
        <v>61</v>
      </c>
      <c r="C16" s="116">
        <v>4411</v>
      </c>
      <c r="D16" s="116">
        <v>49</v>
      </c>
      <c r="E16" s="116">
        <v>18</v>
      </c>
      <c r="F16" s="116">
        <v>3</v>
      </c>
      <c r="G16" s="116">
        <v>30</v>
      </c>
      <c r="H16" s="116">
        <v>1780</v>
      </c>
      <c r="I16" s="116">
        <v>24</v>
      </c>
      <c r="J16" s="116">
        <v>11</v>
      </c>
      <c r="K16" s="116">
        <v>0</v>
      </c>
    </row>
    <row r="17" spans="1:11" s="74" customFormat="1" ht="27" customHeight="1">
      <c r="A17" s="93" t="s">
        <v>120</v>
      </c>
      <c r="B17" s="116">
        <v>37</v>
      </c>
      <c r="C17" s="116">
        <v>3818</v>
      </c>
      <c r="D17" s="116">
        <v>29</v>
      </c>
      <c r="E17" s="116">
        <v>11</v>
      </c>
      <c r="F17" s="116">
        <v>1</v>
      </c>
      <c r="G17" s="116">
        <v>11</v>
      </c>
      <c r="H17" s="116">
        <v>278</v>
      </c>
      <c r="I17" s="116">
        <v>6</v>
      </c>
      <c r="J17" s="116">
        <v>6</v>
      </c>
      <c r="K17" s="116">
        <v>0</v>
      </c>
    </row>
    <row r="18" spans="1:11" s="74" customFormat="1" ht="27" customHeight="1">
      <c r="A18" s="93" t="s">
        <v>121</v>
      </c>
      <c r="B18" s="116">
        <v>108</v>
      </c>
      <c r="C18" s="116">
        <v>51637</v>
      </c>
      <c r="D18" s="116">
        <v>77</v>
      </c>
      <c r="E18" s="116">
        <v>49</v>
      </c>
      <c r="F18" s="116">
        <v>1</v>
      </c>
      <c r="G18" s="116">
        <v>20</v>
      </c>
      <c r="H18" s="116">
        <v>1228</v>
      </c>
      <c r="I18" s="116">
        <v>15</v>
      </c>
      <c r="J18" s="116">
        <v>8</v>
      </c>
      <c r="K18" s="116">
        <v>0</v>
      </c>
    </row>
    <row r="19" spans="1:11" ht="7.5" customHeight="1">
      <c r="A19" s="21"/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14.25" customHeight="1">
      <c r="A20" s="24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2" ht="18.75" thickBot="1">
      <c r="A21" s="67" t="s">
        <v>87</v>
      </c>
      <c r="B21" s="3"/>
      <c r="C21" s="3"/>
      <c r="D21" s="3"/>
      <c r="E21" s="3"/>
      <c r="F21" s="3"/>
      <c r="G21" s="3"/>
      <c r="H21" s="3"/>
      <c r="I21" s="3"/>
      <c r="J21" s="3"/>
      <c r="K21" s="3" t="s">
        <v>191</v>
      </c>
      <c r="L21" s="24"/>
    </row>
    <row r="22" spans="1:12" s="74" customFormat="1" ht="19.5" customHeight="1">
      <c r="A22" s="191" t="s">
        <v>183</v>
      </c>
      <c r="B22" s="129"/>
      <c r="C22" s="129"/>
      <c r="D22" s="130" t="s">
        <v>53</v>
      </c>
      <c r="E22" s="130"/>
      <c r="F22" s="130"/>
      <c r="G22" s="130"/>
      <c r="H22" s="130"/>
      <c r="I22" s="129"/>
      <c r="J22" s="129"/>
      <c r="K22" s="129"/>
      <c r="L22" s="73"/>
    </row>
    <row r="23" spans="1:12" s="74" customFormat="1" ht="22.5" customHeight="1">
      <c r="A23" s="212"/>
      <c r="B23" s="144"/>
      <c r="C23" s="73"/>
      <c r="D23" s="73"/>
      <c r="E23" s="73"/>
      <c r="F23" s="81"/>
      <c r="G23" s="144"/>
      <c r="H23" s="73"/>
      <c r="I23" s="73"/>
      <c r="J23" s="73"/>
      <c r="K23" s="73"/>
      <c r="L23" s="73"/>
    </row>
    <row r="24" spans="1:12" s="74" customFormat="1" ht="22.5" customHeight="1">
      <c r="A24" s="212"/>
      <c r="B24" s="77" t="s">
        <v>192</v>
      </c>
      <c r="C24" s="145"/>
      <c r="D24" s="108" t="s">
        <v>184</v>
      </c>
      <c r="E24" s="108" t="s">
        <v>185</v>
      </c>
      <c r="F24" s="108" t="s">
        <v>186</v>
      </c>
      <c r="G24" s="77" t="s">
        <v>192</v>
      </c>
      <c r="H24" s="145"/>
      <c r="I24" s="108" t="s">
        <v>184</v>
      </c>
      <c r="J24" s="108" t="s">
        <v>185</v>
      </c>
      <c r="K24" s="146" t="s">
        <v>186</v>
      </c>
      <c r="L24" s="144"/>
    </row>
    <row r="25" spans="1:12" s="74" customFormat="1" ht="22.5" customHeight="1">
      <c r="A25" s="213"/>
      <c r="B25" s="83" t="s">
        <v>187</v>
      </c>
      <c r="C25" s="108" t="s">
        <v>188</v>
      </c>
      <c r="D25" s="209" t="s">
        <v>193</v>
      </c>
      <c r="E25" s="210"/>
      <c r="F25" s="214"/>
      <c r="G25" s="83" t="s">
        <v>187</v>
      </c>
      <c r="H25" s="108" t="s">
        <v>188</v>
      </c>
      <c r="I25" s="209" t="s">
        <v>193</v>
      </c>
      <c r="J25" s="210"/>
      <c r="K25" s="210"/>
      <c r="L25" s="144"/>
    </row>
    <row r="26" spans="1:12" s="147" customFormat="1" ht="27" customHeight="1">
      <c r="A26" s="86" t="s">
        <v>3</v>
      </c>
      <c r="B26" s="88">
        <v>998</v>
      </c>
      <c r="C26" s="88">
        <v>91875</v>
      </c>
      <c r="D26" s="88">
        <v>873</v>
      </c>
      <c r="E26" s="88">
        <v>178</v>
      </c>
      <c r="F26" s="88">
        <v>23</v>
      </c>
      <c r="G26" s="88">
        <v>486</v>
      </c>
      <c r="H26" s="88">
        <v>17476</v>
      </c>
      <c r="I26" s="88">
        <v>397</v>
      </c>
      <c r="J26" s="88">
        <v>122</v>
      </c>
      <c r="K26" s="88">
        <v>2</v>
      </c>
      <c r="L26" s="92"/>
    </row>
    <row r="27" spans="1:12" s="147" customFormat="1" ht="27" customHeight="1">
      <c r="A27" s="93" t="s">
        <v>161</v>
      </c>
      <c r="B27" s="115">
        <v>14</v>
      </c>
      <c r="C27" s="115">
        <v>159</v>
      </c>
      <c r="D27" s="115">
        <v>7</v>
      </c>
      <c r="E27" s="115">
        <v>9</v>
      </c>
      <c r="F27" s="115">
        <v>0</v>
      </c>
      <c r="G27" s="115">
        <v>15</v>
      </c>
      <c r="H27" s="115">
        <v>732</v>
      </c>
      <c r="I27" s="115">
        <v>12</v>
      </c>
      <c r="J27" s="115">
        <v>5</v>
      </c>
      <c r="K27" s="115">
        <v>0</v>
      </c>
      <c r="L27" s="148"/>
    </row>
    <row r="28" spans="1:12" s="74" customFormat="1" ht="27" customHeight="1" hidden="1">
      <c r="A28" s="93" t="s">
        <v>189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16">
        <v>1</v>
      </c>
      <c r="H28" s="116">
        <v>73</v>
      </c>
      <c r="I28" s="116">
        <v>1</v>
      </c>
      <c r="J28" s="149">
        <v>0</v>
      </c>
      <c r="K28" s="149">
        <v>0</v>
      </c>
      <c r="L28" s="150"/>
    </row>
    <row r="29" spans="1:12" s="74" customFormat="1" ht="27" customHeight="1" hidden="1">
      <c r="A29" s="93" t="s">
        <v>161</v>
      </c>
      <c r="B29" s="116">
        <v>14</v>
      </c>
      <c r="C29" s="116">
        <v>159</v>
      </c>
      <c r="D29" s="116">
        <v>7</v>
      </c>
      <c r="E29" s="116">
        <v>9</v>
      </c>
      <c r="F29" s="149">
        <v>0</v>
      </c>
      <c r="G29" s="116">
        <v>14</v>
      </c>
      <c r="H29" s="116">
        <v>659</v>
      </c>
      <c r="I29" s="116">
        <v>11</v>
      </c>
      <c r="J29" s="116">
        <v>5</v>
      </c>
      <c r="K29" s="149">
        <v>0</v>
      </c>
      <c r="L29" s="150"/>
    </row>
    <row r="30" spans="1:12" s="74" customFormat="1" ht="27" customHeight="1">
      <c r="A30" s="93" t="s">
        <v>115</v>
      </c>
      <c r="B30" s="116">
        <v>125</v>
      </c>
      <c r="C30" s="116">
        <v>1622</v>
      </c>
      <c r="D30" s="116">
        <v>114</v>
      </c>
      <c r="E30" s="116">
        <v>15</v>
      </c>
      <c r="F30" s="116">
        <v>3</v>
      </c>
      <c r="G30" s="116">
        <v>93</v>
      </c>
      <c r="H30" s="116">
        <v>3277</v>
      </c>
      <c r="I30" s="116">
        <v>84</v>
      </c>
      <c r="J30" s="116">
        <v>17</v>
      </c>
      <c r="K30" s="149">
        <v>0</v>
      </c>
      <c r="L30" s="150"/>
    </row>
    <row r="31" spans="1:12" s="74" customFormat="1" ht="27" customHeight="1">
      <c r="A31" s="93" t="s">
        <v>116</v>
      </c>
      <c r="B31" s="116">
        <v>318</v>
      </c>
      <c r="C31" s="116">
        <v>7136</v>
      </c>
      <c r="D31" s="116">
        <v>299</v>
      </c>
      <c r="E31" s="116">
        <v>41</v>
      </c>
      <c r="F31" s="116">
        <v>5</v>
      </c>
      <c r="G31" s="116">
        <v>175</v>
      </c>
      <c r="H31" s="116">
        <v>4696</v>
      </c>
      <c r="I31" s="116">
        <v>141</v>
      </c>
      <c r="J31" s="116">
        <v>43</v>
      </c>
      <c r="K31" s="116">
        <v>2</v>
      </c>
      <c r="L31" s="127"/>
    </row>
    <row r="32" spans="1:12" s="74" customFormat="1" ht="27" customHeight="1">
      <c r="A32" s="93" t="s">
        <v>117</v>
      </c>
      <c r="B32" s="116">
        <v>220</v>
      </c>
      <c r="C32" s="116">
        <v>7968</v>
      </c>
      <c r="D32" s="116">
        <v>204</v>
      </c>
      <c r="E32" s="116">
        <v>20</v>
      </c>
      <c r="F32" s="116">
        <v>7</v>
      </c>
      <c r="G32" s="116">
        <v>101</v>
      </c>
      <c r="H32" s="116">
        <v>3178</v>
      </c>
      <c r="I32" s="116">
        <v>82</v>
      </c>
      <c r="J32" s="116">
        <v>24</v>
      </c>
      <c r="K32" s="149">
        <v>0</v>
      </c>
      <c r="L32" s="150"/>
    </row>
    <row r="33" spans="1:12" s="74" customFormat="1" ht="27" customHeight="1">
      <c r="A33" s="93" t="s">
        <v>118</v>
      </c>
      <c r="B33" s="116">
        <v>105</v>
      </c>
      <c r="C33" s="116">
        <v>4691</v>
      </c>
      <c r="D33" s="116">
        <v>95</v>
      </c>
      <c r="E33" s="116">
        <v>12</v>
      </c>
      <c r="F33" s="116">
        <v>4</v>
      </c>
      <c r="G33" s="116">
        <v>37</v>
      </c>
      <c r="H33" s="116">
        <v>1185</v>
      </c>
      <c r="I33" s="116">
        <v>31</v>
      </c>
      <c r="J33" s="116">
        <v>9</v>
      </c>
      <c r="K33" s="149">
        <v>0</v>
      </c>
      <c r="L33" s="150"/>
    </row>
    <row r="34" spans="1:12" s="74" customFormat="1" ht="27" customHeight="1">
      <c r="A34" s="93" t="s">
        <v>119</v>
      </c>
      <c r="B34" s="116">
        <v>69</v>
      </c>
      <c r="C34" s="116">
        <v>5501</v>
      </c>
      <c r="D34" s="116">
        <v>56</v>
      </c>
      <c r="E34" s="116">
        <v>18</v>
      </c>
      <c r="F34" s="116">
        <v>2</v>
      </c>
      <c r="G34" s="116">
        <v>29</v>
      </c>
      <c r="H34" s="116">
        <v>2318</v>
      </c>
      <c r="I34" s="116">
        <v>22</v>
      </c>
      <c r="J34" s="116">
        <v>10</v>
      </c>
      <c r="K34" s="149">
        <v>0</v>
      </c>
      <c r="L34" s="150"/>
    </row>
    <row r="35" spans="1:12" s="74" customFormat="1" ht="27" customHeight="1">
      <c r="A35" s="93" t="s">
        <v>120</v>
      </c>
      <c r="B35" s="116">
        <v>41</v>
      </c>
      <c r="C35" s="116">
        <v>4107</v>
      </c>
      <c r="D35" s="116">
        <v>30</v>
      </c>
      <c r="E35" s="116">
        <v>14</v>
      </c>
      <c r="F35" s="116">
        <v>1</v>
      </c>
      <c r="G35" s="116">
        <v>12</v>
      </c>
      <c r="H35" s="116">
        <v>394</v>
      </c>
      <c r="I35" s="116">
        <v>8</v>
      </c>
      <c r="J35" s="116">
        <v>5</v>
      </c>
      <c r="K35" s="149">
        <v>0</v>
      </c>
      <c r="L35" s="150"/>
    </row>
    <row r="36" spans="1:12" s="74" customFormat="1" ht="27" customHeight="1">
      <c r="A36" s="93" t="s">
        <v>121</v>
      </c>
      <c r="B36" s="116">
        <v>106</v>
      </c>
      <c r="C36" s="116">
        <v>60691</v>
      </c>
      <c r="D36" s="116">
        <v>68</v>
      </c>
      <c r="E36" s="116">
        <v>49</v>
      </c>
      <c r="F36" s="116">
        <v>1</v>
      </c>
      <c r="G36" s="116">
        <v>24</v>
      </c>
      <c r="H36" s="116">
        <v>1696</v>
      </c>
      <c r="I36" s="116">
        <v>17</v>
      </c>
      <c r="J36" s="116">
        <v>9</v>
      </c>
      <c r="K36" s="116">
        <v>0</v>
      </c>
      <c r="L36" s="127"/>
    </row>
    <row r="37" spans="1:12" ht="7.5" customHeight="1">
      <c r="A37" s="21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</sheetData>
  <sheetProtection/>
  <mergeCells count="7">
    <mergeCell ref="I25:K25"/>
    <mergeCell ref="I7:K7"/>
    <mergeCell ref="A1:G2"/>
    <mergeCell ref="A4:A7"/>
    <mergeCell ref="D7:F7"/>
    <mergeCell ref="A22:A25"/>
    <mergeCell ref="D25:F25"/>
  </mergeCells>
  <printOptions/>
  <pageMargins left="0.787" right="0.787" top="0.984" bottom="0.984" header="0.512" footer="0.512"/>
  <pageSetup horizontalDpi="600" verticalDpi="600" orientation="landscape" paperSize="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M10">
      <selection activeCell="U19" sqref="U19"/>
    </sheetView>
  </sheetViews>
  <sheetFormatPr defaultColWidth="8.796875" defaultRowHeight="14.25"/>
  <cols>
    <col min="1" max="1" width="21.5" style="1" bestFit="1" customWidth="1"/>
    <col min="2" max="2" width="8.5" style="1" customWidth="1"/>
    <col min="3" max="3" width="9.59765625" style="1" bestFit="1" customWidth="1"/>
    <col min="4" max="5" width="8.5" style="1" customWidth="1"/>
    <col min="6" max="6" width="9.59765625" style="1" bestFit="1" customWidth="1"/>
    <col min="7" max="9" width="8.5" style="1" customWidth="1"/>
    <col min="10" max="10" width="9.59765625" style="1" bestFit="1" customWidth="1"/>
    <col min="11" max="13" width="8.5" style="1" customWidth="1"/>
    <col min="14" max="14" width="9.59765625" style="1" bestFit="1" customWidth="1"/>
    <col min="15" max="15" width="8.5" style="1" customWidth="1"/>
    <col min="16" max="16" width="9.59765625" style="1" bestFit="1" customWidth="1"/>
    <col min="17" max="16384" width="9" style="1" customWidth="1"/>
  </cols>
  <sheetData>
    <row r="1" spans="1:8" ht="24" customHeight="1">
      <c r="A1" s="206" t="s">
        <v>169</v>
      </c>
      <c r="B1" s="207"/>
      <c r="C1" s="207"/>
      <c r="D1" s="207"/>
      <c r="E1" s="207"/>
      <c r="F1" s="207"/>
      <c r="G1" s="217"/>
      <c r="H1" s="217"/>
    </row>
    <row r="2" spans="1:8" ht="24" customHeight="1">
      <c r="A2" s="207"/>
      <c r="B2" s="207"/>
      <c r="C2" s="207"/>
      <c r="D2" s="207"/>
      <c r="E2" s="207"/>
      <c r="F2" s="207"/>
      <c r="G2" s="217"/>
      <c r="H2" s="217"/>
    </row>
    <row r="3" spans="1:16" ht="18.75" customHeight="1" thickBot="1">
      <c r="A3" s="67" t="s">
        <v>87</v>
      </c>
      <c r="P3" s="37" t="s">
        <v>170</v>
      </c>
    </row>
    <row r="4" spans="1:16" s="74" customFormat="1" ht="26.25" customHeight="1">
      <c r="A4" s="69"/>
      <c r="B4" s="71"/>
      <c r="C4" s="71"/>
      <c r="D4" s="129"/>
      <c r="E4" s="129"/>
      <c r="F4" s="129"/>
      <c r="G4" s="130" t="s">
        <v>171</v>
      </c>
      <c r="H4" s="130"/>
      <c r="I4" s="130"/>
      <c r="J4" s="130"/>
      <c r="K4" s="130"/>
      <c r="L4" s="130"/>
      <c r="M4" s="129"/>
      <c r="N4" s="129"/>
      <c r="O4" s="129"/>
      <c r="P4" s="129"/>
    </row>
    <row r="5" spans="1:16" s="74" customFormat="1" ht="23.25" customHeight="1">
      <c r="A5" s="75" t="s">
        <v>172</v>
      </c>
      <c r="B5" s="131" t="s">
        <v>173</v>
      </c>
      <c r="C5" s="132"/>
      <c r="D5" s="215" t="s">
        <v>174</v>
      </c>
      <c r="E5" s="133" t="s">
        <v>175</v>
      </c>
      <c r="F5" s="78"/>
      <c r="G5" s="134" t="s">
        <v>158</v>
      </c>
      <c r="H5" s="135"/>
      <c r="I5" s="134" t="s">
        <v>176</v>
      </c>
      <c r="J5" s="135"/>
      <c r="K5" s="133" t="s">
        <v>177</v>
      </c>
      <c r="L5" s="135"/>
      <c r="M5" s="134" t="s">
        <v>159</v>
      </c>
      <c r="N5" s="135"/>
      <c r="O5" s="134" t="s">
        <v>160</v>
      </c>
      <c r="P5" s="134"/>
    </row>
    <row r="6" spans="1:16" s="74" customFormat="1" ht="23.25" customHeight="1">
      <c r="A6" s="136"/>
      <c r="B6" s="137" t="s">
        <v>178</v>
      </c>
      <c r="C6" s="80" t="s">
        <v>179</v>
      </c>
      <c r="D6" s="216"/>
      <c r="E6" s="137" t="s">
        <v>178</v>
      </c>
      <c r="F6" s="80" t="s">
        <v>179</v>
      </c>
      <c r="G6" s="137" t="s">
        <v>178</v>
      </c>
      <c r="H6" s="80" t="s">
        <v>179</v>
      </c>
      <c r="I6" s="137" t="s">
        <v>178</v>
      </c>
      <c r="J6" s="80" t="s">
        <v>179</v>
      </c>
      <c r="K6" s="137" t="s">
        <v>178</v>
      </c>
      <c r="L6" s="80" t="s">
        <v>179</v>
      </c>
      <c r="M6" s="137" t="s">
        <v>178</v>
      </c>
      <c r="N6" s="80" t="s">
        <v>179</v>
      </c>
      <c r="O6" s="137" t="s">
        <v>178</v>
      </c>
      <c r="P6" s="138" t="s">
        <v>179</v>
      </c>
    </row>
    <row r="7" spans="1:16" s="140" customFormat="1" ht="29.25" customHeight="1">
      <c r="A7" s="113" t="s">
        <v>180</v>
      </c>
      <c r="B7" s="139">
        <v>78</v>
      </c>
      <c r="C7" s="139">
        <v>14983</v>
      </c>
      <c r="D7" s="139">
        <v>131</v>
      </c>
      <c r="E7" s="139">
        <v>47</v>
      </c>
      <c r="F7" s="139">
        <v>29207</v>
      </c>
      <c r="G7" s="139">
        <v>68</v>
      </c>
      <c r="H7" s="139">
        <v>5805</v>
      </c>
      <c r="I7" s="139">
        <v>86</v>
      </c>
      <c r="J7" s="139">
        <v>10459</v>
      </c>
      <c r="K7" s="139">
        <v>22</v>
      </c>
      <c r="L7" s="139">
        <v>1735</v>
      </c>
      <c r="M7" s="139">
        <v>89</v>
      </c>
      <c r="N7" s="139">
        <v>13668</v>
      </c>
      <c r="O7" s="139">
        <v>53</v>
      </c>
      <c r="P7" s="139">
        <v>10212</v>
      </c>
    </row>
    <row r="8" spans="1:16" s="74" customFormat="1" ht="29.25" customHeight="1">
      <c r="A8" s="93" t="s">
        <v>161</v>
      </c>
      <c r="B8" s="141">
        <v>0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</row>
    <row r="9" spans="1:16" s="74" customFormat="1" ht="29.25" customHeight="1">
      <c r="A9" s="142" t="s">
        <v>162</v>
      </c>
      <c r="B9" s="143">
        <v>6</v>
      </c>
      <c r="C9" s="143">
        <v>81</v>
      </c>
      <c r="D9" s="143">
        <v>12</v>
      </c>
      <c r="E9" s="143">
        <v>0</v>
      </c>
      <c r="F9" s="143">
        <v>0</v>
      </c>
      <c r="G9" s="143">
        <v>5</v>
      </c>
      <c r="H9" s="143">
        <v>113</v>
      </c>
      <c r="I9" s="143">
        <v>8</v>
      </c>
      <c r="J9" s="143">
        <v>168</v>
      </c>
      <c r="K9" s="143">
        <v>2</v>
      </c>
      <c r="L9" s="143">
        <v>31</v>
      </c>
      <c r="M9" s="143">
        <v>8</v>
      </c>
      <c r="N9" s="143">
        <v>134</v>
      </c>
      <c r="O9" s="143">
        <v>4</v>
      </c>
      <c r="P9" s="143">
        <v>86</v>
      </c>
    </row>
    <row r="10" spans="1:16" s="74" customFormat="1" ht="29.25" customHeight="1">
      <c r="A10" s="142" t="s">
        <v>163</v>
      </c>
      <c r="B10" s="143">
        <v>21</v>
      </c>
      <c r="C10" s="143">
        <v>575</v>
      </c>
      <c r="D10" s="143">
        <v>32</v>
      </c>
      <c r="E10" s="143">
        <v>4</v>
      </c>
      <c r="F10" s="143">
        <v>125</v>
      </c>
      <c r="G10" s="143">
        <v>18</v>
      </c>
      <c r="H10" s="143">
        <v>676</v>
      </c>
      <c r="I10" s="143">
        <v>21</v>
      </c>
      <c r="J10" s="143">
        <v>760</v>
      </c>
      <c r="K10" s="143">
        <v>6</v>
      </c>
      <c r="L10" s="143">
        <v>89</v>
      </c>
      <c r="M10" s="143">
        <v>18</v>
      </c>
      <c r="N10" s="143">
        <v>757</v>
      </c>
      <c r="O10" s="143">
        <v>13</v>
      </c>
      <c r="P10" s="143">
        <v>635</v>
      </c>
    </row>
    <row r="11" spans="1:16" s="74" customFormat="1" ht="29.25" customHeight="1">
      <c r="A11" s="142" t="s">
        <v>164</v>
      </c>
      <c r="B11" s="143">
        <v>13</v>
      </c>
      <c r="C11" s="143">
        <v>605</v>
      </c>
      <c r="D11" s="143">
        <v>21</v>
      </c>
      <c r="E11" s="143">
        <v>6</v>
      </c>
      <c r="F11" s="143">
        <v>174</v>
      </c>
      <c r="G11" s="143">
        <v>11</v>
      </c>
      <c r="H11" s="143">
        <v>304</v>
      </c>
      <c r="I11" s="143">
        <v>10</v>
      </c>
      <c r="J11" s="143">
        <v>320</v>
      </c>
      <c r="K11" s="143">
        <v>4</v>
      </c>
      <c r="L11" s="143">
        <v>93</v>
      </c>
      <c r="M11" s="143">
        <v>14</v>
      </c>
      <c r="N11" s="143">
        <v>1019</v>
      </c>
      <c r="O11" s="143">
        <v>5</v>
      </c>
      <c r="P11" s="143">
        <v>227</v>
      </c>
    </row>
    <row r="12" spans="1:16" s="74" customFormat="1" ht="29.25" customHeight="1">
      <c r="A12" s="142" t="s">
        <v>165</v>
      </c>
      <c r="B12" s="143">
        <v>9</v>
      </c>
      <c r="C12" s="143">
        <v>351</v>
      </c>
      <c r="D12" s="143">
        <v>14</v>
      </c>
      <c r="E12" s="143">
        <v>1</v>
      </c>
      <c r="F12" s="143">
        <v>30</v>
      </c>
      <c r="G12" s="143">
        <v>9</v>
      </c>
      <c r="H12" s="143">
        <v>643</v>
      </c>
      <c r="I12" s="143">
        <v>12</v>
      </c>
      <c r="J12" s="143">
        <v>1074</v>
      </c>
      <c r="K12" s="143">
        <v>4</v>
      </c>
      <c r="L12" s="143">
        <v>143</v>
      </c>
      <c r="M12" s="143">
        <v>11</v>
      </c>
      <c r="N12" s="143">
        <v>1134</v>
      </c>
      <c r="O12" s="143">
        <v>7</v>
      </c>
      <c r="P12" s="143">
        <v>709</v>
      </c>
    </row>
    <row r="13" spans="1:16" s="74" customFormat="1" ht="29.25" customHeight="1">
      <c r="A13" s="142" t="s">
        <v>166</v>
      </c>
      <c r="B13" s="143">
        <v>6</v>
      </c>
      <c r="C13" s="143">
        <v>390</v>
      </c>
      <c r="D13" s="143">
        <v>13</v>
      </c>
      <c r="E13" s="143">
        <v>9</v>
      </c>
      <c r="F13" s="143">
        <v>11031</v>
      </c>
      <c r="G13" s="143">
        <v>6</v>
      </c>
      <c r="H13" s="143">
        <v>784</v>
      </c>
      <c r="I13" s="143">
        <v>5</v>
      </c>
      <c r="J13" s="143">
        <v>500</v>
      </c>
      <c r="K13" s="143">
        <v>2</v>
      </c>
      <c r="L13" s="143">
        <v>120</v>
      </c>
      <c r="M13" s="143">
        <v>8</v>
      </c>
      <c r="N13" s="143">
        <v>700</v>
      </c>
      <c r="O13" s="143">
        <v>4</v>
      </c>
      <c r="P13" s="143">
        <v>131</v>
      </c>
    </row>
    <row r="14" spans="1:16" s="74" customFormat="1" ht="29.25" customHeight="1">
      <c r="A14" s="142" t="s">
        <v>167</v>
      </c>
      <c r="B14" s="143">
        <v>3</v>
      </c>
      <c r="C14" s="143">
        <v>350</v>
      </c>
      <c r="D14" s="143">
        <v>4</v>
      </c>
      <c r="E14" s="143">
        <v>2</v>
      </c>
      <c r="F14" s="143">
        <v>3</v>
      </c>
      <c r="G14" s="143">
        <v>1</v>
      </c>
      <c r="H14" s="143">
        <v>43</v>
      </c>
      <c r="I14" s="143">
        <v>2</v>
      </c>
      <c r="J14" s="143">
        <v>133</v>
      </c>
      <c r="K14" s="143">
        <v>0</v>
      </c>
      <c r="L14" s="143">
        <v>0</v>
      </c>
      <c r="M14" s="143">
        <v>3</v>
      </c>
      <c r="N14" s="143">
        <v>891</v>
      </c>
      <c r="O14" s="143">
        <v>1</v>
      </c>
      <c r="P14" s="143">
        <v>50</v>
      </c>
    </row>
    <row r="15" spans="1:16" s="74" customFormat="1" ht="29.25" customHeight="1">
      <c r="A15" s="93" t="s">
        <v>181</v>
      </c>
      <c r="B15" s="143">
        <v>20</v>
      </c>
      <c r="C15" s="143">
        <v>12631</v>
      </c>
      <c r="D15" s="143">
        <v>35</v>
      </c>
      <c r="E15" s="143">
        <v>25</v>
      </c>
      <c r="F15" s="143">
        <v>17844</v>
      </c>
      <c r="G15" s="143">
        <v>18</v>
      </c>
      <c r="H15" s="143">
        <v>3242</v>
      </c>
      <c r="I15" s="143">
        <v>28</v>
      </c>
      <c r="J15" s="143">
        <v>7504</v>
      </c>
      <c r="K15" s="143">
        <v>4</v>
      </c>
      <c r="L15" s="143">
        <v>1259</v>
      </c>
      <c r="M15" s="143">
        <v>27</v>
      </c>
      <c r="N15" s="143">
        <v>9033</v>
      </c>
      <c r="O15" s="143">
        <v>19</v>
      </c>
      <c r="P15" s="143">
        <v>8374</v>
      </c>
    </row>
    <row r="16" spans="1:16" ht="6.75" customHeight="1">
      <c r="A16" s="21"/>
      <c r="B16" s="22"/>
      <c r="C16" s="22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8" spans="1:16" ht="18.75" thickBot="1">
      <c r="A18" s="67" t="s">
        <v>87</v>
      </c>
      <c r="P18" s="37" t="s">
        <v>170</v>
      </c>
    </row>
    <row r="19" spans="1:16" s="74" customFormat="1" ht="26.25" customHeight="1">
      <c r="A19" s="69"/>
      <c r="B19" s="71"/>
      <c r="C19" s="71"/>
      <c r="D19" s="129"/>
      <c r="E19" s="129"/>
      <c r="F19" s="129"/>
      <c r="G19" s="130" t="s">
        <v>182</v>
      </c>
      <c r="H19" s="130"/>
      <c r="I19" s="130"/>
      <c r="J19" s="130"/>
      <c r="K19" s="130"/>
      <c r="L19" s="130"/>
      <c r="M19" s="129"/>
      <c r="N19" s="129"/>
      <c r="O19" s="129"/>
      <c r="P19" s="129"/>
    </row>
    <row r="20" spans="1:16" s="74" customFormat="1" ht="23.25" customHeight="1">
      <c r="A20" s="75" t="s">
        <v>172</v>
      </c>
      <c r="B20" s="131" t="s">
        <v>173</v>
      </c>
      <c r="C20" s="132"/>
      <c r="D20" s="215" t="s">
        <v>174</v>
      </c>
      <c r="E20" s="133" t="s">
        <v>175</v>
      </c>
      <c r="F20" s="78"/>
      <c r="G20" s="134" t="s">
        <v>158</v>
      </c>
      <c r="H20" s="135"/>
      <c r="I20" s="134" t="s">
        <v>176</v>
      </c>
      <c r="J20" s="135"/>
      <c r="K20" s="133" t="s">
        <v>177</v>
      </c>
      <c r="L20" s="135"/>
      <c r="M20" s="134" t="s">
        <v>159</v>
      </c>
      <c r="N20" s="135"/>
      <c r="O20" s="134" t="s">
        <v>160</v>
      </c>
      <c r="P20" s="134"/>
    </row>
    <row r="21" spans="1:16" s="74" customFormat="1" ht="23.25" customHeight="1">
      <c r="A21" s="136"/>
      <c r="B21" s="137" t="s">
        <v>178</v>
      </c>
      <c r="C21" s="80" t="s">
        <v>179</v>
      </c>
      <c r="D21" s="216"/>
      <c r="E21" s="137" t="s">
        <v>178</v>
      </c>
      <c r="F21" s="80" t="s">
        <v>179</v>
      </c>
      <c r="G21" s="137" t="s">
        <v>178</v>
      </c>
      <c r="H21" s="80" t="s">
        <v>179</v>
      </c>
      <c r="I21" s="137" t="s">
        <v>178</v>
      </c>
      <c r="J21" s="80" t="s">
        <v>179</v>
      </c>
      <c r="K21" s="137" t="s">
        <v>178</v>
      </c>
      <c r="L21" s="80" t="s">
        <v>179</v>
      </c>
      <c r="M21" s="137" t="s">
        <v>178</v>
      </c>
      <c r="N21" s="80" t="s">
        <v>179</v>
      </c>
      <c r="O21" s="137" t="s">
        <v>178</v>
      </c>
      <c r="P21" s="138" t="s">
        <v>179</v>
      </c>
    </row>
    <row r="22" spans="1:16" s="140" customFormat="1" ht="29.25" customHeight="1">
      <c r="A22" s="96" t="s">
        <v>180</v>
      </c>
      <c r="B22" s="139">
        <v>53</v>
      </c>
      <c r="C22" s="139">
        <v>5810</v>
      </c>
      <c r="D22" s="139">
        <v>77</v>
      </c>
      <c r="E22" s="139">
        <v>34</v>
      </c>
      <c r="F22" s="139">
        <v>5723</v>
      </c>
      <c r="G22" s="139">
        <v>33</v>
      </c>
      <c r="H22" s="139">
        <v>1652</v>
      </c>
      <c r="I22" s="139">
        <v>45</v>
      </c>
      <c r="J22" s="139">
        <v>3680</v>
      </c>
      <c r="K22" s="139">
        <v>11</v>
      </c>
      <c r="L22" s="139">
        <v>450</v>
      </c>
      <c r="M22" s="139">
        <v>45</v>
      </c>
      <c r="N22" s="139">
        <v>5265</v>
      </c>
      <c r="O22" s="139">
        <v>35</v>
      </c>
      <c r="P22" s="139">
        <v>4144</v>
      </c>
    </row>
    <row r="23" spans="1:16" s="74" customFormat="1" ht="29.25" customHeight="1">
      <c r="A23" s="93" t="s">
        <v>138</v>
      </c>
      <c r="B23" s="141">
        <v>0</v>
      </c>
      <c r="C23" s="141">
        <v>0</v>
      </c>
      <c r="D23" s="141">
        <v>1</v>
      </c>
      <c r="E23" s="141">
        <v>1</v>
      </c>
      <c r="F23" s="141">
        <v>12</v>
      </c>
      <c r="G23" s="141">
        <v>1</v>
      </c>
      <c r="H23" s="141">
        <v>12</v>
      </c>
      <c r="I23" s="141">
        <v>1</v>
      </c>
      <c r="J23" s="141">
        <v>12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</row>
    <row r="24" spans="1:16" s="74" customFormat="1" ht="29.25" customHeight="1">
      <c r="A24" s="142" t="s">
        <v>162</v>
      </c>
      <c r="B24" s="143">
        <v>2</v>
      </c>
      <c r="C24" s="143">
        <v>26</v>
      </c>
      <c r="D24" s="143">
        <v>8</v>
      </c>
      <c r="E24" s="143">
        <v>4</v>
      </c>
      <c r="F24" s="143">
        <v>138</v>
      </c>
      <c r="G24" s="143">
        <v>3</v>
      </c>
      <c r="H24" s="143">
        <v>192</v>
      </c>
      <c r="I24" s="143">
        <v>5</v>
      </c>
      <c r="J24" s="143">
        <v>269</v>
      </c>
      <c r="K24" s="143">
        <v>2</v>
      </c>
      <c r="L24" s="143">
        <v>42</v>
      </c>
      <c r="M24" s="143">
        <v>5</v>
      </c>
      <c r="N24" s="143">
        <v>366</v>
      </c>
      <c r="O24" s="143">
        <v>5</v>
      </c>
      <c r="P24" s="143">
        <v>179</v>
      </c>
    </row>
    <row r="25" spans="1:16" s="74" customFormat="1" ht="29.25" customHeight="1">
      <c r="A25" s="142" t="s">
        <v>163</v>
      </c>
      <c r="B25" s="143">
        <v>10</v>
      </c>
      <c r="C25" s="143">
        <v>218</v>
      </c>
      <c r="D25" s="143">
        <v>11</v>
      </c>
      <c r="E25" s="143">
        <v>5</v>
      </c>
      <c r="F25" s="143">
        <v>246</v>
      </c>
      <c r="G25" s="143">
        <v>4</v>
      </c>
      <c r="H25" s="143">
        <v>145</v>
      </c>
      <c r="I25" s="143">
        <v>6</v>
      </c>
      <c r="J25" s="143">
        <v>283</v>
      </c>
      <c r="K25" s="143">
        <v>2</v>
      </c>
      <c r="L25" s="143">
        <v>77</v>
      </c>
      <c r="M25" s="143">
        <v>7</v>
      </c>
      <c r="N25" s="143">
        <v>353</v>
      </c>
      <c r="O25" s="143">
        <v>4</v>
      </c>
      <c r="P25" s="143">
        <v>236</v>
      </c>
    </row>
    <row r="26" spans="1:16" s="74" customFormat="1" ht="29.25" customHeight="1">
      <c r="A26" s="142" t="s">
        <v>164</v>
      </c>
      <c r="B26" s="143">
        <v>14</v>
      </c>
      <c r="C26" s="143">
        <v>371</v>
      </c>
      <c r="D26" s="143">
        <v>15</v>
      </c>
      <c r="E26" s="143">
        <v>4</v>
      </c>
      <c r="F26" s="143">
        <v>535</v>
      </c>
      <c r="G26" s="143">
        <v>3</v>
      </c>
      <c r="H26" s="143">
        <v>40</v>
      </c>
      <c r="I26" s="143">
        <v>3</v>
      </c>
      <c r="J26" s="143">
        <v>220</v>
      </c>
      <c r="K26" s="143">
        <v>0</v>
      </c>
      <c r="L26" s="143">
        <v>0</v>
      </c>
      <c r="M26" s="143">
        <v>6</v>
      </c>
      <c r="N26" s="143">
        <v>297</v>
      </c>
      <c r="O26" s="143">
        <v>3</v>
      </c>
      <c r="P26" s="143">
        <v>155</v>
      </c>
    </row>
    <row r="27" spans="1:16" s="74" customFormat="1" ht="29.25" customHeight="1">
      <c r="A27" s="142" t="s">
        <v>165</v>
      </c>
      <c r="B27" s="143">
        <v>7</v>
      </c>
      <c r="C27" s="143">
        <v>398</v>
      </c>
      <c r="D27" s="143">
        <v>8</v>
      </c>
      <c r="E27" s="143">
        <v>3</v>
      </c>
      <c r="F27" s="143">
        <v>79</v>
      </c>
      <c r="G27" s="143">
        <v>5</v>
      </c>
      <c r="H27" s="143">
        <v>116</v>
      </c>
      <c r="I27" s="143">
        <v>7</v>
      </c>
      <c r="J27" s="143">
        <v>169</v>
      </c>
      <c r="K27" s="143">
        <v>1</v>
      </c>
      <c r="L27" s="143">
        <v>16</v>
      </c>
      <c r="M27" s="143">
        <v>3</v>
      </c>
      <c r="N27" s="143">
        <v>76</v>
      </c>
      <c r="O27" s="143">
        <v>3</v>
      </c>
      <c r="P27" s="143">
        <v>181</v>
      </c>
    </row>
    <row r="28" spans="1:16" s="74" customFormat="1" ht="29.25" customHeight="1">
      <c r="A28" s="142" t="s">
        <v>166</v>
      </c>
      <c r="B28" s="143">
        <v>5</v>
      </c>
      <c r="C28" s="143">
        <v>474</v>
      </c>
      <c r="D28" s="143">
        <v>7</v>
      </c>
      <c r="E28" s="143">
        <v>3</v>
      </c>
      <c r="F28" s="143">
        <v>140</v>
      </c>
      <c r="G28" s="143">
        <v>5</v>
      </c>
      <c r="H28" s="143">
        <v>455</v>
      </c>
      <c r="I28" s="143">
        <v>5</v>
      </c>
      <c r="J28" s="143">
        <v>460</v>
      </c>
      <c r="K28" s="143">
        <v>1</v>
      </c>
      <c r="L28" s="143">
        <v>20</v>
      </c>
      <c r="M28" s="143">
        <v>6</v>
      </c>
      <c r="N28" s="143">
        <v>735</v>
      </c>
      <c r="O28" s="143">
        <v>2</v>
      </c>
      <c r="P28" s="143">
        <v>250</v>
      </c>
    </row>
    <row r="29" spans="1:16" s="74" customFormat="1" ht="29.25" customHeight="1">
      <c r="A29" s="142" t="s">
        <v>167</v>
      </c>
      <c r="B29" s="143">
        <v>1</v>
      </c>
      <c r="C29" s="143">
        <v>50</v>
      </c>
      <c r="D29" s="143">
        <v>5</v>
      </c>
      <c r="E29" s="143">
        <v>3</v>
      </c>
      <c r="F29" s="143">
        <v>121</v>
      </c>
      <c r="G29" s="143">
        <v>3</v>
      </c>
      <c r="H29" s="143">
        <v>88</v>
      </c>
      <c r="I29" s="143">
        <v>3</v>
      </c>
      <c r="J29" s="143">
        <v>108</v>
      </c>
      <c r="K29" s="143">
        <v>0</v>
      </c>
      <c r="L29" s="143">
        <v>0</v>
      </c>
      <c r="M29" s="143">
        <v>3</v>
      </c>
      <c r="N29" s="143">
        <v>184</v>
      </c>
      <c r="O29" s="143">
        <v>3</v>
      </c>
      <c r="P29" s="143">
        <v>90</v>
      </c>
    </row>
    <row r="30" spans="1:16" s="74" customFormat="1" ht="29.25" customHeight="1">
      <c r="A30" s="93" t="s">
        <v>168</v>
      </c>
      <c r="B30" s="143">
        <v>14</v>
      </c>
      <c r="C30" s="143">
        <v>4273</v>
      </c>
      <c r="D30" s="143">
        <v>22</v>
      </c>
      <c r="E30" s="143">
        <v>11</v>
      </c>
      <c r="F30" s="143">
        <v>4452</v>
      </c>
      <c r="G30" s="143">
        <v>9</v>
      </c>
      <c r="H30" s="143">
        <v>604</v>
      </c>
      <c r="I30" s="143">
        <v>15</v>
      </c>
      <c r="J30" s="143">
        <v>2159</v>
      </c>
      <c r="K30" s="143">
        <v>5</v>
      </c>
      <c r="L30" s="143">
        <v>295</v>
      </c>
      <c r="M30" s="143">
        <v>15</v>
      </c>
      <c r="N30" s="143">
        <v>3254</v>
      </c>
      <c r="O30" s="143">
        <v>15</v>
      </c>
      <c r="P30" s="143">
        <v>3053</v>
      </c>
    </row>
    <row r="31" spans="1:16" ht="6.75" customHeight="1">
      <c r="A31" s="21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</sheetData>
  <sheetProtection/>
  <mergeCells count="3">
    <mergeCell ref="D20:D21"/>
    <mergeCell ref="A1:H2"/>
    <mergeCell ref="D5:D6"/>
  </mergeCells>
  <printOptions/>
  <pageMargins left="0.787" right="0.787" top="0.984" bottom="0.984" header="0.512" footer="0.51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2"/>
    </sheetView>
  </sheetViews>
  <sheetFormatPr defaultColWidth="8.796875" defaultRowHeight="14.25"/>
  <cols>
    <col min="1" max="1" width="16.59765625" style="1" bestFit="1" customWidth="1"/>
    <col min="2" max="16" width="8.5" style="1" customWidth="1"/>
    <col min="17" max="16384" width="9" style="1" customWidth="1"/>
  </cols>
  <sheetData>
    <row r="1" spans="1:11" ht="24" customHeight="1">
      <c r="A1" s="218" t="s">
        <v>122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4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="3" customFormat="1" ht="18" customHeight="1" thickBot="1">
      <c r="A3" s="67" t="s">
        <v>87</v>
      </c>
    </row>
    <row r="4" spans="1:16" s="74" customFormat="1" ht="24.75" customHeight="1">
      <c r="A4" s="191" t="s">
        <v>123</v>
      </c>
      <c r="B4" s="71"/>
      <c r="C4" s="71"/>
      <c r="D4" s="71"/>
      <c r="E4" s="72" t="s">
        <v>52</v>
      </c>
      <c r="F4" s="72"/>
      <c r="G4" s="72"/>
      <c r="H4" s="72"/>
      <c r="I4" s="72"/>
      <c r="J4" s="72"/>
      <c r="K4" s="72"/>
      <c r="L4" s="72"/>
      <c r="M4" s="71"/>
      <c r="N4" s="71"/>
      <c r="O4" s="71"/>
      <c r="P4" s="71"/>
    </row>
    <row r="5" spans="1:16" s="74" customFormat="1" ht="47.25" customHeight="1">
      <c r="A5" s="213"/>
      <c r="B5" s="108" t="s">
        <v>42</v>
      </c>
      <c r="C5" s="108" t="s">
        <v>124</v>
      </c>
      <c r="D5" s="108" t="s">
        <v>125</v>
      </c>
      <c r="E5" s="109" t="s">
        <v>126</v>
      </c>
      <c r="F5" s="109" t="s">
        <v>127</v>
      </c>
      <c r="G5" s="109" t="s">
        <v>128</v>
      </c>
      <c r="H5" s="109" t="s">
        <v>129</v>
      </c>
      <c r="I5" s="110" t="s">
        <v>114</v>
      </c>
      <c r="J5" s="111" t="s">
        <v>130</v>
      </c>
      <c r="K5" s="109" t="s">
        <v>131</v>
      </c>
      <c r="L5" s="108" t="s">
        <v>132</v>
      </c>
      <c r="M5" s="108" t="s">
        <v>133</v>
      </c>
      <c r="N5" s="108" t="s">
        <v>134</v>
      </c>
      <c r="O5" s="108" t="s">
        <v>135</v>
      </c>
      <c r="P5" s="112" t="s">
        <v>136</v>
      </c>
    </row>
    <row r="6" spans="1:16" s="114" customFormat="1" ht="21.75" customHeight="1">
      <c r="A6" s="113" t="s">
        <v>137</v>
      </c>
      <c r="B6" s="88">
        <v>3227</v>
      </c>
      <c r="C6" s="88">
        <v>2510</v>
      </c>
      <c r="D6" s="88">
        <v>0</v>
      </c>
      <c r="E6" s="88">
        <v>63</v>
      </c>
      <c r="F6" s="88">
        <v>0</v>
      </c>
      <c r="G6" s="88">
        <v>391</v>
      </c>
      <c r="H6" s="88">
        <v>58</v>
      </c>
      <c r="I6" s="88">
        <v>123</v>
      </c>
      <c r="J6" s="88">
        <v>72</v>
      </c>
      <c r="K6" s="88">
        <v>17</v>
      </c>
      <c r="L6" s="88">
        <v>3</v>
      </c>
      <c r="M6" s="88">
        <v>0</v>
      </c>
      <c r="N6" s="88">
        <v>0</v>
      </c>
      <c r="O6" s="88">
        <v>1</v>
      </c>
      <c r="P6" s="88">
        <v>0</v>
      </c>
    </row>
    <row r="7" spans="1:16" s="114" customFormat="1" ht="21.75" customHeight="1">
      <c r="A7" s="93" t="s">
        <v>138</v>
      </c>
      <c r="B7" s="115">
        <v>69</v>
      </c>
      <c r="C7" s="115">
        <v>6</v>
      </c>
      <c r="D7" s="115">
        <v>0</v>
      </c>
      <c r="E7" s="115">
        <v>2</v>
      </c>
      <c r="F7" s="115">
        <v>0</v>
      </c>
      <c r="G7" s="115">
        <v>32</v>
      </c>
      <c r="H7" s="115">
        <v>3</v>
      </c>
      <c r="I7" s="115">
        <v>3</v>
      </c>
      <c r="J7" s="115">
        <v>18</v>
      </c>
      <c r="K7" s="115">
        <v>5</v>
      </c>
      <c r="L7" s="115">
        <v>1</v>
      </c>
      <c r="M7" s="115">
        <v>0</v>
      </c>
      <c r="N7" s="115">
        <v>0</v>
      </c>
      <c r="O7" s="115">
        <v>1</v>
      </c>
      <c r="P7" s="115">
        <v>0</v>
      </c>
    </row>
    <row r="8" spans="1:16" s="74" customFormat="1" ht="21.75" customHeight="1" hidden="1">
      <c r="A8" s="93" t="s">
        <v>139</v>
      </c>
      <c r="B8" s="116">
        <v>9</v>
      </c>
      <c r="C8" s="116">
        <v>0</v>
      </c>
      <c r="D8" s="116">
        <v>0</v>
      </c>
      <c r="E8" s="116">
        <v>0</v>
      </c>
      <c r="F8" s="116">
        <v>0</v>
      </c>
      <c r="G8" s="116">
        <v>2</v>
      </c>
      <c r="H8" s="116">
        <v>0</v>
      </c>
      <c r="I8" s="116">
        <v>0</v>
      </c>
      <c r="J8" s="116">
        <v>2</v>
      </c>
      <c r="K8" s="116">
        <v>3</v>
      </c>
      <c r="L8" s="116">
        <v>1</v>
      </c>
      <c r="M8" s="116">
        <v>0</v>
      </c>
      <c r="N8" s="116">
        <v>0</v>
      </c>
      <c r="O8" s="116">
        <v>1</v>
      </c>
      <c r="P8" s="116">
        <v>0</v>
      </c>
    </row>
    <row r="9" spans="1:16" s="74" customFormat="1" ht="21.75" customHeight="1" hidden="1">
      <c r="A9" s="93" t="s">
        <v>140</v>
      </c>
      <c r="B9" s="116">
        <v>60</v>
      </c>
      <c r="C9" s="116">
        <v>6</v>
      </c>
      <c r="D9" s="116">
        <v>0</v>
      </c>
      <c r="E9" s="116">
        <v>2</v>
      </c>
      <c r="F9" s="116">
        <v>0</v>
      </c>
      <c r="G9" s="116">
        <v>30</v>
      </c>
      <c r="H9" s="116">
        <v>3</v>
      </c>
      <c r="I9" s="116">
        <v>3</v>
      </c>
      <c r="J9" s="116">
        <v>16</v>
      </c>
      <c r="K9" s="116">
        <v>2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</row>
    <row r="10" spans="1:16" s="74" customFormat="1" ht="21.75" customHeight="1">
      <c r="A10" s="93" t="s">
        <v>115</v>
      </c>
      <c r="B10" s="116">
        <v>673</v>
      </c>
      <c r="C10" s="116">
        <v>559</v>
      </c>
      <c r="D10" s="116">
        <v>0</v>
      </c>
      <c r="E10" s="116">
        <v>4</v>
      </c>
      <c r="F10" s="116">
        <v>0</v>
      </c>
      <c r="G10" s="116">
        <v>77</v>
      </c>
      <c r="H10" s="116">
        <v>12</v>
      </c>
      <c r="I10" s="116">
        <v>12</v>
      </c>
      <c r="J10" s="116">
        <v>13</v>
      </c>
      <c r="K10" s="116">
        <v>5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</row>
    <row r="11" spans="1:16" s="74" customFormat="1" ht="21.75" customHeight="1">
      <c r="A11" s="93" t="s">
        <v>116</v>
      </c>
      <c r="B11" s="116">
        <v>1251</v>
      </c>
      <c r="C11" s="116">
        <v>1044</v>
      </c>
      <c r="D11" s="116">
        <v>0</v>
      </c>
      <c r="E11" s="116">
        <v>11</v>
      </c>
      <c r="F11" s="116">
        <v>0</v>
      </c>
      <c r="G11" s="116">
        <v>116</v>
      </c>
      <c r="H11" s="116">
        <v>13</v>
      </c>
      <c r="I11" s="116">
        <v>37</v>
      </c>
      <c r="J11" s="116">
        <v>29</v>
      </c>
      <c r="K11" s="116">
        <v>1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</row>
    <row r="12" spans="1:16" s="74" customFormat="1" ht="21.75" customHeight="1">
      <c r="A12" s="93" t="s">
        <v>117</v>
      </c>
      <c r="B12" s="116">
        <v>658</v>
      </c>
      <c r="C12" s="116">
        <v>535</v>
      </c>
      <c r="D12" s="116">
        <v>0</v>
      </c>
      <c r="E12" s="116">
        <v>11</v>
      </c>
      <c r="F12" s="116">
        <v>0</v>
      </c>
      <c r="G12" s="116">
        <v>53</v>
      </c>
      <c r="H12" s="116">
        <v>17</v>
      </c>
      <c r="I12" s="116">
        <v>34</v>
      </c>
      <c r="J12" s="116">
        <v>5</v>
      </c>
      <c r="K12" s="116">
        <v>3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</row>
    <row r="13" spans="1:16" s="74" customFormat="1" ht="21.75" customHeight="1">
      <c r="A13" s="93" t="s">
        <v>118</v>
      </c>
      <c r="B13" s="116">
        <v>247</v>
      </c>
      <c r="C13" s="116">
        <v>190</v>
      </c>
      <c r="D13" s="116">
        <v>0</v>
      </c>
      <c r="E13" s="116">
        <v>4</v>
      </c>
      <c r="F13" s="116">
        <v>0</v>
      </c>
      <c r="G13" s="116">
        <v>29</v>
      </c>
      <c r="H13" s="116">
        <v>6</v>
      </c>
      <c r="I13" s="116">
        <v>12</v>
      </c>
      <c r="J13" s="116">
        <v>6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</row>
    <row r="14" spans="1:16" s="74" customFormat="1" ht="21.75" customHeight="1">
      <c r="A14" s="93" t="s">
        <v>119</v>
      </c>
      <c r="B14" s="116">
        <v>134</v>
      </c>
      <c r="C14" s="116">
        <v>83</v>
      </c>
      <c r="D14" s="116">
        <v>0</v>
      </c>
      <c r="E14" s="116">
        <v>5</v>
      </c>
      <c r="F14" s="116">
        <v>0</v>
      </c>
      <c r="G14" s="116">
        <v>30</v>
      </c>
      <c r="H14" s="116">
        <v>2</v>
      </c>
      <c r="I14" s="116">
        <v>12</v>
      </c>
      <c r="J14" s="116">
        <v>0</v>
      </c>
      <c r="K14" s="116">
        <v>2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</row>
    <row r="15" spans="1:16" s="74" customFormat="1" ht="21.75" customHeight="1">
      <c r="A15" s="93" t="s">
        <v>120</v>
      </c>
      <c r="B15" s="116">
        <v>57</v>
      </c>
      <c r="C15" s="116">
        <v>31</v>
      </c>
      <c r="D15" s="116">
        <v>0</v>
      </c>
      <c r="E15" s="116">
        <v>6</v>
      </c>
      <c r="F15" s="116">
        <v>0</v>
      </c>
      <c r="G15" s="116">
        <v>13</v>
      </c>
      <c r="H15" s="116">
        <v>0</v>
      </c>
      <c r="I15" s="116">
        <v>6</v>
      </c>
      <c r="J15" s="116">
        <v>0</v>
      </c>
      <c r="K15" s="116">
        <v>0</v>
      </c>
      <c r="L15" s="116">
        <v>1</v>
      </c>
      <c r="M15" s="116">
        <v>0</v>
      </c>
      <c r="N15" s="116">
        <v>0</v>
      </c>
      <c r="O15" s="116">
        <v>0</v>
      </c>
      <c r="P15" s="116">
        <v>0</v>
      </c>
    </row>
    <row r="16" spans="1:16" s="74" customFormat="1" ht="21.75" customHeight="1">
      <c r="A16" s="93" t="s">
        <v>121</v>
      </c>
      <c r="B16" s="116">
        <v>138</v>
      </c>
      <c r="C16" s="116">
        <v>62</v>
      </c>
      <c r="D16" s="116">
        <v>0</v>
      </c>
      <c r="E16" s="116">
        <v>20</v>
      </c>
      <c r="F16" s="116">
        <v>0</v>
      </c>
      <c r="G16" s="116">
        <v>41</v>
      </c>
      <c r="H16" s="116">
        <v>5</v>
      </c>
      <c r="I16" s="116">
        <v>7</v>
      </c>
      <c r="J16" s="116">
        <v>1</v>
      </c>
      <c r="K16" s="116">
        <v>1</v>
      </c>
      <c r="L16" s="116">
        <v>1</v>
      </c>
      <c r="M16" s="116">
        <v>0</v>
      </c>
      <c r="N16" s="116">
        <v>0</v>
      </c>
      <c r="O16" s="116">
        <v>0</v>
      </c>
      <c r="P16" s="116">
        <v>0</v>
      </c>
    </row>
    <row r="17" spans="1:16" ht="7.5" customHeight="1">
      <c r="A17" s="21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1:16" ht="20.25" customHeight="1">
      <c r="A18" s="2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18.75" thickBot="1">
      <c r="A19" s="67" t="s">
        <v>87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74" customFormat="1" ht="24.75" customHeight="1">
      <c r="A20" s="191" t="s">
        <v>123</v>
      </c>
      <c r="B20" s="71"/>
      <c r="C20" s="71"/>
      <c r="D20" s="71"/>
      <c r="E20" s="72" t="s">
        <v>53</v>
      </c>
      <c r="F20" s="72"/>
      <c r="G20" s="72"/>
      <c r="H20" s="72"/>
      <c r="I20" s="72"/>
      <c r="J20" s="72"/>
      <c r="K20" s="72"/>
      <c r="L20" s="72"/>
      <c r="M20" s="71"/>
      <c r="N20" s="71"/>
      <c r="O20" s="71"/>
      <c r="P20" s="71"/>
    </row>
    <row r="21" spans="1:16" s="74" customFormat="1" ht="47.25" customHeight="1">
      <c r="A21" s="213"/>
      <c r="B21" s="108" t="s">
        <v>42</v>
      </c>
      <c r="C21" s="108" t="s">
        <v>124</v>
      </c>
      <c r="D21" s="108" t="s">
        <v>125</v>
      </c>
      <c r="E21" s="109" t="s">
        <v>141</v>
      </c>
      <c r="F21" s="109" t="s">
        <v>127</v>
      </c>
      <c r="G21" s="109" t="s">
        <v>128</v>
      </c>
      <c r="H21" s="109" t="s">
        <v>129</v>
      </c>
      <c r="I21" s="110" t="s">
        <v>114</v>
      </c>
      <c r="J21" s="109" t="s">
        <v>130</v>
      </c>
      <c r="K21" s="109" t="s">
        <v>131</v>
      </c>
      <c r="L21" s="108" t="s">
        <v>132</v>
      </c>
      <c r="M21" s="108" t="s">
        <v>133</v>
      </c>
      <c r="N21" s="108" t="s">
        <v>134</v>
      </c>
      <c r="O21" s="108" t="s">
        <v>135</v>
      </c>
      <c r="P21" s="119" t="s">
        <v>136</v>
      </c>
    </row>
    <row r="22" spans="1:16" s="114" customFormat="1" ht="21.75" customHeight="1">
      <c r="A22" s="113" t="s">
        <v>137</v>
      </c>
      <c r="B22" s="88">
        <v>2502</v>
      </c>
      <c r="C22" s="88">
        <v>1913</v>
      </c>
      <c r="D22" s="88">
        <v>0</v>
      </c>
      <c r="E22" s="88">
        <v>54</v>
      </c>
      <c r="F22" s="88">
        <v>1</v>
      </c>
      <c r="G22" s="88">
        <v>329</v>
      </c>
      <c r="H22" s="88">
        <v>43</v>
      </c>
      <c r="I22" s="88">
        <v>97</v>
      </c>
      <c r="J22" s="88">
        <v>44</v>
      </c>
      <c r="K22" s="88">
        <v>19</v>
      </c>
      <c r="L22" s="88">
        <v>1</v>
      </c>
      <c r="M22" s="88">
        <v>0</v>
      </c>
      <c r="N22" s="88">
        <v>0</v>
      </c>
      <c r="O22" s="88">
        <v>1</v>
      </c>
      <c r="P22" s="88">
        <v>0</v>
      </c>
    </row>
    <row r="23" spans="1:16" s="114" customFormat="1" ht="21.75" customHeight="1">
      <c r="A23" s="93" t="s">
        <v>138</v>
      </c>
      <c r="B23" s="115">
        <v>42</v>
      </c>
      <c r="C23" s="115">
        <v>2</v>
      </c>
      <c r="D23" s="115">
        <v>0</v>
      </c>
      <c r="E23" s="115">
        <v>3</v>
      </c>
      <c r="F23" s="115">
        <v>0</v>
      </c>
      <c r="G23" s="115">
        <v>20</v>
      </c>
      <c r="H23" s="115">
        <v>2</v>
      </c>
      <c r="I23" s="115">
        <v>3</v>
      </c>
      <c r="J23" s="115">
        <v>9</v>
      </c>
      <c r="K23" s="115">
        <v>2</v>
      </c>
      <c r="L23" s="115">
        <v>1</v>
      </c>
      <c r="M23" s="115">
        <v>0</v>
      </c>
      <c r="N23" s="115">
        <v>0</v>
      </c>
      <c r="O23" s="115">
        <v>0</v>
      </c>
      <c r="P23" s="115">
        <v>0</v>
      </c>
    </row>
    <row r="24" spans="1:16" s="74" customFormat="1" ht="21.75" customHeight="1" hidden="1">
      <c r="A24" s="93" t="s">
        <v>142</v>
      </c>
      <c r="B24" s="116">
        <v>3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1</v>
      </c>
      <c r="I24" s="116">
        <v>0</v>
      </c>
      <c r="J24" s="116">
        <v>0</v>
      </c>
      <c r="K24" s="116">
        <v>1</v>
      </c>
      <c r="L24" s="116">
        <v>1</v>
      </c>
      <c r="M24" s="116">
        <v>0</v>
      </c>
      <c r="N24" s="116">
        <v>0</v>
      </c>
      <c r="O24" s="116">
        <v>0</v>
      </c>
      <c r="P24" s="116">
        <v>0</v>
      </c>
    </row>
    <row r="25" spans="1:16" s="74" customFormat="1" ht="21.75" customHeight="1" hidden="1">
      <c r="A25" s="93" t="s">
        <v>138</v>
      </c>
      <c r="B25" s="116">
        <v>39</v>
      </c>
      <c r="C25" s="116">
        <v>2</v>
      </c>
      <c r="D25" s="116">
        <v>0</v>
      </c>
      <c r="E25" s="116">
        <v>3</v>
      </c>
      <c r="F25" s="116">
        <v>0</v>
      </c>
      <c r="G25" s="116">
        <v>20</v>
      </c>
      <c r="H25" s="116">
        <v>1</v>
      </c>
      <c r="I25" s="116">
        <v>3</v>
      </c>
      <c r="J25" s="116">
        <v>9</v>
      </c>
      <c r="K25" s="116">
        <v>1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</row>
    <row r="26" spans="1:16" s="74" customFormat="1" ht="21.75" customHeight="1">
      <c r="A26" s="93" t="s">
        <v>115</v>
      </c>
      <c r="B26" s="116">
        <v>487</v>
      </c>
      <c r="C26" s="116">
        <v>381</v>
      </c>
      <c r="D26" s="116">
        <v>0</v>
      </c>
      <c r="E26" s="116">
        <v>4</v>
      </c>
      <c r="F26" s="116">
        <v>1</v>
      </c>
      <c r="G26" s="116">
        <v>70</v>
      </c>
      <c r="H26" s="116">
        <v>6</v>
      </c>
      <c r="I26" s="116">
        <v>14</v>
      </c>
      <c r="J26" s="116">
        <v>9</v>
      </c>
      <c r="K26" s="116">
        <v>2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</row>
    <row r="27" spans="1:16" s="74" customFormat="1" ht="21.75" customHeight="1">
      <c r="A27" s="93" t="s">
        <v>116</v>
      </c>
      <c r="B27" s="116">
        <v>966</v>
      </c>
      <c r="C27" s="116">
        <v>798</v>
      </c>
      <c r="D27" s="116">
        <v>0</v>
      </c>
      <c r="E27" s="116">
        <v>8</v>
      </c>
      <c r="F27" s="116">
        <v>0</v>
      </c>
      <c r="G27" s="116">
        <v>97</v>
      </c>
      <c r="H27" s="116">
        <v>13</v>
      </c>
      <c r="I27" s="116">
        <v>26</v>
      </c>
      <c r="J27" s="116">
        <v>17</v>
      </c>
      <c r="K27" s="116">
        <v>6</v>
      </c>
      <c r="L27" s="116">
        <v>0</v>
      </c>
      <c r="M27" s="116">
        <v>0</v>
      </c>
      <c r="N27" s="116">
        <v>0</v>
      </c>
      <c r="O27" s="116">
        <v>1</v>
      </c>
      <c r="P27" s="116">
        <v>0</v>
      </c>
    </row>
    <row r="28" spans="1:16" s="74" customFormat="1" ht="21.75" customHeight="1">
      <c r="A28" s="93" t="s">
        <v>117</v>
      </c>
      <c r="B28" s="116">
        <v>507</v>
      </c>
      <c r="C28" s="116">
        <v>405</v>
      </c>
      <c r="D28" s="116">
        <v>0</v>
      </c>
      <c r="E28" s="116">
        <v>7</v>
      </c>
      <c r="F28" s="116">
        <v>0</v>
      </c>
      <c r="G28" s="116">
        <v>54</v>
      </c>
      <c r="H28" s="116">
        <v>10</v>
      </c>
      <c r="I28" s="116">
        <v>24</v>
      </c>
      <c r="J28" s="116">
        <v>5</v>
      </c>
      <c r="K28" s="116">
        <v>2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</row>
    <row r="29" spans="1:16" s="74" customFormat="1" ht="21.75" customHeight="1">
      <c r="A29" s="93" t="s">
        <v>118</v>
      </c>
      <c r="B29" s="116">
        <v>201</v>
      </c>
      <c r="C29" s="116">
        <v>156</v>
      </c>
      <c r="D29" s="116">
        <v>0</v>
      </c>
      <c r="E29" s="116">
        <v>2</v>
      </c>
      <c r="F29" s="116">
        <v>0</v>
      </c>
      <c r="G29" s="116">
        <v>21</v>
      </c>
      <c r="H29" s="116">
        <v>6</v>
      </c>
      <c r="I29" s="116">
        <v>10</v>
      </c>
      <c r="J29" s="116">
        <v>3</v>
      </c>
      <c r="K29" s="116">
        <v>3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</row>
    <row r="30" spans="1:16" s="74" customFormat="1" ht="21.75" customHeight="1">
      <c r="A30" s="93" t="s">
        <v>119</v>
      </c>
      <c r="B30" s="116">
        <v>110</v>
      </c>
      <c r="C30" s="116">
        <v>70</v>
      </c>
      <c r="D30" s="116">
        <v>0</v>
      </c>
      <c r="E30" s="116">
        <v>5</v>
      </c>
      <c r="F30" s="116">
        <v>0</v>
      </c>
      <c r="G30" s="116">
        <v>21</v>
      </c>
      <c r="H30" s="116">
        <v>2</v>
      </c>
      <c r="I30" s="116">
        <v>11</v>
      </c>
      <c r="J30" s="116">
        <v>0</v>
      </c>
      <c r="K30" s="116">
        <v>1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</row>
    <row r="31" spans="1:16" s="74" customFormat="1" ht="21.75" customHeight="1">
      <c r="A31" s="93" t="s">
        <v>120</v>
      </c>
      <c r="B31" s="116">
        <v>54</v>
      </c>
      <c r="C31" s="116">
        <v>33</v>
      </c>
      <c r="D31" s="116">
        <v>0</v>
      </c>
      <c r="E31" s="116">
        <v>4</v>
      </c>
      <c r="F31" s="116">
        <v>0</v>
      </c>
      <c r="G31" s="116">
        <v>11</v>
      </c>
      <c r="H31" s="116">
        <v>2</v>
      </c>
      <c r="I31" s="116">
        <v>3</v>
      </c>
      <c r="J31" s="116">
        <v>0</v>
      </c>
      <c r="K31" s="116">
        <v>1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</row>
    <row r="32" spans="1:16" s="74" customFormat="1" ht="21.75" customHeight="1">
      <c r="A32" s="93" t="s">
        <v>121</v>
      </c>
      <c r="B32" s="116">
        <v>135</v>
      </c>
      <c r="C32" s="116">
        <v>68</v>
      </c>
      <c r="D32" s="116">
        <v>0</v>
      </c>
      <c r="E32" s="116">
        <v>21</v>
      </c>
      <c r="F32" s="116">
        <v>0</v>
      </c>
      <c r="G32" s="116">
        <v>35</v>
      </c>
      <c r="H32" s="116">
        <v>2</v>
      </c>
      <c r="I32" s="116">
        <v>6</v>
      </c>
      <c r="J32" s="116">
        <v>1</v>
      </c>
      <c r="K32" s="116">
        <v>2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</row>
    <row r="33" spans="1:16" ht="7.5" customHeight="1">
      <c r="A33" s="21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</sheetData>
  <sheetProtection/>
  <mergeCells count="3">
    <mergeCell ref="A20:A21"/>
    <mergeCell ref="A4:A5"/>
    <mergeCell ref="A1:K2"/>
  </mergeCells>
  <printOptions/>
  <pageMargins left="0.787" right="0.787" top="0.984" bottom="0.984" header="0.512" footer="0.51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A1" sqref="A1:P2"/>
    </sheetView>
  </sheetViews>
  <sheetFormatPr defaultColWidth="8.796875" defaultRowHeight="14.25"/>
  <cols>
    <col min="1" max="1" width="16.59765625" style="1" customWidth="1"/>
    <col min="2" max="3" width="9.59765625" style="1" customWidth="1"/>
    <col min="4" max="6" width="9.59765625" style="1" hidden="1" customWidth="1"/>
    <col min="7" max="7" width="7.3984375" style="1" hidden="1" customWidth="1"/>
    <col min="8" max="8" width="6.19921875" style="1" hidden="1" customWidth="1"/>
    <col min="9" max="11" width="7.3984375" style="1" customWidth="1"/>
    <col min="12" max="12" width="7.3984375" style="1" bestFit="1" customWidth="1"/>
    <col min="13" max="13" width="7.59765625" style="1" bestFit="1" customWidth="1"/>
    <col min="14" max="14" width="7.3984375" style="1" bestFit="1" customWidth="1"/>
    <col min="15" max="15" width="8.19921875" style="1" bestFit="1" customWidth="1"/>
    <col min="16" max="16" width="16.59765625" style="1" bestFit="1" customWidth="1"/>
    <col min="17" max="18" width="9.59765625" style="1" customWidth="1"/>
    <col min="19" max="21" width="7.3984375" style="1" customWidth="1"/>
    <col min="22" max="24" width="7.3984375" style="1" bestFit="1" customWidth="1"/>
    <col min="25" max="25" width="8.19921875" style="1" bestFit="1" customWidth="1"/>
    <col min="26" max="26" width="3.5" style="1" customWidth="1"/>
    <col min="27" max="16384" width="9" style="1" customWidth="1"/>
  </cols>
  <sheetData>
    <row r="1" spans="1:22" ht="24" customHeight="1">
      <c r="A1" s="219" t="s">
        <v>220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28"/>
      <c r="R1" s="128"/>
      <c r="S1" s="128"/>
      <c r="T1" s="128"/>
      <c r="U1" s="128"/>
      <c r="V1" s="128"/>
    </row>
    <row r="2" spans="1:22" ht="24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28"/>
      <c r="R2" s="128"/>
      <c r="S2" s="128"/>
      <c r="T2" s="128"/>
      <c r="U2" s="128"/>
      <c r="V2" s="128"/>
    </row>
    <row r="3" spans="1:25" ht="18" customHeight="1" thickBot="1">
      <c r="A3" s="67" t="s">
        <v>87</v>
      </c>
      <c r="M3" s="68"/>
      <c r="P3" s="68"/>
      <c r="X3" s="68"/>
      <c r="Y3" s="68"/>
    </row>
    <row r="4" spans="1:28" s="74" customFormat="1" ht="24" customHeight="1">
      <c r="A4" s="69"/>
      <c r="B4" s="129"/>
      <c r="C4" s="129"/>
      <c r="D4" s="129"/>
      <c r="E4" s="129"/>
      <c r="F4" s="129"/>
      <c r="G4" s="129"/>
      <c r="H4" s="129"/>
      <c r="I4" s="220" t="s">
        <v>229</v>
      </c>
      <c r="J4" s="220"/>
      <c r="K4" s="220"/>
      <c r="L4" s="220"/>
      <c r="M4" s="220"/>
      <c r="N4" s="220"/>
      <c r="O4" s="174"/>
      <c r="P4" s="69"/>
      <c r="Q4" s="129"/>
      <c r="R4" s="220" t="s">
        <v>230</v>
      </c>
      <c r="S4" s="220"/>
      <c r="T4" s="220"/>
      <c r="U4" s="220"/>
      <c r="V4" s="220"/>
      <c r="W4" s="129"/>
      <c r="X4" s="129"/>
      <c r="Y4" s="129"/>
      <c r="AA4" s="1"/>
      <c r="AB4" s="1"/>
    </row>
    <row r="5" spans="1:28" s="74" customFormat="1" ht="24" customHeight="1">
      <c r="A5" s="75" t="s">
        <v>172</v>
      </c>
      <c r="B5" s="202" t="s">
        <v>221</v>
      </c>
      <c r="C5" s="202" t="s">
        <v>200</v>
      </c>
      <c r="D5" s="155" t="s">
        <v>222</v>
      </c>
      <c r="E5" s="134" t="s">
        <v>231</v>
      </c>
      <c r="F5" s="135"/>
      <c r="G5" s="134" t="s">
        <v>232</v>
      </c>
      <c r="H5" s="135"/>
      <c r="I5" s="198" t="s">
        <v>233</v>
      </c>
      <c r="J5" s="199"/>
      <c r="K5" s="199"/>
      <c r="L5" s="199"/>
      <c r="M5" s="199"/>
      <c r="N5" s="199"/>
      <c r="O5" s="221"/>
      <c r="P5" s="75" t="s">
        <v>234</v>
      </c>
      <c r="Q5" s="202" t="s">
        <v>221</v>
      </c>
      <c r="R5" s="202" t="s">
        <v>200</v>
      </c>
      <c r="S5" s="198" t="s">
        <v>233</v>
      </c>
      <c r="T5" s="199"/>
      <c r="U5" s="199"/>
      <c r="V5" s="199"/>
      <c r="W5" s="199"/>
      <c r="X5" s="199"/>
      <c r="Y5" s="199"/>
      <c r="AA5" s="1"/>
      <c r="AB5" s="1"/>
    </row>
    <row r="6" spans="1:28" s="74" customFormat="1" ht="24" customHeight="1">
      <c r="A6" s="136"/>
      <c r="B6" s="203"/>
      <c r="C6" s="203"/>
      <c r="D6" s="175" t="s">
        <v>223</v>
      </c>
      <c r="E6" s="175" t="s">
        <v>222</v>
      </c>
      <c r="F6" s="175" t="s">
        <v>200</v>
      </c>
      <c r="G6" s="175" t="s">
        <v>222</v>
      </c>
      <c r="H6" s="175" t="s">
        <v>200</v>
      </c>
      <c r="I6" s="176" t="s">
        <v>235</v>
      </c>
      <c r="J6" s="175" t="s">
        <v>224</v>
      </c>
      <c r="K6" s="175" t="s">
        <v>225</v>
      </c>
      <c r="L6" s="175" t="s">
        <v>226</v>
      </c>
      <c r="M6" s="175" t="s">
        <v>227</v>
      </c>
      <c r="N6" s="175" t="s">
        <v>228</v>
      </c>
      <c r="O6" s="176" t="s">
        <v>236</v>
      </c>
      <c r="P6" s="136"/>
      <c r="Q6" s="203"/>
      <c r="R6" s="203"/>
      <c r="S6" s="176" t="s">
        <v>235</v>
      </c>
      <c r="T6" s="175" t="s">
        <v>224</v>
      </c>
      <c r="U6" s="175" t="s">
        <v>225</v>
      </c>
      <c r="V6" s="175" t="s">
        <v>226</v>
      </c>
      <c r="W6" s="175" t="s">
        <v>227</v>
      </c>
      <c r="X6" s="175" t="s">
        <v>228</v>
      </c>
      <c r="Y6" s="177" t="s">
        <v>236</v>
      </c>
      <c r="AA6" s="1"/>
      <c r="AB6" s="1"/>
    </row>
    <row r="7" spans="1:28" s="182" customFormat="1" ht="27" customHeight="1">
      <c r="A7" s="178" t="s">
        <v>237</v>
      </c>
      <c r="B7" s="179">
        <f>SUM(B9:B17)</f>
        <v>232</v>
      </c>
      <c r="C7" s="179">
        <f aca="true" t="shared" si="0" ref="C7:C17">SUM(H7,F7)</f>
        <v>6365</v>
      </c>
      <c r="D7" s="179">
        <f>SUM(I7:O7)</f>
        <v>232</v>
      </c>
      <c r="E7" s="179">
        <f>SUM(E9:E17)</f>
        <v>239</v>
      </c>
      <c r="F7" s="179">
        <f>SUM(F9:F17)</f>
        <v>5937</v>
      </c>
      <c r="G7" s="179">
        <f>SUM(G9:G17)</f>
        <v>47</v>
      </c>
      <c r="H7" s="179">
        <v>428</v>
      </c>
      <c r="I7" s="180">
        <f aca="true" t="shared" si="1" ref="I7:O7">SUM(I9:I17)</f>
        <v>28</v>
      </c>
      <c r="J7" s="180">
        <f t="shared" si="1"/>
        <v>52</v>
      </c>
      <c r="K7" s="180">
        <f t="shared" si="1"/>
        <v>27</v>
      </c>
      <c r="L7" s="180">
        <f t="shared" si="1"/>
        <v>30</v>
      </c>
      <c r="M7" s="180">
        <f t="shared" si="1"/>
        <v>35</v>
      </c>
      <c r="N7" s="180">
        <f t="shared" si="1"/>
        <v>27</v>
      </c>
      <c r="O7" s="181">
        <f t="shared" si="1"/>
        <v>33</v>
      </c>
      <c r="P7" s="178" t="s">
        <v>237</v>
      </c>
      <c r="Q7" s="179">
        <v>220</v>
      </c>
      <c r="R7" s="179">
        <v>6193.74</v>
      </c>
      <c r="S7" s="179">
        <v>33</v>
      </c>
      <c r="T7" s="179">
        <v>43</v>
      </c>
      <c r="U7" s="179">
        <v>21</v>
      </c>
      <c r="V7" s="179">
        <v>30</v>
      </c>
      <c r="W7" s="179">
        <v>25</v>
      </c>
      <c r="X7" s="179">
        <v>17</v>
      </c>
      <c r="Y7" s="179">
        <v>51</v>
      </c>
      <c r="AA7" s="7"/>
      <c r="AB7" s="7"/>
    </row>
    <row r="8" spans="1:25" s="182" customFormat="1" ht="27" customHeight="1">
      <c r="A8" s="183" t="s">
        <v>161</v>
      </c>
      <c r="B8" s="184">
        <v>8</v>
      </c>
      <c r="C8" s="184">
        <f t="shared" si="0"/>
        <v>74</v>
      </c>
      <c r="D8" s="184">
        <f aca="true" t="shared" si="2" ref="D8:O8">SUM(D9:D10)</f>
        <v>8</v>
      </c>
      <c r="E8" s="184">
        <f t="shared" si="2"/>
        <v>10</v>
      </c>
      <c r="F8" s="184">
        <f t="shared" si="2"/>
        <v>66</v>
      </c>
      <c r="G8" s="184">
        <f t="shared" si="2"/>
        <v>2</v>
      </c>
      <c r="H8" s="184">
        <f t="shared" si="2"/>
        <v>8</v>
      </c>
      <c r="I8" s="185">
        <f t="shared" si="2"/>
        <v>1</v>
      </c>
      <c r="J8" s="185">
        <f t="shared" si="2"/>
        <v>5</v>
      </c>
      <c r="K8" s="185">
        <f t="shared" si="2"/>
        <v>1</v>
      </c>
      <c r="L8" s="185">
        <f t="shared" si="2"/>
        <v>1</v>
      </c>
      <c r="M8" s="185">
        <f t="shared" si="2"/>
        <v>0</v>
      </c>
      <c r="N8" s="185">
        <f t="shared" si="2"/>
        <v>0</v>
      </c>
      <c r="O8" s="186">
        <f t="shared" si="2"/>
        <v>0</v>
      </c>
      <c r="P8" s="183" t="s">
        <v>161</v>
      </c>
      <c r="Q8" s="184">
        <f aca="true" t="shared" si="3" ref="Q8:Y8">SUM(Q9:Q10)</f>
        <v>4</v>
      </c>
      <c r="R8" s="184">
        <f t="shared" si="3"/>
        <v>339.1</v>
      </c>
      <c r="S8" s="184">
        <f t="shared" si="3"/>
        <v>1</v>
      </c>
      <c r="T8" s="184">
        <f t="shared" si="3"/>
        <v>1</v>
      </c>
      <c r="U8" s="184">
        <f t="shared" si="3"/>
        <v>1</v>
      </c>
      <c r="V8" s="184">
        <f t="shared" si="3"/>
        <v>0</v>
      </c>
      <c r="W8" s="184">
        <f t="shared" si="3"/>
        <v>0</v>
      </c>
      <c r="X8" s="184">
        <f t="shared" si="3"/>
        <v>0</v>
      </c>
      <c r="Y8" s="184">
        <f t="shared" si="3"/>
        <v>1</v>
      </c>
    </row>
    <row r="9" spans="1:25" s="7" customFormat="1" ht="27" customHeight="1" hidden="1">
      <c r="A9" s="187" t="s">
        <v>238</v>
      </c>
      <c r="B9" s="184">
        <f>SUM(G9,E9)</f>
        <v>1</v>
      </c>
      <c r="C9" s="184">
        <f t="shared" si="0"/>
        <v>3</v>
      </c>
      <c r="D9" s="184">
        <f aca="true" t="shared" si="4" ref="D9:D17">SUM(I9:O9)</f>
        <v>1</v>
      </c>
      <c r="E9" s="184">
        <v>1</v>
      </c>
      <c r="F9" s="184">
        <v>3</v>
      </c>
      <c r="G9" s="184">
        <v>0</v>
      </c>
      <c r="H9" s="184">
        <v>0</v>
      </c>
      <c r="I9" s="185">
        <v>0</v>
      </c>
      <c r="J9" s="185">
        <v>1</v>
      </c>
      <c r="K9" s="185">
        <v>0</v>
      </c>
      <c r="L9" s="185">
        <v>0</v>
      </c>
      <c r="M9" s="185">
        <v>0</v>
      </c>
      <c r="N9" s="185">
        <v>0</v>
      </c>
      <c r="O9" s="186">
        <v>0</v>
      </c>
      <c r="P9" s="183" t="s">
        <v>189</v>
      </c>
      <c r="Q9" s="184">
        <v>1</v>
      </c>
      <c r="R9" s="184">
        <v>330</v>
      </c>
      <c r="S9" s="184">
        <v>0</v>
      </c>
      <c r="T9" s="184">
        <v>0</v>
      </c>
      <c r="U9" s="184">
        <v>0</v>
      </c>
      <c r="V9" s="184">
        <v>0</v>
      </c>
      <c r="W9" s="184">
        <v>0</v>
      </c>
      <c r="X9" s="184">
        <v>0</v>
      </c>
      <c r="Y9" s="184">
        <v>1</v>
      </c>
    </row>
    <row r="10" spans="1:25" s="7" customFormat="1" ht="27" customHeight="1" hidden="1">
      <c r="A10" s="187" t="s">
        <v>239</v>
      </c>
      <c r="B10" s="184">
        <v>7</v>
      </c>
      <c r="C10" s="184">
        <f t="shared" si="0"/>
        <v>71</v>
      </c>
      <c r="D10" s="184">
        <f t="shared" si="4"/>
        <v>7</v>
      </c>
      <c r="E10" s="184">
        <v>9</v>
      </c>
      <c r="F10" s="184">
        <v>63</v>
      </c>
      <c r="G10" s="184">
        <v>2</v>
      </c>
      <c r="H10" s="184">
        <v>8</v>
      </c>
      <c r="I10" s="185">
        <v>1</v>
      </c>
      <c r="J10" s="185">
        <v>4</v>
      </c>
      <c r="K10" s="185">
        <v>1</v>
      </c>
      <c r="L10" s="185">
        <v>1</v>
      </c>
      <c r="M10" s="185">
        <v>0</v>
      </c>
      <c r="N10" s="185">
        <v>0</v>
      </c>
      <c r="O10" s="186">
        <v>0</v>
      </c>
      <c r="P10" s="183" t="s">
        <v>161</v>
      </c>
      <c r="Q10" s="184">
        <v>3</v>
      </c>
      <c r="R10" s="184">
        <v>9.1</v>
      </c>
      <c r="S10" s="184">
        <v>1</v>
      </c>
      <c r="T10" s="184">
        <v>1</v>
      </c>
      <c r="U10" s="184">
        <v>1</v>
      </c>
      <c r="V10" s="184">
        <v>0</v>
      </c>
      <c r="W10" s="184">
        <v>0</v>
      </c>
      <c r="X10" s="184">
        <v>0</v>
      </c>
      <c r="Y10" s="184">
        <v>0</v>
      </c>
    </row>
    <row r="11" spans="1:25" s="7" customFormat="1" ht="27" customHeight="1">
      <c r="A11" s="183" t="s">
        <v>240</v>
      </c>
      <c r="B11" s="184">
        <v>13</v>
      </c>
      <c r="C11" s="184">
        <f t="shared" si="0"/>
        <v>77</v>
      </c>
      <c r="D11" s="184">
        <f t="shared" si="4"/>
        <v>13</v>
      </c>
      <c r="E11" s="184">
        <v>12</v>
      </c>
      <c r="F11" s="184">
        <v>66</v>
      </c>
      <c r="G11" s="184">
        <v>3</v>
      </c>
      <c r="H11" s="184">
        <v>11</v>
      </c>
      <c r="I11" s="185">
        <v>4</v>
      </c>
      <c r="J11" s="185">
        <v>5</v>
      </c>
      <c r="K11" s="185">
        <v>2</v>
      </c>
      <c r="L11" s="185">
        <v>1</v>
      </c>
      <c r="M11" s="185">
        <v>0</v>
      </c>
      <c r="N11" s="185">
        <v>1</v>
      </c>
      <c r="O11" s="186">
        <v>0</v>
      </c>
      <c r="P11" s="183" t="s">
        <v>241</v>
      </c>
      <c r="Q11" s="184">
        <v>7</v>
      </c>
      <c r="R11" s="184">
        <v>42.64</v>
      </c>
      <c r="S11" s="184">
        <v>1</v>
      </c>
      <c r="T11" s="184">
        <v>4</v>
      </c>
      <c r="U11" s="184">
        <v>0</v>
      </c>
      <c r="V11" s="184">
        <v>1</v>
      </c>
      <c r="W11" s="184">
        <v>1</v>
      </c>
      <c r="X11" s="184">
        <v>0</v>
      </c>
      <c r="Y11" s="184">
        <v>0</v>
      </c>
    </row>
    <row r="12" spans="1:25" s="7" customFormat="1" ht="27" customHeight="1">
      <c r="A12" s="183" t="s">
        <v>242</v>
      </c>
      <c r="B12" s="184">
        <v>44</v>
      </c>
      <c r="C12" s="184">
        <f t="shared" si="0"/>
        <v>766</v>
      </c>
      <c r="D12" s="184">
        <f t="shared" si="4"/>
        <v>44</v>
      </c>
      <c r="E12" s="184">
        <v>50</v>
      </c>
      <c r="F12" s="184">
        <v>679</v>
      </c>
      <c r="G12" s="184">
        <v>10</v>
      </c>
      <c r="H12" s="184">
        <v>87</v>
      </c>
      <c r="I12" s="185">
        <v>8</v>
      </c>
      <c r="J12" s="185">
        <v>11</v>
      </c>
      <c r="K12" s="185">
        <v>10</v>
      </c>
      <c r="L12" s="185">
        <v>2</v>
      </c>
      <c r="M12" s="185">
        <v>6</v>
      </c>
      <c r="N12" s="185">
        <v>3</v>
      </c>
      <c r="O12" s="186">
        <v>4</v>
      </c>
      <c r="P12" s="183" t="s">
        <v>163</v>
      </c>
      <c r="Q12" s="184">
        <v>52</v>
      </c>
      <c r="R12" s="184">
        <v>719.3</v>
      </c>
      <c r="S12" s="184">
        <v>14</v>
      </c>
      <c r="T12" s="184">
        <v>13</v>
      </c>
      <c r="U12" s="184">
        <v>6</v>
      </c>
      <c r="V12" s="184">
        <v>6</v>
      </c>
      <c r="W12" s="184">
        <v>5</v>
      </c>
      <c r="X12" s="184">
        <v>1</v>
      </c>
      <c r="Y12" s="184">
        <v>7</v>
      </c>
    </row>
    <row r="13" spans="1:25" s="7" customFormat="1" ht="27" customHeight="1">
      <c r="A13" s="183" t="s">
        <v>243</v>
      </c>
      <c r="B13" s="184">
        <v>44</v>
      </c>
      <c r="C13" s="184">
        <f t="shared" si="0"/>
        <v>1104</v>
      </c>
      <c r="D13" s="184">
        <f t="shared" si="4"/>
        <v>44</v>
      </c>
      <c r="E13" s="184">
        <v>41</v>
      </c>
      <c r="F13" s="184">
        <v>944</v>
      </c>
      <c r="G13" s="184">
        <v>13</v>
      </c>
      <c r="H13" s="184">
        <v>160</v>
      </c>
      <c r="I13" s="185">
        <v>7</v>
      </c>
      <c r="J13" s="185">
        <v>5</v>
      </c>
      <c r="K13" s="185">
        <v>3</v>
      </c>
      <c r="L13" s="185">
        <v>5</v>
      </c>
      <c r="M13" s="185">
        <v>9</v>
      </c>
      <c r="N13" s="185">
        <v>9</v>
      </c>
      <c r="O13" s="186">
        <v>6</v>
      </c>
      <c r="P13" s="183" t="s">
        <v>243</v>
      </c>
      <c r="Q13" s="184">
        <v>39</v>
      </c>
      <c r="R13" s="184">
        <v>1178.61</v>
      </c>
      <c r="S13" s="184">
        <v>6</v>
      </c>
      <c r="T13" s="184">
        <v>6</v>
      </c>
      <c r="U13" s="184">
        <v>2</v>
      </c>
      <c r="V13" s="184">
        <v>5</v>
      </c>
      <c r="W13" s="184">
        <v>6</v>
      </c>
      <c r="X13" s="184">
        <v>5</v>
      </c>
      <c r="Y13" s="184">
        <v>9</v>
      </c>
    </row>
    <row r="14" spans="1:25" s="7" customFormat="1" ht="27" customHeight="1">
      <c r="A14" s="183" t="s">
        <v>244</v>
      </c>
      <c r="B14" s="184">
        <v>28</v>
      </c>
      <c r="C14" s="184">
        <f t="shared" si="0"/>
        <v>991</v>
      </c>
      <c r="D14" s="184">
        <f t="shared" si="4"/>
        <v>28</v>
      </c>
      <c r="E14" s="184">
        <v>27</v>
      </c>
      <c r="F14" s="184">
        <v>922</v>
      </c>
      <c r="G14" s="184">
        <v>5</v>
      </c>
      <c r="H14" s="184">
        <v>69</v>
      </c>
      <c r="I14" s="185">
        <v>2</v>
      </c>
      <c r="J14" s="185">
        <v>3</v>
      </c>
      <c r="K14" s="185">
        <v>1</v>
      </c>
      <c r="L14" s="185">
        <v>6</v>
      </c>
      <c r="M14" s="185">
        <v>8</v>
      </c>
      <c r="N14" s="185">
        <v>4</v>
      </c>
      <c r="O14" s="186">
        <v>4</v>
      </c>
      <c r="P14" s="183" t="s">
        <v>244</v>
      </c>
      <c r="Q14" s="184">
        <v>28</v>
      </c>
      <c r="R14" s="184">
        <v>812.08</v>
      </c>
      <c r="S14" s="184">
        <v>3</v>
      </c>
      <c r="T14" s="184">
        <v>6</v>
      </c>
      <c r="U14" s="184">
        <v>2</v>
      </c>
      <c r="V14" s="184">
        <v>3</v>
      </c>
      <c r="W14" s="184">
        <v>4</v>
      </c>
      <c r="X14" s="184">
        <v>3</v>
      </c>
      <c r="Y14" s="184">
        <v>7</v>
      </c>
    </row>
    <row r="15" spans="1:25" s="7" customFormat="1" ht="27" customHeight="1">
      <c r="A15" s="183" t="s">
        <v>245</v>
      </c>
      <c r="B15" s="184">
        <v>31</v>
      </c>
      <c r="C15" s="184">
        <f t="shared" si="0"/>
        <v>1127</v>
      </c>
      <c r="D15" s="184">
        <f t="shared" si="4"/>
        <v>31</v>
      </c>
      <c r="E15" s="184">
        <v>30</v>
      </c>
      <c r="F15" s="184">
        <v>1106</v>
      </c>
      <c r="G15" s="184">
        <v>3</v>
      </c>
      <c r="H15" s="184">
        <v>21</v>
      </c>
      <c r="I15" s="185">
        <v>1</v>
      </c>
      <c r="J15" s="185">
        <v>7</v>
      </c>
      <c r="K15" s="185">
        <v>3</v>
      </c>
      <c r="L15" s="185">
        <v>4</v>
      </c>
      <c r="M15" s="185">
        <v>3</v>
      </c>
      <c r="N15" s="185">
        <v>4</v>
      </c>
      <c r="O15" s="186">
        <v>9</v>
      </c>
      <c r="P15" s="183" t="s">
        <v>245</v>
      </c>
      <c r="Q15" s="184">
        <v>19</v>
      </c>
      <c r="R15" s="184">
        <v>883.43</v>
      </c>
      <c r="S15" s="184">
        <v>0</v>
      </c>
      <c r="T15" s="184">
        <v>1</v>
      </c>
      <c r="U15" s="184">
        <v>3</v>
      </c>
      <c r="V15" s="184">
        <v>2</v>
      </c>
      <c r="W15" s="184">
        <v>1</v>
      </c>
      <c r="X15" s="184">
        <v>2</v>
      </c>
      <c r="Y15" s="184">
        <v>10</v>
      </c>
    </row>
    <row r="16" spans="1:25" s="7" customFormat="1" ht="27" customHeight="1">
      <c r="A16" s="183" t="s">
        <v>246</v>
      </c>
      <c r="B16" s="184">
        <v>14</v>
      </c>
      <c r="C16" s="184">
        <f t="shared" si="0"/>
        <v>735</v>
      </c>
      <c r="D16" s="184">
        <f t="shared" si="4"/>
        <v>14</v>
      </c>
      <c r="E16" s="184">
        <v>13</v>
      </c>
      <c r="F16" s="184">
        <v>729</v>
      </c>
      <c r="G16" s="184">
        <v>2</v>
      </c>
      <c r="H16" s="184">
        <v>6</v>
      </c>
      <c r="I16" s="185">
        <v>3</v>
      </c>
      <c r="J16" s="185">
        <v>5</v>
      </c>
      <c r="K16" s="185">
        <v>0</v>
      </c>
      <c r="L16" s="185">
        <v>0</v>
      </c>
      <c r="M16" s="185">
        <v>1</v>
      </c>
      <c r="N16" s="185">
        <v>1</v>
      </c>
      <c r="O16" s="186">
        <v>4</v>
      </c>
      <c r="P16" s="183" t="s">
        <v>246</v>
      </c>
      <c r="Q16" s="184">
        <v>15</v>
      </c>
      <c r="R16" s="184">
        <v>691.16</v>
      </c>
      <c r="S16" s="184">
        <v>1</v>
      </c>
      <c r="T16" s="184">
        <v>4</v>
      </c>
      <c r="U16" s="184">
        <v>0</v>
      </c>
      <c r="V16" s="184">
        <v>1</v>
      </c>
      <c r="W16" s="184">
        <v>1</v>
      </c>
      <c r="X16" s="184">
        <v>0</v>
      </c>
      <c r="Y16" s="184">
        <v>8</v>
      </c>
    </row>
    <row r="17" spans="1:25" s="7" customFormat="1" ht="27" customHeight="1">
      <c r="A17" s="183" t="s">
        <v>247</v>
      </c>
      <c r="B17" s="184">
        <v>50</v>
      </c>
      <c r="C17" s="184">
        <f t="shared" si="0"/>
        <v>1492</v>
      </c>
      <c r="D17" s="184">
        <f t="shared" si="4"/>
        <v>50</v>
      </c>
      <c r="E17" s="184">
        <v>56</v>
      </c>
      <c r="F17" s="184">
        <v>1425</v>
      </c>
      <c r="G17" s="184">
        <v>9</v>
      </c>
      <c r="H17" s="184">
        <v>67</v>
      </c>
      <c r="I17" s="185">
        <v>2</v>
      </c>
      <c r="J17" s="185">
        <v>11</v>
      </c>
      <c r="K17" s="185">
        <v>7</v>
      </c>
      <c r="L17" s="185">
        <v>11</v>
      </c>
      <c r="M17" s="185">
        <v>8</v>
      </c>
      <c r="N17" s="185">
        <v>5</v>
      </c>
      <c r="O17" s="186">
        <v>6</v>
      </c>
      <c r="P17" s="183" t="s">
        <v>247</v>
      </c>
      <c r="Q17" s="184">
        <v>56</v>
      </c>
      <c r="R17" s="184">
        <v>1527.42</v>
      </c>
      <c r="S17" s="184">
        <v>7</v>
      </c>
      <c r="T17" s="184">
        <v>8</v>
      </c>
      <c r="U17" s="184">
        <v>7</v>
      </c>
      <c r="V17" s="184">
        <v>12</v>
      </c>
      <c r="W17" s="184">
        <v>7</v>
      </c>
      <c r="X17" s="184">
        <v>6</v>
      </c>
      <c r="Y17" s="184">
        <v>9</v>
      </c>
    </row>
    <row r="18" spans="1:25" ht="6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</row>
  </sheetData>
  <sheetProtection/>
  <mergeCells count="9">
    <mergeCell ref="A1:P2"/>
    <mergeCell ref="R5:R6"/>
    <mergeCell ref="R4:V4"/>
    <mergeCell ref="I4:N4"/>
    <mergeCell ref="C5:C6"/>
    <mergeCell ref="S5:Y5"/>
    <mergeCell ref="I5:O5"/>
    <mergeCell ref="B5:B6"/>
    <mergeCell ref="Q5:Q6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1.8984375" style="1" bestFit="1" customWidth="1"/>
    <col min="2" max="2" width="9.59765625" style="1" customWidth="1"/>
    <col min="3" max="3" width="11" style="1" bestFit="1" customWidth="1"/>
    <col min="4" max="4" width="8.5" style="1" bestFit="1" customWidth="1"/>
    <col min="5" max="5" width="9" style="1" bestFit="1" customWidth="1"/>
    <col min="6" max="6" width="8.5" style="1" bestFit="1" customWidth="1"/>
    <col min="7" max="7" width="9" style="1" bestFit="1" customWidth="1"/>
    <col min="8" max="8" width="8.5" style="1" bestFit="1" customWidth="1"/>
    <col min="9" max="9" width="9" style="1" bestFit="1" customWidth="1"/>
    <col min="10" max="10" width="8.5" style="1" bestFit="1" customWidth="1"/>
    <col min="11" max="11" width="8.3984375" style="1" bestFit="1" customWidth="1"/>
    <col min="12" max="12" width="7.69921875" style="1" bestFit="1" customWidth="1"/>
    <col min="13" max="14" width="8.5" style="1" bestFit="1" customWidth="1"/>
    <col min="15" max="15" width="8.3984375" style="1" bestFit="1" customWidth="1"/>
    <col min="16" max="16" width="7.69921875" style="1" bestFit="1" customWidth="1"/>
    <col min="17" max="18" width="8.5" style="1" bestFit="1" customWidth="1"/>
    <col min="19" max="19" width="8.3984375" style="1" bestFit="1" customWidth="1"/>
    <col min="20" max="20" width="7.69921875" style="1" bestFit="1" customWidth="1"/>
    <col min="21" max="21" width="9" style="1" bestFit="1" customWidth="1"/>
    <col min="22" max="22" width="8.5" style="1" bestFit="1" customWidth="1"/>
    <col min="23" max="23" width="9" style="1" bestFit="1" customWidth="1"/>
    <col min="24" max="24" width="8.5" style="1" bestFit="1" customWidth="1"/>
    <col min="25" max="16384" width="9" style="1" customWidth="1"/>
  </cols>
  <sheetData>
    <row r="1" spans="1:9" ht="24" customHeight="1">
      <c r="A1" s="222" t="s">
        <v>93</v>
      </c>
      <c r="B1" s="222"/>
      <c r="C1" s="222"/>
      <c r="D1" s="222"/>
      <c r="E1" s="222"/>
      <c r="F1" s="222"/>
      <c r="G1" s="222"/>
      <c r="H1" s="222"/>
      <c r="I1" s="222"/>
    </row>
    <row r="2" spans="1:9" ht="24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2" ht="18" customHeight="1" thickBot="1">
      <c r="A3" s="67" t="s">
        <v>87</v>
      </c>
      <c r="B3" s="68"/>
    </row>
    <row r="4" spans="1:25" s="74" customFormat="1" ht="24" customHeight="1">
      <c r="A4" s="69"/>
      <c r="B4" s="70"/>
      <c r="C4" s="71"/>
      <c r="D4" s="72" t="s">
        <v>94</v>
      </c>
      <c r="E4" s="72"/>
      <c r="F4" s="72"/>
      <c r="G4" s="72"/>
      <c r="H4" s="72"/>
      <c r="I4" s="72"/>
      <c r="J4" s="72"/>
      <c r="K4" s="72"/>
      <c r="L4" s="71"/>
      <c r="M4" s="225" t="s">
        <v>95</v>
      </c>
      <c r="N4" s="191"/>
      <c r="O4" s="227" t="s">
        <v>96</v>
      </c>
      <c r="P4" s="228"/>
      <c r="Q4" s="224" t="s">
        <v>97</v>
      </c>
      <c r="R4" s="191"/>
      <c r="S4" s="224" t="s">
        <v>98</v>
      </c>
      <c r="T4" s="191"/>
      <c r="U4" s="224" t="s">
        <v>99</v>
      </c>
      <c r="V4" s="191"/>
      <c r="W4" s="224" t="s">
        <v>100</v>
      </c>
      <c r="X4" s="225"/>
      <c r="Y4" s="73"/>
    </row>
    <row r="5" spans="1:25" s="74" customFormat="1" ht="24" customHeight="1">
      <c r="A5" s="75" t="s">
        <v>101</v>
      </c>
      <c r="B5" s="76" t="s">
        <v>88</v>
      </c>
      <c r="C5" s="77" t="s">
        <v>102</v>
      </c>
      <c r="D5" s="78"/>
      <c r="E5" s="77" t="s">
        <v>103</v>
      </c>
      <c r="F5" s="78"/>
      <c r="G5" s="77" t="s">
        <v>104</v>
      </c>
      <c r="H5" s="78"/>
      <c r="I5" s="77" t="s">
        <v>105</v>
      </c>
      <c r="J5" s="78"/>
      <c r="K5" s="77" t="s">
        <v>106</v>
      </c>
      <c r="L5" s="77"/>
      <c r="M5" s="226"/>
      <c r="N5" s="192"/>
      <c r="O5" s="229"/>
      <c r="P5" s="230"/>
      <c r="Q5" s="205"/>
      <c r="R5" s="192"/>
      <c r="S5" s="205"/>
      <c r="T5" s="192"/>
      <c r="U5" s="205"/>
      <c r="V5" s="192"/>
      <c r="W5" s="205"/>
      <c r="X5" s="226"/>
      <c r="Y5" s="73"/>
    </row>
    <row r="6" spans="1:25" s="74" customFormat="1" ht="24" customHeight="1">
      <c r="A6" s="81"/>
      <c r="B6" s="82"/>
      <c r="C6" s="83" t="s">
        <v>107</v>
      </c>
      <c r="D6" s="83" t="s">
        <v>108</v>
      </c>
      <c r="E6" s="83" t="s">
        <v>109</v>
      </c>
      <c r="F6" s="83" t="s">
        <v>110</v>
      </c>
      <c r="G6" s="83" t="s">
        <v>109</v>
      </c>
      <c r="H6" s="83" t="s">
        <v>110</v>
      </c>
      <c r="I6" s="83" t="s">
        <v>109</v>
      </c>
      <c r="J6" s="83" t="s">
        <v>110</v>
      </c>
      <c r="K6" s="83" t="s">
        <v>1</v>
      </c>
      <c r="L6" s="84" t="s">
        <v>110</v>
      </c>
      <c r="M6" s="83" t="s">
        <v>1</v>
      </c>
      <c r="N6" s="83" t="s">
        <v>110</v>
      </c>
      <c r="O6" s="83" t="s">
        <v>1</v>
      </c>
      <c r="P6" s="83" t="s">
        <v>110</v>
      </c>
      <c r="Q6" s="83" t="s">
        <v>1</v>
      </c>
      <c r="R6" s="83" t="s">
        <v>110</v>
      </c>
      <c r="S6" s="83" t="s">
        <v>1</v>
      </c>
      <c r="T6" s="83" t="s">
        <v>110</v>
      </c>
      <c r="U6" s="83" t="s">
        <v>109</v>
      </c>
      <c r="V6" s="83" t="s">
        <v>110</v>
      </c>
      <c r="W6" s="83" t="s">
        <v>109</v>
      </c>
      <c r="X6" s="85" t="s">
        <v>110</v>
      </c>
      <c r="Y6" s="73"/>
    </row>
    <row r="7" spans="1:24" s="89" customFormat="1" ht="9.75" customHeight="1">
      <c r="A7" s="8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s="89" customFormat="1" ht="28.5" customHeight="1">
      <c r="A8" s="90" t="s">
        <v>89</v>
      </c>
      <c r="B8" s="91" t="s">
        <v>90</v>
      </c>
      <c r="C8" s="92">
        <v>3411</v>
      </c>
      <c r="D8" s="92">
        <v>4255</v>
      </c>
      <c r="E8" s="92">
        <v>1004</v>
      </c>
      <c r="F8" s="92">
        <v>1106</v>
      </c>
      <c r="G8" s="92">
        <v>1066</v>
      </c>
      <c r="H8" s="92">
        <v>1083</v>
      </c>
      <c r="I8" s="92">
        <v>1853</v>
      </c>
      <c r="J8" s="92">
        <v>1940</v>
      </c>
      <c r="K8" s="92">
        <v>110</v>
      </c>
      <c r="L8" s="92">
        <v>126</v>
      </c>
      <c r="M8" s="92">
        <v>2980</v>
      </c>
      <c r="N8" s="92">
        <v>3171</v>
      </c>
      <c r="O8" s="92">
        <v>69</v>
      </c>
      <c r="P8" s="92">
        <v>71</v>
      </c>
      <c r="Q8" s="92">
        <v>2666</v>
      </c>
      <c r="R8" s="92">
        <v>2688</v>
      </c>
      <c r="S8" s="92">
        <v>407</v>
      </c>
      <c r="T8" s="92">
        <v>410</v>
      </c>
      <c r="U8" s="92">
        <v>2572</v>
      </c>
      <c r="V8" s="92">
        <v>2590</v>
      </c>
      <c r="W8" s="92">
        <v>2458</v>
      </c>
      <c r="X8" s="92">
        <v>2546</v>
      </c>
    </row>
    <row r="9" spans="1:8" s="74" customFormat="1" ht="9" customHeight="1">
      <c r="A9" s="93"/>
      <c r="B9" s="94"/>
      <c r="C9" s="95"/>
      <c r="D9" s="95"/>
      <c r="E9" s="95"/>
      <c r="F9" s="95"/>
      <c r="G9" s="95"/>
      <c r="H9" s="95"/>
    </row>
    <row r="10" spans="1:24" s="74" customFormat="1" ht="27" customHeight="1">
      <c r="A10" s="90" t="s">
        <v>111</v>
      </c>
      <c r="B10" s="91" t="s">
        <v>90</v>
      </c>
      <c r="C10" s="92">
        <v>3063</v>
      </c>
      <c r="D10" s="92">
        <v>3857</v>
      </c>
      <c r="E10" s="92">
        <v>750</v>
      </c>
      <c r="F10" s="92">
        <v>822</v>
      </c>
      <c r="G10" s="92">
        <v>790</v>
      </c>
      <c r="H10" s="92">
        <v>794</v>
      </c>
      <c r="I10" s="92">
        <v>1939</v>
      </c>
      <c r="J10" s="92">
        <v>2012</v>
      </c>
      <c r="K10" s="92">
        <v>192</v>
      </c>
      <c r="L10" s="92">
        <v>229</v>
      </c>
      <c r="M10" s="92">
        <v>1732</v>
      </c>
      <c r="N10" s="92">
        <v>1955</v>
      </c>
      <c r="O10" s="92">
        <v>94</v>
      </c>
      <c r="P10" s="92">
        <v>96</v>
      </c>
      <c r="Q10" s="92">
        <v>2345</v>
      </c>
      <c r="R10" s="92">
        <v>2367</v>
      </c>
      <c r="S10" s="92">
        <v>178</v>
      </c>
      <c r="T10" s="92">
        <v>180</v>
      </c>
      <c r="U10" s="92">
        <v>2302</v>
      </c>
      <c r="V10" s="92">
        <v>2325</v>
      </c>
      <c r="W10" s="92">
        <v>1819</v>
      </c>
      <c r="X10" s="92">
        <v>1920</v>
      </c>
    </row>
    <row r="11" spans="1:8" s="74" customFormat="1" ht="8.25" customHeight="1">
      <c r="A11" s="93"/>
      <c r="B11" s="94"/>
      <c r="C11" s="95"/>
      <c r="D11" s="95"/>
      <c r="E11" s="95"/>
      <c r="F11" s="95"/>
      <c r="G11" s="95"/>
      <c r="H11" s="95"/>
    </row>
    <row r="12" spans="1:24" s="74" customFormat="1" ht="27.75" customHeight="1">
      <c r="A12" s="223" t="s">
        <v>112</v>
      </c>
      <c r="B12" s="91" t="s">
        <v>90</v>
      </c>
      <c r="C12" s="97">
        <v>2297</v>
      </c>
      <c r="D12" s="97">
        <v>4282</v>
      </c>
      <c r="E12" s="98" t="s">
        <v>113</v>
      </c>
      <c r="F12" s="98" t="s">
        <v>113</v>
      </c>
      <c r="G12" s="92">
        <v>643</v>
      </c>
      <c r="H12" s="92">
        <v>1738</v>
      </c>
      <c r="I12" s="92">
        <v>1614</v>
      </c>
      <c r="J12" s="92">
        <v>2328</v>
      </c>
      <c r="K12" s="92">
        <v>154</v>
      </c>
      <c r="L12" s="92">
        <v>216</v>
      </c>
      <c r="M12" s="92">
        <v>1664</v>
      </c>
      <c r="N12" s="92">
        <v>2486</v>
      </c>
      <c r="O12" s="92">
        <v>91</v>
      </c>
      <c r="P12" s="92">
        <v>98</v>
      </c>
      <c r="Q12" s="92">
        <v>1891</v>
      </c>
      <c r="R12" s="92">
        <v>3448</v>
      </c>
      <c r="S12" s="98" t="s">
        <v>113</v>
      </c>
      <c r="T12" s="98" t="s">
        <v>113</v>
      </c>
      <c r="U12" s="92">
        <v>1275</v>
      </c>
      <c r="V12" s="92">
        <v>1761</v>
      </c>
      <c r="W12" s="98" t="s">
        <v>113</v>
      </c>
      <c r="X12" s="98" t="s">
        <v>113</v>
      </c>
    </row>
    <row r="13" spans="1:24" s="74" customFormat="1" ht="27.75" customHeight="1">
      <c r="A13" s="223"/>
      <c r="B13" s="91" t="s">
        <v>91</v>
      </c>
      <c r="C13" s="92">
        <v>2230</v>
      </c>
      <c r="D13" s="92">
        <v>2484</v>
      </c>
      <c r="E13" s="98" t="s">
        <v>92</v>
      </c>
      <c r="F13" s="98" t="s">
        <v>92</v>
      </c>
      <c r="G13" s="92">
        <v>603</v>
      </c>
      <c r="H13" s="92">
        <v>611</v>
      </c>
      <c r="I13" s="92">
        <v>1562</v>
      </c>
      <c r="J13" s="92">
        <v>1649</v>
      </c>
      <c r="K13" s="92">
        <v>176</v>
      </c>
      <c r="L13" s="92">
        <v>224</v>
      </c>
      <c r="M13" s="92">
        <v>1601</v>
      </c>
      <c r="N13" s="92">
        <v>1780</v>
      </c>
      <c r="O13" s="92">
        <v>99</v>
      </c>
      <c r="P13" s="92">
        <v>106</v>
      </c>
      <c r="Q13" s="92">
        <v>1958</v>
      </c>
      <c r="R13" s="92">
        <v>1993</v>
      </c>
      <c r="S13" s="98" t="s">
        <v>92</v>
      </c>
      <c r="T13" s="98" t="s">
        <v>92</v>
      </c>
      <c r="U13" s="92">
        <v>1363</v>
      </c>
      <c r="V13" s="92">
        <v>1400</v>
      </c>
      <c r="W13" s="98" t="s">
        <v>92</v>
      </c>
      <c r="X13" s="98" t="s">
        <v>92</v>
      </c>
    </row>
    <row r="14" spans="1:24" ht="6" customHeight="1">
      <c r="A14" s="99"/>
      <c r="B14" s="100"/>
      <c r="C14" s="101"/>
      <c r="D14" s="101"/>
      <c r="E14" s="101"/>
      <c r="F14" s="101"/>
      <c r="G14" s="101"/>
      <c r="H14" s="10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0.25" customHeight="1">
      <c r="A15" s="102"/>
      <c r="B15" s="102"/>
      <c r="C15" s="103"/>
      <c r="D15" s="103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8" ht="18">
      <c r="A16" s="105"/>
      <c r="B16" s="105"/>
      <c r="C16" s="106"/>
      <c r="D16" s="106"/>
      <c r="E16" s="106"/>
      <c r="F16" s="106"/>
      <c r="G16" s="106"/>
      <c r="H16" s="106"/>
    </row>
    <row r="17" spans="1:8" ht="18">
      <c r="A17" s="105"/>
      <c r="B17" s="105"/>
      <c r="C17" s="106"/>
      <c r="D17" s="106"/>
      <c r="E17" s="106"/>
      <c r="F17" s="106"/>
      <c r="G17" s="106"/>
      <c r="H17" s="106"/>
    </row>
    <row r="18" spans="1:8" ht="18">
      <c r="A18" s="105"/>
      <c r="B18" s="105"/>
      <c r="C18" s="106"/>
      <c r="D18" s="106"/>
      <c r="E18" s="106"/>
      <c r="F18" s="106"/>
      <c r="G18" s="106"/>
      <c r="H18" s="106"/>
    </row>
    <row r="19" spans="1:8" ht="18">
      <c r="A19" s="105"/>
      <c r="B19" s="105"/>
      <c r="C19" s="106"/>
      <c r="D19" s="106"/>
      <c r="E19" s="106"/>
      <c r="F19" s="106"/>
      <c r="G19" s="106"/>
      <c r="H19" s="106"/>
    </row>
    <row r="20" spans="1:8" ht="18">
      <c r="A20" s="105"/>
      <c r="B20" s="105"/>
      <c r="C20" s="106"/>
      <c r="D20" s="106"/>
      <c r="E20" s="106"/>
      <c r="F20" s="106"/>
      <c r="G20" s="106"/>
      <c r="H20" s="106"/>
    </row>
    <row r="21" spans="1:8" ht="18">
      <c r="A21" s="105"/>
      <c r="B21" s="105"/>
      <c r="C21" s="106"/>
      <c r="D21" s="106"/>
      <c r="E21" s="106"/>
      <c r="F21" s="106"/>
      <c r="G21" s="106"/>
      <c r="H21" s="106"/>
    </row>
    <row r="22" spans="1:8" ht="18">
      <c r="A22" s="105"/>
      <c r="B22" s="105"/>
      <c r="C22" s="106"/>
      <c r="D22" s="106"/>
      <c r="E22" s="106"/>
      <c r="F22" s="106"/>
      <c r="G22" s="106"/>
      <c r="H22" s="106"/>
    </row>
    <row r="23" spans="1:8" ht="9" customHeight="1">
      <c r="A23" s="24"/>
      <c r="B23" s="24"/>
      <c r="C23" s="107"/>
      <c r="D23" s="107"/>
      <c r="E23" s="107"/>
      <c r="F23" s="107"/>
      <c r="G23" s="107"/>
      <c r="H23" s="107"/>
    </row>
    <row r="24" spans="1:8" ht="9.75" customHeight="1">
      <c r="A24" s="24"/>
      <c r="B24" s="24"/>
      <c r="C24" s="24"/>
      <c r="D24" s="24"/>
      <c r="E24" s="24"/>
      <c r="F24" s="24"/>
      <c r="G24" s="24"/>
      <c r="H24" s="24"/>
    </row>
  </sheetData>
  <sheetProtection/>
  <mergeCells count="8">
    <mergeCell ref="A1:I2"/>
    <mergeCell ref="A12:A13"/>
    <mergeCell ref="S4:T5"/>
    <mergeCell ref="U4:V5"/>
    <mergeCell ref="W4:X5"/>
    <mergeCell ref="M4:N5"/>
    <mergeCell ref="O4:P5"/>
    <mergeCell ref="Q4:R5"/>
  </mergeCell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9.3984375" style="1" customWidth="1"/>
    <col min="2" max="9" width="9.59765625" style="1" customWidth="1"/>
    <col min="10" max="10" width="9.3984375" style="1" customWidth="1"/>
    <col min="11" max="18" width="9.59765625" style="1" customWidth="1"/>
    <col min="19" max="16384" width="9" style="1" customWidth="1"/>
  </cols>
  <sheetData>
    <row r="1" spans="1:11" ht="30.75" customHeight="1">
      <c r="A1" s="231" t="s">
        <v>83</v>
      </c>
      <c r="B1" s="231"/>
      <c r="J1" s="231"/>
      <c r="K1" s="231"/>
    </row>
    <row r="2" spans="1:12" ht="24" customHeight="1">
      <c r="A2" s="59" t="s">
        <v>84</v>
      </c>
      <c r="B2" s="60"/>
      <c r="C2" s="60"/>
      <c r="J2" s="59"/>
      <c r="K2" s="60"/>
      <c r="L2" s="60"/>
    </row>
    <row r="3" spans="1:12" ht="24" customHeight="1" thickBot="1">
      <c r="A3" s="61" t="s">
        <v>41</v>
      </c>
      <c r="B3" s="61"/>
      <c r="C3" s="61"/>
      <c r="J3" s="61"/>
      <c r="K3" s="61"/>
      <c r="L3" s="61"/>
    </row>
    <row r="4" spans="1:18" s="7" customFormat="1" ht="12">
      <c r="A4" s="4"/>
      <c r="B4" s="5"/>
      <c r="C4" s="6" t="s">
        <v>74</v>
      </c>
      <c r="D4" s="6"/>
      <c r="E4" s="6"/>
      <c r="F4" s="6"/>
      <c r="G4" s="6"/>
      <c r="H4" s="6"/>
      <c r="I4" s="5"/>
      <c r="J4" s="4"/>
      <c r="K4" s="5"/>
      <c r="L4" s="6" t="s">
        <v>75</v>
      </c>
      <c r="M4" s="6"/>
      <c r="N4" s="6"/>
      <c r="O4" s="6"/>
      <c r="P4" s="6"/>
      <c r="Q4" s="5"/>
      <c r="R4" s="5"/>
    </row>
    <row r="5" spans="1:18" s="7" customFormat="1" ht="25.5" customHeight="1">
      <c r="A5" s="62" t="s">
        <v>0</v>
      </c>
      <c r="B5" s="32" t="s">
        <v>76</v>
      </c>
      <c r="C5" s="63" t="s">
        <v>85</v>
      </c>
      <c r="D5" s="32" t="s">
        <v>77</v>
      </c>
      <c r="E5" s="32" t="s">
        <v>78</v>
      </c>
      <c r="F5" s="32" t="s">
        <v>79</v>
      </c>
      <c r="G5" s="32" t="s">
        <v>80</v>
      </c>
      <c r="H5" s="32" t="s">
        <v>81</v>
      </c>
      <c r="I5" s="34" t="s">
        <v>82</v>
      </c>
      <c r="J5" s="62" t="s">
        <v>0</v>
      </c>
      <c r="K5" s="32" t="s">
        <v>76</v>
      </c>
      <c r="L5" s="63" t="s">
        <v>85</v>
      </c>
      <c r="M5" s="32" t="s">
        <v>77</v>
      </c>
      <c r="N5" s="32" t="s">
        <v>78</v>
      </c>
      <c r="O5" s="32" t="s">
        <v>79</v>
      </c>
      <c r="P5" s="32" t="s">
        <v>80</v>
      </c>
      <c r="Q5" s="32" t="s">
        <v>86</v>
      </c>
      <c r="R5" s="34" t="s">
        <v>82</v>
      </c>
    </row>
    <row r="6" spans="1:18" s="17" customFormat="1" ht="23.25" customHeight="1">
      <c r="A6" s="15" t="s">
        <v>3</v>
      </c>
      <c r="B6" s="64">
        <v>3375</v>
      </c>
      <c r="C6" s="64">
        <v>69</v>
      </c>
      <c r="D6" s="64">
        <v>772</v>
      </c>
      <c r="E6" s="64">
        <v>1288</v>
      </c>
      <c r="F6" s="64">
        <v>667</v>
      </c>
      <c r="G6" s="64">
        <v>248</v>
      </c>
      <c r="H6" s="64">
        <v>192</v>
      </c>
      <c r="I6" s="64">
        <v>139</v>
      </c>
      <c r="J6" s="15" t="s">
        <v>3</v>
      </c>
      <c r="K6" s="64">
        <v>2641</v>
      </c>
      <c r="L6" s="64">
        <v>43</v>
      </c>
      <c r="M6" s="64">
        <v>570</v>
      </c>
      <c r="N6" s="64">
        <v>1012</v>
      </c>
      <c r="O6" s="64">
        <v>511</v>
      </c>
      <c r="P6" s="64">
        <v>203</v>
      </c>
      <c r="Q6" s="64">
        <v>166</v>
      </c>
      <c r="R6" s="64">
        <v>136</v>
      </c>
    </row>
    <row r="7" spans="1:18" s="7" customFormat="1" ht="12">
      <c r="A7" s="18" t="s">
        <v>4</v>
      </c>
      <c r="B7" s="65">
        <v>280</v>
      </c>
      <c r="C7" s="65">
        <v>12</v>
      </c>
      <c r="D7" s="65">
        <v>71</v>
      </c>
      <c r="E7" s="65">
        <v>104</v>
      </c>
      <c r="F7" s="65">
        <v>53</v>
      </c>
      <c r="G7" s="65">
        <v>22</v>
      </c>
      <c r="H7" s="65">
        <v>9</v>
      </c>
      <c r="I7" s="65">
        <v>9</v>
      </c>
      <c r="J7" s="18" t="s">
        <v>4</v>
      </c>
      <c r="K7" s="65">
        <v>222</v>
      </c>
      <c r="L7" s="65">
        <v>9</v>
      </c>
      <c r="M7" s="65">
        <v>48</v>
      </c>
      <c r="N7" s="65">
        <v>85</v>
      </c>
      <c r="O7" s="65">
        <v>40</v>
      </c>
      <c r="P7" s="65">
        <v>20</v>
      </c>
      <c r="Q7" s="65">
        <v>11</v>
      </c>
      <c r="R7" s="65">
        <v>9</v>
      </c>
    </row>
    <row r="8" spans="1:18" s="7" customFormat="1" ht="12">
      <c r="A8" s="18" t="s">
        <v>5</v>
      </c>
      <c r="B8" s="65">
        <v>105</v>
      </c>
      <c r="C8" s="65">
        <v>4</v>
      </c>
      <c r="D8" s="65">
        <v>18</v>
      </c>
      <c r="E8" s="65">
        <v>31</v>
      </c>
      <c r="F8" s="65">
        <v>32</v>
      </c>
      <c r="G8" s="65">
        <v>10</v>
      </c>
      <c r="H8" s="65">
        <v>10</v>
      </c>
      <c r="I8" s="65">
        <v>0</v>
      </c>
      <c r="J8" s="18" t="s">
        <v>5</v>
      </c>
      <c r="K8" s="65">
        <v>82</v>
      </c>
      <c r="L8" s="65">
        <v>5</v>
      </c>
      <c r="M8" s="65">
        <v>12</v>
      </c>
      <c r="N8" s="65">
        <v>27</v>
      </c>
      <c r="O8" s="65">
        <v>22</v>
      </c>
      <c r="P8" s="65">
        <v>7</v>
      </c>
      <c r="Q8" s="65">
        <v>9</v>
      </c>
      <c r="R8" s="65">
        <v>0</v>
      </c>
    </row>
    <row r="9" spans="1:18" s="7" customFormat="1" ht="12">
      <c r="A9" s="18" t="s">
        <v>6</v>
      </c>
      <c r="B9" s="65">
        <v>88</v>
      </c>
      <c r="C9" s="65">
        <v>11</v>
      </c>
      <c r="D9" s="65">
        <v>26</v>
      </c>
      <c r="E9" s="65">
        <v>33</v>
      </c>
      <c r="F9" s="65">
        <v>6</v>
      </c>
      <c r="G9" s="65">
        <v>4</v>
      </c>
      <c r="H9" s="65">
        <v>6</v>
      </c>
      <c r="I9" s="65">
        <v>2</v>
      </c>
      <c r="J9" s="18" t="s">
        <v>6</v>
      </c>
      <c r="K9" s="65">
        <v>50</v>
      </c>
      <c r="L9" s="65">
        <v>2</v>
      </c>
      <c r="M9" s="65">
        <v>17</v>
      </c>
      <c r="N9" s="65">
        <v>19</v>
      </c>
      <c r="O9" s="65">
        <v>4</v>
      </c>
      <c r="P9" s="65">
        <v>1</v>
      </c>
      <c r="Q9" s="65">
        <v>5</v>
      </c>
      <c r="R9" s="65">
        <v>2</v>
      </c>
    </row>
    <row r="10" spans="1:18" s="7" customFormat="1" ht="12">
      <c r="A10" s="18" t="s">
        <v>7</v>
      </c>
      <c r="B10" s="65">
        <v>131</v>
      </c>
      <c r="C10" s="65">
        <v>1</v>
      </c>
      <c r="D10" s="65">
        <v>27</v>
      </c>
      <c r="E10" s="65">
        <v>45</v>
      </c>
      <c r="F10" s="65">
        <v>26</v>
      </c>
      <c r="G10" s="65">
        <v>11</v>
      </c>
      <c r="H10" s="65">
        <v>18</v>
      </c>
      <c r="I10" s="65">
        <v>3</v>
      </c>
      <c r="J10" s="18" t="s">
        <v>7</v>
      </c>
      <c r="K10" s="65">
        <v>99</v>
      </c>
      <c r="L10" s="65">
        <v>4</v>
      </c>
      <c r="M10" s="65">
        <v>26</v>
      </c>
      <c r="N10" s="65">
        <v>29</v>
      </c>
      <c r="O10" s="65">
        <v>27</v>
      </c>
      <c r="P10" s="65">
        <v>9</v>
      </c>
      <c r="Q10" s="65">
        <v>4</v>
      </c>
      <c r="R10" s="65">
        <v>0</v>
      </c>
    </row>
    <row r="11" spans="1:18" s="7" customFormat="1" ht="12">
      <c r="A11" s="18" t="s">
        <v>8</v>
      </c>
      <c r="B11" s="65">
        <v>80</v>
      </c>
      <c r="C11" s="65">
        <v>3</v>
      </c>
      <c r="D11" s="65">
        <v>41</v>
      </c>
      <c r="E11" s="65">
        <v>22</v>
      </c>
      <c r="F11" s="65">
        <v>7</v>
      </c>
      <c r="G11" s="65">
        <v>2</v>
      </c>
      <c r="H11" s="65">
        <v>2</v>
      </c>
      <c r="I11" s="65">
        <v>3</v>
      </c>
      <c r="J11" s="18" t="s">
        <v>8</v>
      </c>
      <c r="K11" s="65">
        <v>60</v>
      </c>
      <c r="L11" s="65">
        <v>4</v>
      </c>
      <c r="M11" s="65">
        <v>27</v>
      </c>
      <c r="N11" s="65">
        <v>19</v>
      </c>
      <c r="O11" s="65">
        <v>2</v>
      </c>
      <c r="P11" s="65">
        <v>1</v>
      </c>
      <c r="Q11" s="65">
        <v>2</v>
      </c>
      <c r="R11" s="65">
        <v>5</v>
      </c>
    </row>
    <row r="12" spans="1:18" s="7" customFormat="1" ht="12">
      <c r="A12" s="18" t="s">
        <v>9</v>
      </c>
      <c r="B12" s="65">
        <v>77</v>
      </c>
      <c r="C12" s="65">
        <v>1</v>
      </c>
      <c r="D12" s="65">
        <v>31</v>
      </c>
      <c r="E12" s="65">
        <v>27</v>
      </c>
      <c r="F12" s="65">
        <v>12</v>
      </c>
      <c r="G12" s="65">
        <v>1</v>
      </c>
      <c r="H12" s="65">
        <v>3</v>
      </c>
      <c r="I12" s="65">
        <v>2</v>
      </c>
      <c r="J12" s="18" t="s">
        <v>9</v>
      </c>
      <c r="K12" s="65">
        <v>56</v>
      </c>
      <c r="L12" s="65">
        <v>1</v>
      </c>
      <c r="M12" s="65">
        <v>17</v>
      </c>
      <c r="N12" s="65">
        <v>23</v>
      </c>
      <c r="O12" s="65">
        <v>9</v>
      </c>
      <c r="P12" s="65">
        <v>2</v>
      </c>
      <c r="Q12" s="65">
        <v>1</v>
      </c>
      <c r="R12" s="65">
        <v>3</v>
      </c>
    </row>
    <row r="13" spans="1:18" s="7" customFormat="1" ht="12">
      <c r="A13" s="18" t="s">
        <v>10</v>
      </c>
      <c r="B13" s="65">
        <v>83</v>
      </c>
      <c r="C13" s="65">
        <v>6</v>
      </c>
      <c r="D13" s="65">
        <v>30</v>
      </c>
      <c r="E13" s="65">
        <v>37</v>
      </c>
      <c r="F13" s="65">
        <v>6</v>
      </c>
      <c r="G13" s="65">
        <v>3</v>
      </c>
      <c r="H13" s="65">
        <v>0</v>
      </c>
      <c r="I13" s="65">
        <v>1</v>
      </c>
      <c r="J13" s="18" t="s">
        <v>10</v>
      </c>
      <c r="K13" s="65">
        <v>41</v>
      </c>
      <c r="L13" s="65">
        <v>2</v>
      </c>
      <c r="M13" s="65">
        <v>21</v>
      </c>
      <c r="N13" s="65">
        <v>10</v>
      </c>
      <c r="O13" s="65">
        <v>6</v>
      </c>
      <c r="P13" s="65">
        <v>0</v>
      </c>
      <c r="Q13" s="65">
        <v>1</v>
      </c>
      <c r="R13" s="65">
        <v>1</v>
      </c>
    </row>
    <row r="14" spans="1:18" s="7" customFormat="1" ht="12">
      <c r="A14" s="18" t="s">
        <v>11</v>
      </c>
      <c r="B14" s="65">
        <v>140</v>
      </c>
      <c r="C14" s="65">
        <v>2</v>
      </c>
      <c r="D14" s="65">
        <v>31</v>
      </c>
      <c r="E14" s="65">
        <v>52</v>
      </c>
      <c r="F14" s="65">
        <v>41</v>
      </c>
      <c r="G14" s="65">
        <v>9</v>
      </c>
      <c r="H14" s="65">
        <v>3</v>
      </c>
      <c r="I14" s="65">
        <v>2</v>
      </c>
      <c r="J14" s="18" t="s">
        <v>11</v>
      </c>
      <c r="K14" s="65">
        <v>116</v>
      </c>
      <c r="L14" s="65">
        <v>2</v>
      </c>
      <c r="M14" s="65">
        <v>26</v>
      </c>
      <c r="N14" s="65">
        <v>55</v>
      </c>
      <c r="O14" s="65">
        <v>26</v>
      </c>
      <c r="P14" s="65">
        <v>3</v>
      </c>
      <c r="Q14" s="65">
        <v>0</v>
      </c>
      <c r="R14" s="65">
        <v>4</v>
      </c>
    </row>
    <row r="15" spans="1:18" s="7" customFormat="1" ht="12">
      <c r="A15" s="18" t="s">
        <v>12</v>
      </c>
      <c r="B15" s="65">
        <v>173</v>
      </c>
      <c r="C15" s="65">
        <v>0</v>
      </c>
      <c r="D15" s="65">
        <v>54</v>
      </c>
      <c r="E15" s="65">
        <v>52</v>
      </c>
      <c r="F15" s="65">
        <v>31</v>
      </c>
      <c r="G15" s="65">
        <v>11</v>
      </c>
      <c r="H15" s="65">
        <v>11</v>
      </c>
      <c r="I15" s="65">
        <v>14</v>
      </c>
      <c r="J15" s="18" t="s">
        <v>12</v>
      </c>
      <c r="K15" s="65">
        <v>102</v>
      </c>
      <c r="L15" s="65">
        <v>1</v>
      </c>
      <c r="M15" s="65">
        <v>23</v>
      </c>
      <c r="N15" s="65">
        <v>30</v>
      </c>
      <c r="O15" s="65">
        <v>16</v>
      </c>
      <c r="P15" s="65">
        <v>10</v>
      </c>
      <c r="Q15" s="65">
        <v>9</v>
      </c>
      <c r="R15" s="65">
        <v>13</v>
      </c>
    </row>
    <row r="16" spans="1:18" s="7" customFormat="1" ht="12">
      <c r="A16" s="18" t="s">
        <v>13</v>
      </c>
      <c r="B16" s="65">
        <v>52</v>
      </c>
      <c r="C16" s="65">
        <v>3</v>
      </c>
      <c r="D16" s="65">
        <v>3</v>
      </c>
      <c r="E16" s="65">
        <v>5</v>
      </c>
      <c r="F16" s="65">
        <v>6</v>
      </c>
      <c r="G16" s="65">
        <v>3</v>
      </c>
      <c r="H16" s="65">
        <v>12</v>
      </c>
      <c r="I16" s="65">
        <v>20</v>
      </c>
      <c r="J16" s="18" t="s">
        <v>13</v>
      </c>
      <c r="K16" s="65">
        <v>45</v>
      </c>
      <c r="L16" s="65">
        <v>1</v>
      </c>
      <c r="M16" s="65">
        <v>2</v>
      </c>
      <c r="N16" s="65">
        <v>5</v>
      </c>
      <c r="O16" s="65">
        <v>5</v>
      </c>
      <c r="P16" s="65">
        <v>3</v>
      </c>
      <c r="Q16" s="65">
        <v>6</v>
      </c>
      <c r="R16" s="65">
        <v>23</v>
      </c>
    </row>
    <row r="17" spans="1:18" s="7" customFormat="1" ht="12">
      <c r="A17" s="18" t="s">
        <v>14</v>
      </c>
      <c r="B17" s="65">
        <v>68</v>
      </c>
      <c r="C17" s="65">
        <v>0</v>
      </c>
      <c r="D17" s="65">
        <v>21</v>
      </c>
      <c r="E17" s="65">
        <v>27</v>
      </c>
      <c r="F17" s="65">
        <v>13</v>
      </c>
      <c r="G17" s="65">
        <v>3</v>
      </c>
      <c r="H17" s="65">
        <v>3</v>
      </c>
      <c r="I17" s="65">
        <v>1</v>
      </c>
      <c r="J17" s="18" t="s">
        <v>14</v>
      </c>
      <c r="K17" s="65">
        <v>43</v>
      </c>
      <c r="L17" s="65">
        <v>0</v>
      </c>
      <c r="M17" s="65">
        <v>9</v>
      </c>
      <c r="N17" s="65">
        <v>23</v>
      </c>
      <c r="O17" s="65">
        <v>5</v>
      </c>
      <c r="P17" s="65">
        <v>3</v>
      </c>
      <c r="Q17" s="65">
        <v>2</v>
      </c>
      <c r="R17" s="65">
        <v>1</v>
      </c>
    </row>
    <row r="18" spans="1:18" s="7" customFormat="1" ht="12">
      <c r="A18" s="18" t="s">
        <v>15</v>
      </c>
      <c r="B18" s="65">
        <v>119</v>
      </c>
      <c r="C18" s="65">
        <v>1</v>
      </c>
      <c r="D18" s="65">
        <v>43</v>
      </c>
      <c r="E18" s="65">
        <v>44</v>
      </c>
      <c r="F18" s="65">
        <v>17</v>
      </c>
      <c r="G18" s="65">
        <v>4</v>
      </c>
      <c r="H18" s="65">
        <v>3</v>
      </c>
      <c r="I18" s="65">
        <v>7</v>
      </c>
      <c r="J18" s="18" t="s">
        <v>15</v>
      </c>
      <c r="K18" s="65">
        <v>79</v>
      </c>
      <c r="L18" s="65">
        <v>0</v>
      </c>
      <c r="M18" s="65">
        <v>23</v>
      </c>
      <c r="N18" s="65">
        <v>29</v>
      </c>
      <c r="O18" s="65">
        <v>12</v>
      </c>
      <c r="P18" s="65">
        <v>5</v>
      </c>
      <c r="Q18" s="65">
        <v>6</v>
      </c>
      <c r="R18" s="65">
        <v>4</v>
      </c>
    </row>
    <row r="19" spans="1:18" s="7" customFormat="1" ht="12">
      <c r="A19" s="18" t="s">
        <v>16</v>
      </c>
      <c r="B19" s="65">
        <v>46</v>
      </c>
      <c r="C19" s="65">
        <v>4</v>
      </c>
      <c r="D19" s="65">
        <v>17</v>
      </c>
      <c r="E19" s="65">
        <v>19</v>
      </c>
      <c r="F19" s="65">
        <v>1</v>
      </c>
      <c r="G19" s="65">
        <v>4</v>
      </c>
      <c r="H19" s="65">
        <v>1</v>
      </c>
      <c r="I19" s="65">
        <v>0</v>
      </c>
      <c r="J19" s="18" t="s">
        <v>16</v>
      </c>
      <c r="K19" s="65">
        <v>30</v>
      </c>
      <c r="L19" s="65">
        <v>2</v>
      </c>
      <c r="M19" s="65">
        <v>14</v>
      </c>
      <c r="N19" s="65">
        <v>9</v>
      </c>
      <c r="O19" s="65">
        <v>3</v>
      </c>
      <c r="P19" s="65">
        <v>0</v>
      </c>
      <c r="Q19" s="65">
        <v>2</v>
      </c>
      <c r="R19" s="65">
        <v>0</v>
      </c>
    </row>
    <row r="20" spans="1:18" s="7" customFormat="1" ht="12">
      <c r="A20" s="18" t="s">
        <v>17</v>
      </c>
      <c r="B20" s="65">
        <v>292</v>
      </c>
      <c r="C20" s="65">
        <v>1</v>
      </c>
      <c r="D20" s="65">
        <v>49</v>
      </c>
      <c r="E20" s="65">
        <v>125</v>
      </c>
      <c r="F20" s="65">
        <v>81</v>
      </c>
      <c r="G20" s="65">
        <v>16</v>
      </c>
      <c r="H20" s="65">
        <v>10</v>
      </c>
      <c r="I20" s="65">
        <v>10</v>
      </c>
      <c r="J20" s="18" t="s">
        <v>17</v>
      </c>
      <c r="K20" s="65">
        <v>244</v>
      </c>
      <c r="L20" s="65">
        <v>1</v>
      </c>
      <c r="M20" s="65">
        <v>35</v>
      </c>
      <c r="N20" s="65">
        <v>103</v>
      </c>
      <c r="O20" s="65">
        <v>68</v>
      </c>
      <c r="P20" s="65">
        <v>13</v>
      </c>
      <c r="Q20" s="65">
        <v>11</v>
      </c>
      <c r="R20" s="65">
        <v>13</v>
      </c>
    </row>
    <row r="21" spans="1:18" s="7" customFormat="1" ht="12">
      <c r="A21" s="18" t="s">
        <v>18</v>
      </c>
      <c r="B21" s="65">
        <v>195</v>
      </c>
      <c r="C21" s="65">
        <v>3</v>
      </c>
      <c r="D21" s="65">
        <v>8</v>
      </c>
      <c r="E21" s="65">
        <v>37</v>
      </c>
      <c r="F21" s="65">
        <v>71</v>
      </c>
      <c r="G21" s="65">
        <v>39</v>
      </c>
      <c r="H21" s="65">
        <v>24</v>
      </c>
      <c r="I21" s="65">
        <v>13</v>
      </c>
      <c r="J21" s="18" t="s">
        <v>18</v>
      </c>
      <c r="K21" s="65">
        <v>155</v>
      </c>
      <c r="L21" s="65">
        <v>1</v>
      </c>
      <c r="M21" s="65">
        <v>18</v>
      </c>
      <c r="N21" s="65">
        <v>43</v>
      </c>
      <c r="O21" s="65">
        <v>32</v>
      </c>
      <c r="P21" s="65">
        <v>25</v>
      </c>
      <c r="Q21" s="65">
        <v>24</v>
      </c>
      <c r="R21" s="65">
        <v>12</v>
      </c>
    </row>
    <row r="22" spans="1:18" s="7" customFormat="1" ht="12">
      <c r="A22" s="18" t="s">
        <v>19</v>
      </c>
      <c r="B22" s="65">
        <v>48</v>
      </c>
      <c r="C22" s="65">
        <v>0</v>
      </c>
      <c r="D22" s="65">
        <v>24</v>
      </c>
      <c r="E22" s="65">
        <v>17</v>
      </c>
      <c r="F22" s="65">
        <v>3</v>
      </c>
      <c r="G22" s="65">
        <v>3</v>
      </c>
      <c r="H22" s="65">
        <v>1</v>
      </c>
      <c r="I22" s="65">
        <v>0</v>
      </c>
      <c r="J22" s="18" t="s">
        <v>19</v>
      </c>
      <c r="K22" s="65">
        <v>39</v>
      </c>
      <c r="L22" s="65">
        <v>0</v>
      </c>
      <c r="M22" s="65">
        <v>21</v>
      </c>
      <c r="N22" s="65">
        <v>12</v>
      </c>
      <c r="O22" s="65">
        <v>3</v>
      </c>
      <c r="P22" s="65">
        <v>2</v>
      </c>
      <c r="Q22" s="65">
        <v>0</v>
      </c>
      <c r="R22" s="65">
        <v>1</v>
      </c>
    </row>
    <row r="23" spans="1:18" s="7" customFormat="1" ht="12">
      <c r="A23" s="18" t="s">
        <v>20</v>
      </c>
      <c r="B23" s="65">
        <v>40</v>
      </c>
      <c r="C23" s="65">
        <v>1</v>
      </c>
      <c r="D23" s="65">
        <v>12</v>
      </c>
      <c r="E23" s="65">
        <v>11</v>
      </c>
      <c r="F23" s="65">
        <v>2</v>
      </c>
      <c r="G23" s="65">
        <v>4</v>
      </c>
      <c r="H23" s="65">
        <v>3</v>
      </c>
      <c r="I23" s="65">
        <v>7</v>
      </c>
      <c r="J23" s="18" t="s">
        <v>20</v>
      </c>
      <c r="K23" s="65">
        <v>25</v>
      </c>
      <c r="L23" s="65">
        <v>0</v>
      </c>
      <c r="M23" s="65">
        <v>5</v>
      </c>
      <c r="N23" s="65">
        <v>9</v>
      </c>
      <c r="O23" s="65">
        <v>2</v>
      </c>
      <c r="P23" s="65">
        <v>2</v>
      </c>
      <c r="Q23" s="65">
        <v>2</v>
      </c>
      <c r="R23" s="65">
        <v>5</v>
      </c>
    </row>
    <row r="24" spans="1:18" s="7" customFormat="1" ht="12">
      <c r="A24" s="18" t="s">
        <v>21</v>
      </c>
      <c r="B24" s="65">
        <v>59</v>
      </c>
      <c r="C24" s="65">
        <v>0</v>
      </c>
      <c r="D24" s="65">
        <v>3</v>
      </c>
      <c r="E24" s="65">
        <v>22</v>
      </c>
      <c r="F24" s="65">
        <v>13</v>
      </c>
      <c r="G24" s="65">
        <v>7</v>
      </c>
      <c r="H24" s="65">
        <v>8</v>
      </c>
      <c r="I24" s="65">
        <v>6</v>
      </c>
      <c r="J24" s="18" t="s">
        <v>21</v>
      </c>
      <c r="K24" s="65">
        <v>49</v>
      </c>
      <c r="L24" s="65">
        <v>0</v>
      </c>
      <c r="M24" s="65">
        <v>8</v>
      </c>
      <c r="N24" s="65">
        <v>17</v>
      </c>
      <c r="O24" s="65">
        <v>9</v>
      </c>
      <c r="P24" s="65">
        <v>5</v>
      </c>
      <c r="Q24" s="65">
        <v>6</v>
      </c>
      <c r="R24" s="65">
        <v>4</v>
      </c>
    </row>
    <row r="25" spans="1:18" s="7" customFormat="1" ht="12">
      <c r="A25" s="18" t="s">
        <v>22</v>
      </c>
      <c r="B25" s="65">
        <v>146</v>
      </c>
      <c r="C25" s="65">
        <v>0</v>
      </c>
      <c r="D25" s="65">
        <v>40</v>
      </c>
      <c r="E25" s="65">
        <v>76</v>
      </c>
      <c r="F25" s="65">
        <v>21</v>
      </c>
      <c r="G25" s="65">
        <v>5</v>
      </c>
      <c r="H25" s="65">
        <v>3</v>
      </c>
      <c r="I25" s="65">
        <v>1</v>
      </c>
      <c r="J25" s="18" t="s">
        <v>22</v>
      </c>
      <c r="K25" s="65">
        <v>128</v>
      </c>
      <c r="L25" s="65">
        <v>0</v>
      </c>
      <c r="M25" s="65">
        <v>33</v>
      </c>
      <c r="N25" s="65">
        <v>60</v>
      </c>
      <c r="O25" s="65">
        <v>24</v>
      </c>
      <c r="P25" s="65">
        <v>5</v>
      </c>
      <c r="Q25" s="65">
        <v>5</v>
      </c>
      <c r="R25" s="65">
        <v>1</v>
      </c>
    </row>
    <row r="26" spans="1:18" s="7" customFormat="1" ht="12">
      <c r="A26" s="18" t="s">
        <v>23</v>
      </c>
      <c r="B26" s="65">
        <v>54</v>
      </c>
      <c r="C26" s="65">
        <v>1</v>
      </c>
      <c r="D26" s="65">
        <v>10</v>
      </c>
      <c r="E26" s="65">
        <v>22</v>
      </c>
      <c r="F26" s="65">
        <v>11</v>
      </c>
      <c r="G26" s="65">
        <v>6</v>
      </c>
      <c r="H26" s="65">
        <v>4</v>
      </c>
      <c r="I26" s="65">
        <v>0</v>
      </c>
      <c r="J26" s="18" t="s">
        <v>23</v>
      </c>
      <c r="K26" s="65">
        <v>48</v>
      </c>
      <c r="L26" s="65">
        <v>0</v>
      </c>
      <c r="M26" s="65">
        <v>12</v>
      </c>
      <c r="N26" s="65">
        <v>22</v>
      </c>
      <c r="O26" s="65">
        <v>7</v>
      </c>
      <c r="P26" s="65">
        <v>3</v>
      </c>
      <c r="Q26" s="65">
        <v>3</v>
      </c>
      <c r="R26" s="65">
        <v>1</v>
      </c>
    </row>
    <row r="27" spans="1:18" s="7" customFormat="1" ht="12">
      <c r="A27" s="18" t="s">
        <v>24</v>
      </c>
      <c r="B27" s="65">
        <v>300</v>
      </c>
      <c r="C27" s="65">
        <v>4</v>
      </c>
      <c r="D27" s="65">
        <v>77</v>
      </c>
      <c r="E27" s="65">
        <v>132</v>
      </c>
      <c r="F27" s="65">
        <v>48</v>
      </c>
      <c r="G27" s="65">
        <v>20</v>
      </c>
      <c r="H27" s="65">
        <v>17</v>
      </c>
      <c r="I27" s="65">
        <v>2</v>
      </c>
      <c r="J27" s="18" t="s">
        <v>24</v>
      </c>
      <c r="K27" s="65">
        <v>233</v>
      </c>
      <c r="L27" s="65">
        <v>2</v>
      </c>
      <c r="M27" s="65">
        <v>50</v>
      </c>
      <c r="N27" s="65">
        <v>102</v>
      </c>
      <c r="O27" s="65">
        <v>41</v>
      </c>
      <c r="P27" s="65">
        <v>17</v>
      </c>
      <c r="Q27" s="65">
        <v>17</v>
      </c>
      <c r="R27" s="65">
        <v>4</v>
      </c>
    </row>
    <row r="28" spans="1:18" s="7" customFormat="1" ht="12">
      <c r="A28" s="18" t="s">
        <v>25</v>
      </c>
      <c r="B28" s="65">
        <v>54</v>
      </c>
      <c r="C28" s="65">
        <v>0</v>
      </c>
      <c r="D28" s="65">
        <v>4</v>
      </c>
      <c r="E28" s="65">
        <v>18</v>
      </c>
      <c r="F28" s="65">
        <v>21</v>
      </c>
      <c r="G28" s="65">
        <v>7</v>
      </c>
      <c r="H28" s="65">
        <v>2</v>
      </c>
      <c r="I28" s="65">
        <v>2</v>
      </c>
      <c r="J28" s="18" t="s">
        <v>25</v>
      </c>
      <c r="K28" s="65">
        <v>44</v>
      </c>
      <c r="L28" s="65">
        <v>0</v>
      </c>
      <c r="M28" s="65">
        <v>3</v>
      </c>
      <c r="N28" s="65">
        <v>15</v>
      </c>
      <c r="O28" s="65">
        <v>12</v>
      </c>
      <c r="P28" s="65">
        <v>5</v>
      </c>
      <c r="Q28" s="65">
        <v>6</v>
      </c>
      <c r="R28" s="65">
        <v>3</v>
      </c>
    </row>
    <row r="29" spans="1:18" s="7" customFormat="1" ht="12">
      <c r="A29" s="18" t="s">
        <v>26</v>
      </c>
      <c r="B29" s="65">
        <v>79</v>
      </c>
      <c r="C29" s="65">
        <v>0</v>
      </c>
      <c r="D29" s="65">
        <v>12</v>
      </c>
      <c r="E29" s="65">
        <v>32</v>
      </c>
      <c r="F29" s="65">
        <v>17</v>
      </c>
      <c r="G29" s="65">
        <v>7</v>
      </c>
      <c r="H29" s="65">
        <v>4</v>
      </c>
      <c r="I29" s="65">
        <v>7</v>
      </c>
      <c r="J29" s="18" t="s">
        <v>26</v>
      </c>
      <c r="K29" s="65">
        <v>70</v>
      </c>
      <c r="L29" s="65">
        <v>0</v>
      </c>
      <c r="M29" s="65">
        <v>10</v>
      </c>
      <c r="N29" s="65">
        <v>24</v>
      </c>
      <c r="O29" s="65">
        <v>21</v>
      </c>
      <c r="P29" s="65">
        <v>5</v>
      </c>
      <c r="Q29" s="65">
        <v>3</v>
      </c>
      <c r="R29" s="65">
        <v>7</v>
      </c>
    </row>
    <row r="30" spans="1:18" s="7" customFormat="1" ht="12">
      <c r="A30" s="18" t="s">
        <v>27</v>
      </c>
      <c r="B30" s="65">
        <v>298</v>
      </c>
      <c r="C30" s="65">
        <v>10</v>
      </c>
      <c r="D30" s="65">
        <v>42</v>
      </c>
      <c r="E30" s="65">
        <v>111</v>
      </c>
      <c r="F30" s="65">
        <v>55</v>
      </c>
      <c r="G30" s="65">
        <v>34</v>
      </c>
      <c r="H30" s="65">
        <v>24</v>
      </c>
      <c r="I30" s="65">
        <v>22</v>
      </c>
      <c r="J30" s="18" t="s">
        <v>27</v>
      </c>
      <c r="K30" s="65">
        <v>259</v>
      </c>
      <c r="L30" s="65">
        <v>4</v>
      </c>
      <c r="M30" s="65">
        <v>38</v>
      </c>
      <c r="N30" s="65">
        <v>92</v>
      </c>
      <c r="O30" s="65">
        <v>52</v>
      </c>
      <c r="P30" s="65">
        <v>39</v>
      </c>
      <c r="Q30" s="65">
        <v>20</v>
      </c>
      <c r="R30" s="65">
        <v>14</v>
      </c>
    </row>
    <row r="31" spans="1:18" s="7" customFormat="1" ht="12">
      <c r="A31" s="18" t="s">
        <v>28</v>
      </c>
      <c r="B31" s="65">
        <v>315</v>
      </c>
      <c r="C31" s="65">
        <v>0</v>
      </c>
      <c r="D31" s="65">
        <v>65</v>
      </c>
      <c r="E31" s="65">
        <v>160</v>
      </c>
      <c r="F31" s="65">
        <v>64</v>
      </c>
      <c r="G31" s="65">
        <v>12</v>
      </c>
      <c r="H31" s="65">
        <v>9</v>
      </c>
      <c r="I31" s="65">
        <v>5</v>
      </c>
      <c r="J31" s="18" t="s">
        <v>28</v>
      </c>
      <c r="K31" s="65">
        <v>282</v>
      </c>
      <c r="L31" s="65">
        <v>1</v>
      </c>
      <c r="M31" s="65">
        <v>61</v>
      </c>
      <c r="N31" s="65">
        <v>131</v>
      </c>
      <c r="O31" s="65">
        <v>59</v>
      </c>
      <c r="P31" s="65">
        <v>15</v>
      </c>
      <c r="Q31" s="65">
        <v>9</v>
      </c>
      <c r="R31" s="65">
        <v>6</v>
      </c>
    </row>
    <row r="32" spans="1:18" s="7" customFormat="1" ht="12">
      <c r="A32" s="18" t="s">
        <v>29</v>
      </c>
      <c r="B32" s="65">
        <v>53</v>
      </c>
      <c r="C32" s="65">
        <v>1</v>
      </c>
      <c r="D32" s="65">
        <v>13</v>
      </c>
      <c r="E32" s="65">
        <v>27</v>
      </c>
      <c r="F32" s="65">
        <v>9</v>
      </c>
      <c r="G32" s="65">
        <v>1</v>
      </c>
      <c r="H32" s="65">
        <v>2</v>
      </c>
      <c r="I32" s="65">
        <v>0</v>
      </c>
      <c r="J32" s="18" t="s">
        <v>29</v>
      </c>
      <c r="K32" s="65">
        <v>40</v>
      </c>
      <c r="L32" s="65">
        <v>1</v>
      </c>
      <c r="M32" s="65">
        <v>11</v>
      </c>
      <c r="N32" s="65">
        <v>19</v>
      </c>
      <c r="O32" s="65">
        <v>4</v>
      </c>
      <c r="P32" s="65">
        <v>3</v>
      </c>
      <c r="Q32" s="65">
        <v>2</v>
      </c>
      <c r="R32" s="65">
        <v>0</v>
      </c>
    </row>
    <row r="33" spans="1:18" s="7" customFormat="1" ht="6.75" customHeight="1">
      <c r="A33" s="12"/>
      <c r="B33" s="66"/>
      <c r="C33" s="66"/>
      <c r="D33" s="66"/>
      <c r="E33" s="66"/>
      <c r="F33" s="66"/>
      <c r="G33" s="66"/>
      <c r="H33" s="66"/>
      <c r="I33" s="66"/>
      <c r="J33" s="12"/>
      <c r="K33" s="66"/>
      <c r="L33" s="66"/>
      <c r="M33" s="66"/>
      <c r="N33" s="66"/>
      <c r="O33" s="66"/>
      <c r="P33" s="66"/>
      <c r="Q33" s="66"/>
      <c r="R33" s="66"/>
    </row>
    <row r="34" ht="9.7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2">
    <mergeCell ref="J1:K1"/>
    <mergeCell ref="A1:B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eshita</cp:lastModifiedBy>
  <cp:lastPrinted>2011-06-29T07:59:36Z</cp:lastPrinted>
  <dcterms:created xsi:type="dcterms:W3CDTF">2006-06-22T04:27:14Z</dcterms:created>
  <dcterms:modified xsi:type="dcterms:W3CDTF">2011-06-29T08:04:17Z</dcterms:modified>
  <cp:category/>
  <cp:version/>
  <cp:contentType/>
  <cp:contentStatus/>
</cp:coreProperties>
</file>