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backupFile="1" defaultThemeVersion="124226"/>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8F223871-D447-49E0-A387-58B74C057FF0}" xr6:coauthVersionLast="47" xr6:coauthVersionMax="47" xr10:uidLastSave="{00000000-0000-0000-0000-000000000000}"/>
  <bookViews>
    <workbookView xWindow="-110" yWindow="-110" windowWidth="19420" windowHeight="11500" tabRatio="650" xr2:uid="{00000000-000D-0000-FFFF-FFFF00000000}"/>
  </bookViews>
  <sheets>
    <sheet name="1(概要)" sheetId="17" r:id="rId1"/>
    <sheet name="2(一般介護予防事業)" sheetId="29" r:id="rId2"/>
    <sheet name="3(短期集中事業)" sheetId="28" r:id="rId3"/>
    <sheet name="4(教育･相談･訪問)" sheetId="30" r:id="rId4"/>
  </sheets>
  <definedNames>
    <definedName name="_xlnm.Print_Area" localSheetId="0">'1(概要)'!$A$1:$P$28</definedName>
    <definedName name="_xlnm.Print_Area" localSheetId="1">'2(一般介護予防事業)'!$A$1:$J$45</definedName>
    <definedName name="_xlnm.Print_Area" localSheetId="2">'3(短期集中事業)'!$A$1:$I$21</definedName>
    <definedName name="_xlnm.Print_Area" localSheetId="3">'4(教育･相談･訪問)'!$A$1:$J$31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0" l="1"/>
  <c r="C14" i="30"/>
  <c r="C6" i="30"/>
  <c r="G11" i="28" l="1"/>
  <c r="F11" i="28"/>
  <c r="F37" i="29" l="1"/>
  <c r="E37" i="29"/>
  <c r="F21" i="29"/>
  <c r="E21" i="29"/>
  <c r="I11" i="28"/>
  <c r="H11" i="28"/>
  <c r="H37" i="29"/>
  <c r="I37" i="29"/>
  <c r="I21" i="29"/>
  <c r="H21" i="29"/>
</calcChain>
</file>

<file path=xl/sharedStrings.xml><?xml version="1.0" encoding="utf-8"?>
<sst xmlns="http://schemas.openxmlformats.org/spreadsheetml/2006/main" count="187" uniqueCount="128">
  <si>
    <t>総数</t>
    <rPh sb="0" eb="2">
      <t>ソウスウ</t>
    </rPh>
    <phoneticPr fontId="1"/>
  </si>
  <si>
    <t>泉野</t>
    <rPh sb="0" eb="1">
      <t>イズミ</t>
    </rPh>
    <rPh sb="1" eb="2">
      <t>ノ</t>
    </rPh>
    <phoneticPr fontId="1"/>
  </si>
  <si>
    <t>元町</t>
    <rPh sb="0" eb="2">
      <t>モトマチ</t>
    </rPh>
    <phoneticPr fontId="1"/>
  </si>
  <si>
    <t>駅西</t>
    <rPh sb="0" eb="1">
      <t>エキ</t>
    </rPh>
    <rPh sb="1" eb="2">
      <t>ニシ</t>
    </rPh>
    <phoneticPr fontId="1"/>
  </si>
  <si>
    <t>運動器機能向上</t>
    <rPh sb="0" eb="3">
      <t>ウンドウキ</t>
    </rPh>
    <rPh sb="3" eb="5">
      <t>キノウ</t>
    </rPh>
    <rPh sb="5" eb="7">
      <t>コウジョウ</t>
    </rPh>
    <phoneticPr fontId="1"/>
  </si>
  <si>
    <t>栄養改善</t>
    <rPh sb="0" eb="2">
      <t>エイヨウ</t>
    </rPh>
    <rPh sb="2" eb="4">
      <t>カイゼン</t>
    </rPh>
    <phoneticPr fontId="1"/>
  </si>
  <si>
    <t>介護予防普及啓発事業</t>
    <rPh sb="0" eb="2">
      <t>カイゴ</t>
    </rPh>
    <rPh sb="2" eb="4">
      <t>ヨボウ</t>
    </rPh>
    <rPh sb="4" eb="6">
      <t>フキュウ</t>
    </rPh>
    <rPh sb="6" eb="8">
      <t>ケイハツ</t>
    </rPh>
    <rPh sb="8" eb="10">
      <t>ジギョウ</t>
    </rPh>
    <phoneticPr fontId="1"/>
  </si>
  <si>
    <t>2-3　介護予防</t>
    <rPh sb="4" eb="6">
      <t>カイゴ</t>
    </rPh>
    <rPh sb="6" eb="8">
      <t>ヨボウ</t>
    </rPh>
    <phoneticPr fontId="1"/>
  </si>
  <si>
    <t>2-3-1　介護予防事業の概要</t>
    <rPh sb="6" eb="8">
      <t>カイゴ</t>
    </rPh>
    <rPh sb="8" eb="10">
      <t>ヨボウ</t>
    </rPh>
    <phoneticPr fontId="1"/>
  </si>
  <si>
    <t>延数</t>
    <rPh sb="0" eb="1">
      <t>ノ</t>
    </rPh>
    <rPh sb="1" eb="2">
      <t>スウ</t>
    </rPh>
    <phoneticPr fontId="1"/>
  </si>
  <si>
    <t>（単位：人）</t>
    <rPh sb="1" eb="3">
      <t>タンイ</t>
    </rPh>
    <rPh sb="4" eb="5">
      <t>ニン</t>
    </rPh>
    <phoneticPr fontId="1"/>
  </si>
  <si>
    <t>内　容</t>
    <rPh sb="0" eb="1">
      <t>ウチ</t>
    </rPh>
    <rPh sb="2" eb="3">
      <t>カタチ</t>
    </rPh>
    <phoneticPr fontId="1"/>
  </si>
  <si>
    <t>実数</t>
    <rPh sb="0" eb="1">
      <t>ジツ</t>
    </rPh>
    <rPh sb="1" eb="2">
      <t>スウ</t>
    </rPh>
    <phoneticPr fontId="1"/>
  </si>
  <si>
    <t>栄　養</t>
    <rPh sb="0" eb="1">
      <t>エイ</t>
    </rPh>
    <rPh sb="2" eb="3">
      <t>オサム</t>
    </rPh>
    <phoneticPr fontId="1"/>
  </si>
  <si>
    <t>口　腔</t>
    <rPh sb="0" eb="1">
      <t>クチ</t>
    </rPh>
    <rPh sb="2" eb="3">
      <t>コウ</t>
    </rPh>
    <phoneticPr fontId="1"/>
  </si>
  <si>
    <t>認知症予防の普及</t>
    <rPh sb="0" eb="3">
      <t>ニンチショウ</t>
    </rPh>
    <rPh sb="3" eb="5">
      <t>ヨボウ</t>
    </rPh>
    <rPh sb="6" eb="8">
      <t>フキュウ</t>
    </rPh>
    <phoneticPr fontId="1"/>
  </si>
  <si>
    <t>自主的な介護予防活動育成・支援を目的とした地域住民グループ支援</t>
    <rPh sb="0" eb="3">
      <t>ジシュテキ</t>
    </rPh>
    <rPh sb="4" eb="6">
      <t>カイゴ</t>
    </rPh>
    <rPh sb="6" eb="8">
      <t>ヨボウ</t>
    </rPh>
    <rPh sb="8" eb="10">
      <t>カツドウ</t>
    </rPh>
    <rPh sb="10" eb="12">
      <t>イクセイ</t>
    </rPh>
    <rPh sb="13" eb="15">
      <t>シエン</t>
    </rPh>
    <rPh sb="16" eb="18">
      <t>モクテキ</t>
    </rPh>
    <rPh sb="21" eb="23">
      <t>チイキ</t>
    </rPh>
    <rPh sb="23" eb="25">
      <t>ジュウミン</t>
    </rPh>
    <rPh sb="29" eb="31">
      <t>シエン</t>
    </rPh>
    <phoneticPr fontId="1"/>
  </si>
  <si>
    <t>事　業</t>
    <rPh sb="0" eb="1">
      <t>コト</t>
    </rPh>
    <rPh sb="2" eb="3">
      <t>ギョウ</t>
    </rPh>
    <phoneticPr fontId="1"/>
  </si>
  <si>
    <t>口腔機能向上</t>
    <rPh sb="0" eb="2">
      <t>コウクウ</t>
    </rPh>
    <rPh sb="2" eb="4">
      <t>キノウ</t>
    </rPh>
    <rPh sb="4" eb="6">
      <t>コウジョウ</t>
    </rPh>
    <phoneticPr fontId="1"/>
  </si>
  <si>
    <t>認知症予防</t>
    <rPh sb="0" eb="3">
      <t>ニンチショウ</t>
    </rPh>
    <rPh sb="3" eb="5">
      <t>ヨボウ</t>
    </rPh>
    <phoneticPr fontId="1"/>
  </si>
  <si>
    <t>認知症の方をサポートする人材の養成</t>
    <rPh sb="0" eb="3">
      <t>ニンチショウ</t>
    </rPh>
    <rPh sb="4" eb="5">
      <t>ホウ</t>
    </rPh>
    <rPh sb="12" eb="14">
      <t>ジンザイ</t>
    </rPh>
    <rPh sb="15" eb="17">
      <t>ヨウセイ</t>
    </rPh>
    <phoneticPr fontId="1"/>
  </si>
  <si>
    <t>区　　分</t>
    <rPh sb="0" eb="1">
      <t>ク</t>
    </rPh>
    <rPh sb="3" eb="4">
      <t>ブン</t>
    </rPh>
    <phoneticPr fontId="1"/>
  </si>
  <si>
    <t>合　　計</t>
    <rPh sb="0" eb="1">
      <t>ゴウ</t>
    </rPh>
    <rPh sb="3" eb="4">
      <t>ケイ</t>
    </rPh>
    <phoneticPr fontId="1"/>
  </si>
  <si>
    <t>開設数</t>
    <rPh sb="0" eb="2">
      <t>カイセツ</t>
    </rPh>
    <rPh sb="2" eb="3">
      <t>カズ</t>
    </rPh>
    <phoneticPr fontId="1"/>
  </si>
  <si>
    <t>　区　　分</t>
    <rPh sb="1" eb="2">
      <t>ク</t>
    </rPh>
    <rPh sb="4" eb="5">
      <t>ブン</t>
    </rPh>
    <phoneticPr fontId="1"/>
  </si>
  <si>
    <t>健康スタジオ開放</t>
    <rPh sb="0" eb="2">
      <t>ケンコウ</t>
    </rPh>
    <rPh sb="6" eb="8">
      <t>カイホウ</t>
    </rPh>
    <phoneticPr fontId="1"/>
  </si>
  <si>
    <t>筋トレマシンを設置している健康プラザ大手町のスタジオの開放</t>
    <rPh sb="0" eb="1">
      <t>キン</t>
    </rPh>
    <rPh sb="7" eb="9">
      <t>セッチ</t>
    </rPh>
    <rPh sb="13" eb="15">
      <t>ケンコウ</t>
    </rPh>
    <rPh sb="18" eb="21">
      <t>オオテマチ</t>
    </rPh>
    <rPh sb="27" eb="29">
      <t>カイホウ</t>
    </rPh>
    <phoneticPr fontId="1"/>
  </si>
  <si>
    <t>こころの健康、生活習慣病予防、食生活等、高齢者の自立支援のための知識の普及</t>
    <rPh sb="4" eb="6">
      <t>ケンコウ</t>
    </rPh>
    <rPh sb="7" eb="9">
      <t>セイカツ</t>
    </rPh>
    <rPh sb="9" eb="12">
      <t>シュウカンビョウ</t>
    </rPh>
    <rPh sb="12" eb="14">
      <t>ヨボウ</t>
    </rPh>
    <rPh sb="15" eb="18">
      <t>ショクセイカツ</t>
    </rPh>
    <rPh sb="18" eb="19">
      <t>ナド</t>
    </rPh>
    <rPh sb="20" eb="22">
      <t>コウレイ</t>
    </rPh>
    <rPh sb="22" eb="23">
      <t>モノ</t>
    </rPh>
    <rPh sb="24" eb="26">
      <t>ジリツ</t>
    </rPh>
    <rPh sb="26" eb="28">
      <t>シエン</t>
    </rPh>
    <rPh sb="32" eb="34">
      <t>チシキ</t>
    </rPh>
    <rPh sb="35" eb="37">
      <t>フキュウ</t>
    </rPh>
    <phoneticPr fontId="1"/>
  </si>
  <si>
    <t>「いいね金沢健康体操」の普及</t>
    <rPh sb="4" eb="6">
      <t>カナザワ</t>
    </rPh>
    <rPh sb="6" eb="8">
      <t>ケンコウ</t>
    </rPh>
    <rPh sb="8" eb="10">
      <t>タイソウ</t>
    </rPh>
    <rPh sb="12" eb="14">
      <t>フキュウ</t>
    </rPh>
    <phoneticPr fontId="1"/>
  </si>
  <si>
    <t>金沢市オリジナルの健康体操の普及</t>
    <rPh sb="0" eb="3">
      <t>カナザワシ</t>
    </rPh>
    <rPh sb="9" eb="11">
      <t>ケンコウ</t>
    </rPh>
    <rPh sb="11" eb="13">
      <t>タイソウ</t>
    </rPh>
    <rPh sb="14" eb="16">
      <t>フキュウ</t>
    </rPh>
    <phoneticPr fontId="1"/>
  </si>
  <si>
    <t>地域介護予防活動支援事業</t>
    <rPh sb="0" eb="2">
      <t>チイキ</t>
    </rPh>
    <rPh sb="2" eb="4">
      <t>カイゴ</t>
    </rPh>
    <rPh sb="4" eb="6">
      <t>ヨボウ</t>
    </rPh>
    <rPh sb="6" eb="8">
      <t>カツドウ</t>
    </rPh>
    <rPh sb="8" eb="10">
      <t>シエン</t>
    </rPh>
    <rPh sb="10" eb="12">
      <t>ジギョウ</t>
    </rPh>
    <phoneticPr fontId="1"/>
  </si>
  <si>
    <t>　　（２）地域活動組織の育成及び支援</t>
    <rPh sb="5" eb="7">
      <t>チイキ</t>
    </rPh>
    <rPh sb="7" eb="9">
      <t>カツドウ</t>
    </rPh>
    <rPh sb="9" eb="11">
      <t>ソシキ</t>
    </rPh>
    <rPh sb="12" eb="14">
      <t>イクセイ</t>
    </rPh>
    <rPh sb="14" eb="15">
      <t>オヨ</t>
    </rPh>
    <rPh sb="16" eb="18">
      <t>シエン</t>
    </rPh>
    <phoneticPr fontId="1"/>
  </si>
  <si>
    <t>運動普及ボランティアの養成</t>
    <rPh sb="0" eb="2">
      <t>ウンドウ</t>
    </rPh>
    <rPh sb="2" eb="4">
      <t>フキュウ</t>
    </rPh>
    <rPh sb="11" eb="13">
      <t>ヨウセイ</t>
    </rPh>
    <phoneticPr fontId="1"/>
  </si>
  <si>
    <t>介護予防パンフレットの作成・配布</t>
    <rPh sb="0" eb="2">
      <t>カイゴ</t>
    </rPh>
    <rPh sb="2" eb="4">
      <t>ヨボウ</t>
    </rPh>
    <rPh sb="11" eb="13">
      <t>サクセイ</t>
    </rPh>
    <rPh sb="14" eb="16">
      <t>ハイフ</t>
    </rPh>
    <phoneticPr fontId="1"/>
  </si>
  <si>
    <t>高齢者の体力づくりの普及</t>
    <rPh sb="0" eb="3">
      <t>コウレイシャ</t>
    </rPh>
    <rPh sb="4" eb="6">
      <t>タイリョク</t>
    </rPh>
    <rPh sb="10" eb="12">
      <t>フキュウ</t>
    </rPh>
    <phoneticPr fontId="1"/>
  </si>
  <si>
    <t>実　施　機　関</t>
    <rPh sb="0" eb="1">
      <t>ジツ</t>
    </rPh>
    <rPh sb="2" eb="3">
      <t>シ</t>
    </rPh>
    <rPh sb="4" eb="5">
      <t>キ</t>
    </rPh>
    <rPh sb="6" eb="7">
      <t>セキ</t>
    </rPh>
    <phoneticPr fontId="1"/>
  </si>
  <si>
    <t>（委託）</t>
    <rPh sb="1" eb="3">
      <t>イタク</t>
    </rPh>
    <phoneticPr fontId="1"/>
  </si>
  <si>
    <t>自立した日常生活を営むことができるように支援することを目的とした事業である。</t>
    <rPh sb="0" eb="2">
      <t>ジリツ</t>
    </rPh>
    <rPh sb="32" eb="34">
      <t>ジギョウ</t>
    </rPh>
    <phoneticPr fontId="1"/>
  </si>
  <si>
    <t>2-3-4  福祉健康センター実施状況</t>
    <rPh sb="7" eb="9">
      <t>フクシ</t>
    </rPh>
    <rPh sb="9" eb="11">
      <t>ケンコウ</t>
    </rPh>
    <rPh sb="15" eb="17">
      <t>ジッシ</t>
    </rPh>
    <rPh sb="17" eb="19">
      <t>ジョウキョウ</t>
    </rPh>
    <phoneticPr fontId="1"/>
  </si>
  <si>
    <t>健康増進として実施した事業で、６５歳以上の方も含め、健康教育や健康相談および訪問指導を実施している。</t>
    <rPh sb="0" eb="2">
      <t>ケンコウ</t>
    </rPh>
    <rPh sb="2" eb="4">
      <t>ゾウシン</t>
    </rPh>
    <rPh sb="7" eb="9">
      <t>ジッシ</t>
    </rPh>
    <rPh sb="11" eb="13">
      <t>ジギョウ</t>
    </rPh>
    <rPh sb="23" eb="24">
      <t>フク</t>
    </rPh>
    <rPh sb="26" eb="28">
      <t>ケンコウ</t>
    </rPh>
    <rPh sb="28" eb="30">
      <t>キョウイク</t>
    </rPh>
    <rPh sb="31" eb="33">
      <t>ケンコウ</t>
    </rPh>
    <rPh sb="33" eb="35">
      <t>ソウダン</t>
    </rPh>
    <rPh sb="38" eb="40">
      <t>ホウモン</t>
    </rPh>
    <rPh sb="40" eb="42">
      <t>シドウ</t>
    </rPh>
    <rPh sb="43" eb="45">
      <t>ジッシ</t>
    </rPh>
    <phoneticPr fontId="1"/>
  </si>
  <si>
    <t>　</t>
    <phoneticPr fontId="1"/>
  </si>
  <si>
    <t xml:space="preserve">                        対象：65歳以上の市民</t>
    <phoneticPr fontId="1"/>
  </si>
  <si>
    <t>チェックリスト・介護予防事業の紹介等</t>
    <phoneticPr fontId="1"/>
  </si>
  <si>
    <t>　　（１）ボランティア養成のための研修会等</t>
    <rPh sb="11" eb="13">
      <t>ヨウセイ</t>
    </rPh>
    <rPh sb="17" eb="20">
      <t>ケンシュウカイ</t>
    </rPh>
    <rPh sb="20" eb="21">
      <t>ナド</t>
    </rPh>
    <phoneticPr fontId="1"/>
  </si>
  <si>
    <t>　介護予防事業は、65歳以上の高齢者が要介護状態等となることを予防し、地域において</t>
    <rPh sb="1" eb="3">
      <t>カイゴ</t>
    </rPh>
    <rPh sb="3" eb="5">
      <t>ヨボウ</t>
    </rPh>
    <rPh sb="5" eb="7">
      <t>ジギョウ</t>
    </rPh>
    <rPh sb="11" eb="12">
      <t>サイ</t>
    </rPh>
    <rPh sb="12" eb="14">
      <t>イジョウ</t>
    </rPh>
    <rPh sb="24" eb="25">
      <t>トウ</t>
    </rPh>
    <phoneticPr fontId="1"/>
  </si>
  <si>
    <t>運　動</t>
    <phoneticPr fontId="1"/>
  </si>
  <si>
    <t>（単位：人）</t>
    <phoneticPr fontId="1"/>
  </si>
  <si>
    <t>運動、栄養などの介護予防の普及</t>
    <rPh sb="0" eb="2">
      <t>ウンドウ</t>
    </rPh>
    <rPh sb="3" eb="5">
      <t>エイヨウ</t>
    </rPh>
    <rPh sb="8" eb="10">
      <t>カイゴ</t>
    </rPh>
    <rPh sb="10" eb="12">
      <t>ヨボウ</t>
    </rPh>
    <rPh sb="13" eb="15">
      <t>フキュウ</t>
    </rPh>
    <phoneticPr fontId="1"/>
  </si>
  <si>
    <t>転倒予防の普及</t>
    <rPh sb="0" eb="2">
      <t>テントウ</t>
    </rPh>
    <rPh sb="2" eb="4">
      <t>ヨボウ</t>
    </rPh>
    <rPh sb="5" eb="7">
      <t>フキュウ</t>
    </rPh>
    <phoneticPr fontId="1"/>
  </si>
  <si>
    <t>高齢者健康づくり体力増進教室、高齢者OBクラブ</t>
    <rPh sb="3" eb="5">
      <t>ケンコウ</t>
    </rPh>
    <rPh sb="10" eb="12">
      <t>ゾウシン</t>
    </rPh>
    <rPh sb="15" eb="18">
      <t>コウレイシャ</t>
    </rPh>
    <phoneticPr fontId="1"/>
  </si>
  <si>
    <t xml:space="preserve">       一般介護予防事業  </t>
    <rPh sb="7" eb="9">
      <t>イッパン</t>
    </rPh>
    <rPh sb="9" eb="11">
      <t>カイゴ</t>
    </rPh>
    <rPh sb="11" eb="13">
      <t>ヨボウ</t>
    </rPh>
    <rPh sb="13" eb="15">
      <t>ジギョウ</t>
    </rPh>
    <phoneticPr fontId="1"/>
  </si>
  <si>
    <t xml:space="preserve">       短期集中サービス</t>
    <rPh sb="7" eb="9">
      <t>タンキ</t>
    </rPh>
    <rPh sb="9" eb="11">
      <t>シュウチュウ</t>
    </rPh>
    <phoneticPr fontId="1"/>
  </si>
  <si>
    <t xml:space="preserve">  対象：要支援認定者または総合事業対象者</t>
    <rPh sb="5" eb="8">
      <t>ヨウシエン</t>
    </rPh>
    <rPh sb="8" eb="11">
      <t>ニンテイシャ</t>
    </rPh>
    <rPh sb="14" eb="16">
      <t>ソウゴウ</t>
    </rPh>
    <rPh sb="16" eb="18">
      <t>ジギョウ</t>
    </rPh>
    <rPh sb="18" eb="20">
      <t>タイショウ</t>
    </rPh>
    <rPh sb="20" eb="21">
      <t>シャ</t>
    </rPh>
    <phoneticPr fontId="1"/>
  </si>
  <si>
    <t>介護事業所等</t>
    <rPh sb="0" eb="2">
      <t>カイゴ</t>
    </rPh>
    <rPh sb="2" eb="5">
      <t>ジギョウショ</t>
    </rPh>
    <rPh sb="5" eb="6">
      <t>トウ</t>
    </rPh>
    <phoneticPr fontId="1"/>
  </si>
  <si>
    <t>金沢市歯科医師会</t>
    <rPh sb="0" eb="3">
      <t>カナザワシ</t>
    </rPh>
    <rPh sb="3" eb="5">
      <t>シカ</t>
    </rPh>
    <rPh sb="5" eb="8">
      <t>イシカイ</t>
    </rPh>
    <phoneticPr fontId="1"/>
  </si>
  <si>
    <t>（委託）</t>
    <phoneticPr fontId="1"/>
  </si>
  <si>
    <t>通所型サービス</t>
    <rPh sb="0" eb="2">
      <t>ツウショ</t>
    </rPh>
    <rPh sb="2" eb="3">
      <t>ガタ</t>
    </rPh>
    <phoneticPr fontId="1"/>
  </si>
  <si>
    <t>訪問型サービス</t>
    <rPh sb="0" eb="2">
      <t>ホウモン</t>
    </rPh>
    <rPh sb="2" eb="3">
      <t>ガタ</t>
    </rPh>
    <phoneticPr fontId="1"/>
  </si>
  <si>
    <t>認知症機能向上教室</t>
    <rPh sb="0" eb="3">
      <t>ニンチショウ</t>
    </rPh>
    <rPh sb="3" eb="5">
      <t>キノウ</t>
    </rPh>
    <rPh sb="5" eb="7">
      <t>コウジョウ</t>
    </rPh>
    <rPh sb="7" eb="9">
      <t>キョウシツ</t>
    </rPh>
    <phoneticPr fontId="1"/>
  </si>
  <si>
    <t>認知症サポーターからのサポーターリーダーの講座</t>
    <rPh sb="0" eb="3">
      <t>ニンチショウ</t>
    </rPh>
    <rPh sb="21" eb="23">
      <t>コウザ</t>
    </rPh>
    <phoneticPr fontId="1"/>
  </si>
  <si>
    <t>2-3-3-a　通所型サービス事業実施状況</t>
    <rPh sb="8" eb="10">
      <t>ツウショ</t>
    </rPh>
    <rPh sb="10" eb="11">
      <t>ガタ</t>
    </rPh>
    <rPh sb="15" eb="17">
      <t>ジギョウ</t>
    </rPh>
    <rPh sb="17" eb="19">
      <t>ジッシ</t>
    </rPh>
    <rPh sb="19" eb="21">
      <t>ジョウキョウ</t>
    </rPh>
    <phoneticPr fontId="1"/>
  </si>
  <si>
    <t>2-3-3-b　訪問型サービス事業実施状況</t>
    <rPh sb="8" eb="11">
      <t>ホウモンガタ</t>
    </rPh>
    <rPh sb="15" eb="17">
      <t>ジギョウ</t>
    </rPh>
    <phoneticPr fontId="1"/>
  </si>
  <si>
    <t>　要介護状態等となるおそれの高い状態にある高齢者が、介護が必要な状態にならずに活動的で生きがいのある生活や人生を送ることができるように支援することを目的としている。事業の参加にあたっては、介護予防ケアマネジメントにより、個々の心身の状況に応じたサービスを実施している。</t>
    <rPh sb="1" eb="4">
      <t>ヨウカイゴ</t>
    </rPh>
    <rPh sb="4" eb="6">
      <t>ジョウタイ</t>
    </rPh>
    <rPh sb="6" eb="7">
      <t>トウ</t>
    </rPh>
    <rPh sb="14" eb="15">
      <t>タカ</t>
    </rPh>
    <rPh sb="16" eb="18">
      <t>ジョウタイ</t>
    </rPh>
    <rPh sb="21" eb="24">
      <t>コウレイシャ</t>
    </rPh>
    <rPh sb="26" eb="28">
      <t>カイゴ</t>
    </rPh>
    <rPh sb="29" eb="31">
      <t>ヒツヨウ</t>
    </rPh>
    <rPh sb="32" eb="34">
      <t>ジョウタイ</t>
    </rPh>
    <rPh sb="39" eb="42">
      <t>カツドウテキ</t>
    </rPh>
    <rPh sb="43" eb="44">
      <t>イ</t>
    </rPh>
    <rPh sb="50" eb="52">
      <t>セイカツ</t>
    </rPh>
    <rPh sb="53" eb="55">
      <t>ジンセイ</t>
    </rPh>
    <rPh sb="56" eb="57">
      <t>オク</t>
    </rPh>
    <rPh sb="74" eb="76">
      <t>モクテキ</t>
    </rPh>
    <rPh sb="82" eb="84">
      <t>ジギョウ</t>
    </rPh>
    <rPh sb="85" eb="87">
      <t>サンカ</t>
    </rPh>
    <rPh sb="94" eb="96">
      <t>カイゴ</t>
    </rPh>
    <rPh sb="96" eb="98">
      <t>ヨボウ</t>
    </rPh>
    <rPh sb="110" eb="112">
      <t>ココ</t>
    </rPh>
    <rPh sb="113" eb="115">
      <t>シンシン</t>
    </rPh>
    <rPh sb="116" eb="118">
      <t>ジョウキョウ</t>
    </rPh>
    <rPh sb="119" eb="120">
      <t>オウ</t>
    </rPh>
    <rPh sb="127" eb="129">
      <t>ジッシ</t>
    </rPh>
    <phoneticPr fontId="1"/>
  </si>
  <si>
    <t>石川県栄養士会</t>
    <rPh sb="0" eb="3">
      <t>イシカワケン</t>
    </rPh>
    <rPh sb="3" eb="6">
      <t>エイヨウシ</t>
    </rPh>
    <rPh sb="6" eb="7">
      <t>カイ</t>
    </rPh>
    <phoneticPr fontId="1"/>
  </si>
  <si>
    <t>2-3-2　一般介護予防事業</t>
    <rPh sb="6" eb="8">
      <t>イッパン</t>
    </rPh>
    <rPh sb="8" eb="10">
      <t>カイゴ</t>
    </rPh>
    <rPh sb="10" eb="12">
      <t>ヨボウ</t>
    </rPh>
    <rPh sb="12" eb="14">
      <t>ジギョウ</t>
    </rPh>
    <phoneticPr fontId="1"/>
  </si>
  <si>
    <t>フレイル予防事業</t>
    <rPh sb="4" eb="6">
      <t>ヨボウ</t>
    </rPh>
    <rPh sb="6" eb="8">
      <t>ジギョウ</t>
    </rPh>
    <phoneticPr fontId="1"/>
  </si>
  <si>
    <t>2-3-3　短期集中サービス事業</t>
    <rPh sb="6" eb="8">
      <t>タンキ</t>
    </rPh>
    <rPh sb="8" eb="10">
      <t>シュウチュウ</t>
    </rPh>
    <rPh sb="14" eb="16">
      <t>ジギョウ</t>
    </rPh>
    <phoneticPr fontId="1"/>
  </si>
  <si>
    <t>運動器の機能向上プログラム（立ち上がりや歩行等に必要な筋力を向上させる運動、転倒予防の運動等）
週2回×3か月間、合計24回</t>
    <rPh sb="0" eb="3">
      <t>ウンドウキ</t>
    </rPh>
    <rPh sb="4" eb="6">
      <t>キノウ</t>
    </rPh>
    <rPh sb="6" eb="8">
      <t>コウジョウ</t>
    </rPh>
    <rPh sb="14" eb="15">
      <t>タ</t>
    </rPh>
    <rPh sb="16" eb="17">
      <t>ア</t>
    </rPh>
    <rPh sb="20" eb="22">
      <t>ホコウ</t>
    </rPh>
    <rPh sb="22" eb="23">
      <t>トウ</t>
    </rPh>
    <rPh sb="24" eb="26">
      <t>ヒツヨウ</t>
    </rPh>
    <rPh sb="27" eb="29">
      <t>キンリョク</t>
    </rPh>
    <rPh sb="30" eb="32">
      <t>コウジョウ</t>
    </rPh>
    <rPh sb="35" eb="37">
      <t>ウンドウ</t>
    </rPh>
    <rPh sb="38" eb="40">
      <t>テントウ</t>
    </rPh>
    <rPh sb="40" eb="42">
      <t>ヨボウ</t>
    </rPh>
    <rPh sb="43" eb="45">
      <t>ウンドウ</t>
    </rPh>
    <rPh sb="45" eb="46">
      <t>トウ</t>
    </rPh>
    <rPh sb="48" eb="49">
      <t>シュウ</t>
    </rPh>
    <rPh sb="50" eb="51">
      <t>カイ</t>
    </rPh>
    <rPh sb="54" eb="55">
      <t>ツキ</t>
    </rPh>
    <rPh sb="55" eb="56">
      <t>アイダ</t>
    </rPh>
    <rPh sb="57" eb="59">
      <t>ゴウケイ</t>
    </rPh>
    <rPh sb="61" eb="62">
      <t>カイ</t>
    </rPh>
    <phoneticPr fontId="1"/>
  </si>
  <si>
    <t xml:space="preserve">
金沢健康福祉財団
地域包括支援センター
金沢・健康を守る市民の会
金沢市スポーツ事業団
　　　　　　　　　　　　　　　　　　　等</t>
    <rPh sb="1" eb="3">
      <t>カナザワ</t>
    </rPh>
    <rPh sb="3" eb="5">
      <t>ケンコウ</t>
    </rPh>
    <rPh sb="5" eb="7">
      <t>フクシ</t>
    </rPh>
    <rPh sb="7" eb="9">
      <t>ザイダン</t>
    </rPh>
    <rPh sb="10" eb="12">
      <t>チイキ</t>
    </rPh>
    <rPh sb="12" eb="14">
      <t>ホウカツ</t>
    </rPh>
    <rPh sb="14" eb="16">
      <t>シエン</t>
    </rPh>
    <rPh sb="21" eb="23">
      <t>カナザワ</t>
    </rPh>
    <rPh sb="24" eb="26">
      <t>ケンコウ</t>
    </rPh>
    <rPh sb="27" eb="28">
      <t>マモ</t>
    </rPh>
    <rPh sb="29" eb="31">
      <t>シミン</t>
    </rPh>
    <rPh sb="32" eb="33">
      <t>カイ</t>
    </rPh>
    <rPh sb="34" eb="37">
      <t>カナザワシ</t>
    </rPh>
    <rPh sb="41" eb="44">
      <t>ジギョウダン</t>
    </rPh>
    <rPh sb="64" eb="65">
      <t>トウ</t>
    </rPh>
    <phoneticPr fontId="1"/>
  </si>
  <si>
    <t>ボランティア養成等</t>
    <rPh sb="6" eb="8">
      <t>ヨウセイ</t>
    </rPh>
    <rPh sb="8" eb="9">
      <t>トウ</t>
    </rPh>
    <phoneticPr fontId="1"/>
  </si>
  <si>
    <t>　　　地域の公民館等で自主的な運営により介護予防事業を行う団体の相談支援を行っている。</t>
    <rPh sb="3" eb="5">
      <t>チイキ</t>
    </rPh>
    <rPh sb="11" eb="13">
      <t>ジシュ</t>
    </rPh>
    <rPh sb="32" eb="34">
      <t>ソウダン</t>
    </rPh>
    <phoneticPr fontId="1"/>
  </si>
  <si>
    <t>開設数</t>
    <rPh sb="0" eb="2">
      <t>カイセツ</t>
    </rPh>
    <rPh sb="2" eb="3">
      <t>スウ</t>
    </rPh>
    <phoneticPr fontId="1"/>
  </si>
  <si>
    <t>　　（１）教室等</t>
    <rPh sb="5" eb="7">
      <t>キョウシツ</t>
    </rPh>
    <rPh sb="7" eb="8">
      <t>トウ</t>
    </rPh>
    <phoneticPr fontId="1"/>
  </si>
  <si>
    <t>なるほど、なっとく！
健康講習会</t>
    <rPh sb="11" eb="13">
      <t>ケンコウ</t>
    </rPh>
    <rPh sb="13" eb="16">
      <t>コウシュウカイ</t>
    </rPh>
    <phoneticPr fontId="1"/>
  </si>
  <si>
    <t>介護予防の普及啓発</t>
    <rPh sb="0" eb="2">
      <t>カイゴ</t>
    </rPh>
    <rPh sb="2" eb="4">
      <t>ヨボウ</t>
    </rPh>
    <rPh sb="5" eb="7">
      <t>フキュウ</t>
    </rPh>
    <rPh sb="7" eb="9">
      <t>ケイハツ</t>
    </rPh>
    <phoneticPr fontId="1"/>
  </si>
  <si>
    <t>通所型サービス利用者向け栄養改善出前講座</t>
    <rPh sb="0" eb="2">
      <t>ツウショ</t>
    </rPh>
    <rPh sb="2" eb="3">
      <t>ガタ</t>
    </rPh>
    <rPh sb="7" eb="10">
      <t>リヨウシャ</t>
    </rPh>
    <rPh sb="10" eb="11">
      <t>ム</t>
    </rPh>
    <rPh sb="12" eb="14">
      <t>エイヨウ</t>
    </rPh>
    <rPh sb="14" eb="16">
      <t>カイゼン</t>
    </rPh>
    <rPh sb="16" eb="18">
      <t>デマエ</t>
    </rPh>
    <rPh sb="18" eb="20">
      <t>コウザ</t>
    </rPh>
    <phoneticPr fontId="1"/>
  </si>
  <si>
    <t>栄養改善知識の普及</t>
    <rPh sb="0" eb="2">
      <t>エイヨウ</t>
    </rPh>
    <rPh sb="2" eb="4">
      <t>カイゼン</t>
    </rPh>
    <rPh sb="4" eb="6">
      <t>チシキ</t>
    </rPh>
    <rPh sb="7" eb="9">
      <t>フキュウ</t>
    </rPh>
    <phoneticPr fontId="1"/>
  </si>
  <si>
    <t>　　（２）その他</t>
    <rPh sb="7" eb="8">
      <t>タ</t>
    </rPh>
    <phoneticPr fontId="1"/>
  </si>
  <si>
    <t>健康教育（65歳以上の延人数）　　　　</t>
    <rPh sb="0" eb="2">
      <t>ケンコウ</t>
    </rPh>
    <rPh sb="2" eb="4">
      <t>キョウイク</t>
    </rPh>
    <phoneticPr fontId="1"/>
  </si>
  <si>
    <t>健康相談（６５歳以上の延人数）　　</t>
    <rPh sb="0" eb="2">
      <t>ケンコウ</t>
    </rPh>
    <rPh sb="2" eb="4">
      <t>ソウダン</t>
    </rPh>
    <rPh sb="7" eb="8">
      <t>サイ</t>
    </rPh>
    <rPh sb="8" eb="10">
      <t>イジョウ</t>
    </rPh>
    <rPh sb="11" eb="12">
      <t>ノ</t>
    </rPh>
    <rPh sb="12" eb="14">
      <t>ニンズウ</t>
    </rPh>
    <phoneticPr fontId="1"/>
  </si>
  <si>
    <t>訪問指導（65歳以上の延人数）　　</t>
    <rPh sb="0" eb="2">
      <t>ホウモン</t>
    </rPh>
    <rPh sb="2" eb="4">
      <t>シドウ</t>
    </rPh>
    <phoneticPr fontId="1"/>
  </si>
  <si>
    <t>そくさい地域出前講座</t>
    <rPh sb="4" eb="6">
      <t>チイキ</t>
    </rPh>
    <rPh sb="6" eb="10">
      <t>デマエコウザ</t>
    </rPh>
    <phoneticPr fontId="1"/>
  </si>
  <si>
    <t>認知症予防のためのプログラムの普及</t>
    <rPh sb="0" eb="3">
      <t>ニンチショウ</t>
    </rPh>
    <rPh sb="3" eb="5">
      <t>ヨボウ</t>
    </rPh>
    <rPh sb="15" eb="17">
      <t>フキュウ</t>
    </rPh>
    <phoneticPr fontId="1"/>
  </si>
  <si>
    <t>10,000部</t>
    <rPh sb="6" eb="7">
      <t>ブ</t>
    </rPh>
    <phoneticPr fontId="1"/>
  </si>
  <si>
    <t>1コース7回</t>
    <rPh sb="5" eb="6">
      <t>カイ</t>
    </rPh>
    <phoneticPr fontId="1"/>
  </si>
  <si>
    <t>訪問型の低栄養状態の予防・改善プログラム
３か月間で３回</t>
    <rPh sb="0" eb="2">
      <t>ホウモン</t>
    </rPh>
    <rPh sb="2" eb="3">
      <t>ガタ</t>
    </rPh>
    <rPh sb="7" eb="9">
      <t>ジョウタイ</t>
    </rPh>
    <rPh sb="10" eb="12">
      <t>ヨボウ</t>
    </rPh>
    <rPh sb="13" eb="15">
      <t>カイゼン</t>
    </rPh>
    <rPh sb="23" eb="25">
      <t>ゲツカン</t>
    </rPh>
    <rPh sb="27" eb="28">
      <t>カイ</t>
    </rPh>
    <phoneticPr fontId="1"/>
  </si>
  <si>
    <t>フレイルサポーターの養成</t>
    <rPh sb="10" eb="12">
      <t>ヨウセイ</t>
    </rPh>
    <phoneticPr fontId="1"/>
  </si>
  <si>
    <t>学ぼう！フレイル予防</t>
    <rPh sb="0" eb="1">
      <t>マナ</t>
    </rPh>
    <rPh sb="8" eb="10">
      <t>ヨボウ</t>
    </rPh>
    <phoneticPr fontId="3"/>
  </si>
  <si>
    <t>2コース4回</t>
    <rPh sb="5" eb="6">
      <t>カイ</t>
    </rPh>
    <phoneticPr fontId="1"/>
  </si>
  <si>
    <t>転ばん元気な
体づくり教室</t>
    <rPh sb="0" eb="1">
      <t>コロ</t>
    </rPh>
    <rPh sb="3" eb="5">
      <t>ゲンキ</t>
    </rPh>
    <rPh sb="7" eb="8">
      <t>カラダ</t>
    </rPh>
    <rPh sb="11" eb="13">
      <t>キョウシツ</t>
    </rPh>
    <phoneticPr fontId="1"/>
  </si>
  <si>
    <t>フレイル予防の普及
（フレイルチェックなど）</t>
    <rPh sb="4" eb="6">
      <t>ヨボウ</t>
    </rPh>
    <rPh sb="7" eb="9">
      <t>フキュウ</t>
    </rPh>
    <phoneticPr fontId="1"/>
  </si>
  <si>
    <t>運動普及推進員
養成講座</t>
    <rPh sb="0" eb="2">
      <t>ウンドウ</t>
    </rPh>
    <rPh sb="2" eb="4">
      <t>フキュウ</t>
    </rPh>
    <rPh sb="4" eb="7">
      <t>スイシンイン</t>
    </rPh>
    <rPh sb="8" eb="10">
      <t>ヨウセイ</t>
    </rPh>
    <rPh sb="10" eb="12">
      <t>コウザ</t>
    </rPh>
    <phoneticPr fontId="1"/>
  </si>
  <si>
    <t>認知症サポーター
養成講座</t>
    <phoneticPr fontId="1"/>
  </si>
  <si>
    <t>オレンジパートナー
育成講座</t>
    <rPh sb="10" eb="12">
      <t>イクセイ</t>
    </rPh>
    <rPh sb="12" eb="14">
      <t>コウザ</t>
    </rPh>
    <phoneticPr fontId="1"/>
  </si>
  <si>
    <t>地域包括支援センター
転倒予防教室</t>
    <rPh sb="0" eb="2">
      <t>チイキ</t>
    </rPh>
    <rPh sb="2" eb="4">
      <t>ホウカツ</t>
    </rPh>
    <rPh sb="4" eb="6">
      <t>シエン</t>
    </rPh>
    <rPh sb="11" eb="13">
      <t>テントウ</t>
    </rPh>
    <rPh sb="13" eb="15">
      <t>ヨボウ</t>
    </rPh>
    <rPh sb="15" eb="17">
      <t>キョウシツ</t>
    </rPh>
    <phoneticPr fontId="1"/>
  </si>
  <si>
    <t>地域包括支援センター
認知症予防教室</t>
    <rPh sb="0" eb="2">
      <t>チイキ</t>
    </rPh>
    <rPh sb="2" eb="4">
      <t>ホウカツ</t>
    </rPh>
    <rPh sb="4" eb="6">
      <t>シエン</t>
    </rPh>
    <rPh sb="11" eb="14">
      <t>ニンチショウ</t>
    </rPh>
    <rPh sb="14" eb="16">
      <t>ヨボウ</t>
    </rPh>
    <rPh sb="16" eb="18">
      <t>キョウシツ</t>
    </rPh>
    <phoneticPr fontId="1"/>
  </si>
  <si>
    <t>地域包括支援センター
自立支援教室</t>
    <rPh sb="0" eb="2">
      <t>チイキ</t>
    </rPh>
    <rPh sb="2" eb="4">
      <t>ホウカツ</t>
    </rPh>
    <rPh sb="4" eb="6">
      <t>シエン</t>
    </rPh>
    <rPh sb="11" eb="13">
      <t>ジリツ</t>
    </rPh>
    <rPh sb="13" eb="15">
      <t>シエン</t>
    </rPh>
    <rPh sb="15" eb="17">
      <t>キョウシツ</t>
    </rPh>
    <phoneticPr fontId="1"/>
  </si>
  <si>
    <t>フレイル予防の運動等の
普及啓発</t>
    <rPh sb="4" eb="6">
      <t>ヨボウ</t>
    </rPh>
    <rPh sb="7" eb="9">
      <t>ウンドウ</t>
    </rPh>
    <rPh sb="9" eb="10">
      <t>トウ</t>
    </rPh>
    <rPh sb="12" eb="14">
      <t>フキュウ</t>
    </rPh>
    <rPh sb="14" eb="16">
      <t>ケイハツ</t>
    </rPh>
    <phoneticPr fontId="3"/>
  </si>
  <si>
    <t>地域包括支援センター
地域自主活動支援教室</t>
    <rPh sb="0" eb="2">
      <t>チイキ</t>
    </rPh>
    <rPh sb="2" eb="4">
      <t>ホウカツ</t>
    </rPh>
    <rPh sb="4" eb="6">
      <t>シエン</t>
    </rPh>
    <rPh sb="11" eb="13">
      <t>チイキ</t>
    </rPh>
    <rPh sb="13" eb="15">
      <t>ジシュ</t>
    </rPh>
    <rPh sb="15" eb="17">
      <t>カツドウ</t>
    </rPh>
    <rPh sb="17" eb="19">
      <t>シエン</t>
    </rPh>
    <rPh sb="19" eb="21">
      <t>キョウシツ</t>
    </rPh>
    <phoneticPr fontId="1"/>
  </si>
  <si>
    <t>口腔機能向上プログラム（摂食・嚥下機能チェック、
健口体操、唾液腺マッサージ等）
歯科医院にて実施  ３か月間で４回</t>
    <rPh sb="0" eb="2">
      <t>コウクウ</t>
    </rPh>
    <rPh sb="2" eb="4">
      <t>キノウ</t>
    </rPh>
    <rPh sb="4" eb="6">
      <t>コウジョウ</t>
    </rPh>
    <rPh sb="12" eb="14">
      <t>セッショク</t>
    </rPh>
    <rPh sb="15" eb="17">
      <t>エンゲ</t>
    </rPh>
    <rPh sb="17" eb="19">
      <t>キノウ</t>
    </rPh>
    <rPh sb="25" eb="26">
      <t>ケン</t>
    </rPh>
    <rPh sb="26" eb="27">
      <t>クチ</t>
    </rPh>
    <rPh sb="27" eb="29">
      <t>タイソウ</t>
    </rPh>
    <rPh sb="30" eb="32">
      <t>ダエキ</t>
    </rPh>
    <rPh sb="32" eb="33">
      <t>セン</t>
    </rPh>
    <rPh sb="38" eb="39">
      <t>トウ</t>
    </rPh>
    <phoneticPr fontId="1"/>
  </si>
  <si>
    <t>　地域において、高齢者が主体的に介護予防に取り組めるよう、介護予防の知識の普及啓発及び自主的な介護予防に資する活動の育成・支援を行っている。</t>
    <rPh sb="1" eb="3">
      <t>チイキ</t>
    </rPh>
    <phoneticPr fontId="1"/>
  </si>
  <si>
    <t>フレイル予防事業
予防栄養教室</t>
    <phoneticPr fontId="1"/>
  </si>
  <si>
    <t>令和5年度</t>
    <rPh sb="0" eb="2">
      <t>レイワ</t>
    </rPh>
    <rPh sb="3" eb="5">
      <t>ネンド</t>
    </rPh>
    <phoneticPr fontId="1"/>
  </si>
  <si>
    <t>336回</t>
    <rPh sb="3" eb="4">
      <t>カイ</t>
    </rPh>
    <phoneticPr fontId="1"/>
  </si>
  <si>
    <t>232回</t>
    <rPh sb="3" eb="4">
      <t>カイ</t>
    </rPh>
    <phoneticPr fontId="1"/>
  </si>
  <si>
    <t>303回</t>
    <rPh sb="3" eb="4">
      <t>カイ</t>
    </rPh>
    <phoneticPr fontId="1"/>
  </si>
  <si>
    <t>118回</t>
    <rPh sb="3" eb="4">
      <t>カイ</t>
    </rPh>
    <phoneticPr fontId="1"/>
  </si>
  <si>
    <t>236回</t>
    <rPh sb="3" eb="4">
      <t>カイ</t>
    </rPh>
    <phoneticPr fontId="1"/>
  </si>
  <si>
    <t>202回</t>
    <rPh sb="3" eb="4">
      <t>カイ</t>
    </rPh>
    <phoneticPr fontId="1"/>
  </si>
  <si>
    <t>4回</t>
    <rPh sb="1" eb="2">
      <t>カイ</t>
    </rPh>
    <phoneticPr fontId="1"/>
  </si>
  <si>
    <t>体操リーフレット
400枚
DVD272枚配布
ＣＤ0枚配布</t>
    <rPh sb="0" eb="2">
      <t>タイソウ</t>
    </rPh>
    <rPh sb="12" eb="13">
      <t>マイ</t>
    </rPh>
    <rPh sb="20" eb="21">
      <t>マイ</t>
    </rPh>
    <rPh sb="21" eb="23">
      <t>ハイフ</t>
    </rPh>
    <rPh sb="27" eb="28">
      <t>マイ</t>
    </rPh>
    <rPh sb="28" eb="30">
      <t>ハイフ</t>
    </rPh>
    <phoneticPr fontId="1"/>
  </si>
  <si>
    <t>金沢・健康を守る市民の会</t>
    <phoneticPr fontId="1"/>
  </si>
  <si>
    <t>フレイル予防の栄養改善知識の普及</t>
    <rPh sb="4" eb="6">
      <t>ヨボウ</t>
    </rPh>
    <rPh sb="7" eb="9">
      <t>エイヨウ</t>
    </rPh>
    <rPh sb="9" eb="11">
      <t>カイゼン</t>
    </rPh>
    <rPh sb="11" eb="13">
      <t>チシキ</t>
    </rPh>
    <rPh sb="14" eb="16">
      <t>フキュウ</t>
    </rPh>
    <phoneticPr fontId="1"/>
  </si>
  <si>
    <t>令和５年度</t>
    <rPh sb="0" eb="2">
      <t>レイワ</t>
    </rPh>
    <rPh sb="3" eb="5">
      <t>ネンド</t>
    </rPh>
    <phoneticPr fontId="1"/>
  </si>
  <si>
    <t>　　(令和6年度）</t>
    <rPh sb="3" eb="4">
      <t>レイ</t>
    </rPh>
    <rPh sb="4" eb="5">
      <t>ワ</t>
    </rPh>
    <rPh sb="6" eb="8">
      <t>ネンド</t>
    </rPh>
    <phoneticPr fontId="1"/>
  </si>
  <si>
    <t>　地域介護予防活動支援事業</t>
    <rPh sb="1" eb="3">
      <t>チイキ</t>
    </rPh>
    <rPh sb="3" eb="5">
      <t>カイゴ</t>
    </rPh>
    <rPh sb="5" eb="7">
      <t>ヨボウ</t>
    </rPh>
    <rPh sb="7" eb="9">
      <t>カツドウ</t>
    </rPh>
    <rPh sb="9" eb="11">
      <t>シエン</t>
    </rPh>
    <rPh sb="11" eb="13">
      <t>ジギョウ</t>
    </rPh>
    <phoneticPr fontId="1"/>
  </si>
  <si>
    <t>令和6年度</t>
    <rPh sb="0" eb="2">
      <t>レイワ</t>
    </rPh>
    <rPh sb="3" eb="5">
      <t>ネンド</t>
    </rPh>
    <phoneticPr fontId="1"/>
  </si>
  <si>
    <t>体操リーフレット
400枚
DVD212枚配布
ＣＤ2枚配布</t>
    <rPh sb="0" eb="2">
      <t>タイソウ</t>
    </rPh>
    <rPh sb="12" eb="13">
      <t>マイ</t>
    </rPh>
    <rPh sb="20" eb="21">
      <t>マイ</t>
    </rPh>
    <rPh sb="21" eb="23">
      <t>ハイフ</t>
    </rPh>
    <rPh sb="27" eb="28">
      <t>マイ</t>
    </rPh>
    <rPh sb="28" eb="30">
      <t>ハイフ</t>
    </rPh>
    <phoneticPr fontId="1"/>
  </si>
  <si>
    <t>1コース11回</t>
    <rPh sb="6" eb="7">
      <t>カイ</t>
    </rPh>
    <phoneticPr fontId="1"/>
  </si>
  <si>
    <t>　　　　　介護予防サービス・支援計画書に基づく介護予防サービスの実施</t>
    <rPh sb="5" eb="7">
      <t>カイゴ</t>
    </rPh>
    <rPh sb="7" eb="9">
      <t>ヨボウ</t>
    </rPh>
    <rPh sb="14" eb="16">
      <t>シエン</t>
    </rPh>
    <rPh sb="16" eb="18">
      <t>ケイカク</t>
    </rPh>
    <rPh sb="18" eb="19">
      <t>ショ</t>
    </rPh>
    <phoneticPr fontId="1"/>
  </si>
  <si>
    <t>　　　　介護予防サービス・支援計画書に基づく介護予防サービスの実施</t>
    <rPh sb="4" eb="6">
      <t>カイゴ</t>
    </rPh>
    <rPh sb="6" eb="8">
      <t>ヨボウ</t>
    </rPh>
    <rPh sb="13" eb="15">
      <t>シエン</t>
    </rPh>
    <rPh sb="15" eb="17">
      <t>ケイカク</t>
    </rPh>
    <rPh sb="17" eb="18">
      <t>ショ</t>
    </rPh>
    <phoneticPr fontId="1"/>
  </si>
  <si>
    <t>384回</t>
    <rPh sb="3" eb="4">
      <t>カイ</t>
    </rPh>
    <phoneticPr fontId="1"/>
  </si>
  <si>
    <t>234回</t>
    <rPh sb="3" eb="4">
      <t>カイ</t>
    </rPh>
    <phoneticPr fontId="1"/>
  </si>
  <si>
    <t>317回</t>
    <rPh sb="3" eb="4">
      <t>カイ</t>
    </rPh>
    <phoneticPr fontId="1"/>
  </si>
  <si>
    <t>144回</t>
    <rPh sb="3" eb="4">
      <t>カイ</t>
    </rPh>
    <phoneticPr fontId="1"/>
  </si>
  <si>
    <t>203回</t>
    <rPh sb="3" eb="4">
      <t>カイ</t>
    </rPh>
    <phoneticPr fontId="1"/>
  </si>
  <si>
    <t>193回</t>
    <rPh sb="3" eb="4">
      <t>カイ</t>
    </rPh>
    <phoneticPr fontId="1"/>
  </si>
  <si>
    <t>令和６年度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</si>
</sst>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quot;コ&quot;&quot;ー&quot;&quot;ス&quot;;&quot;△ &quot;#,##0&quot;コ&quot;&quot;ー&quot;&quot;ス&quot;"/>
    <numFmt numFmtId="178" formatCode="#,##0;&quot;△ &quot;#,##0"/>
    <numFmt numFmtId="179" formatCode="#,##0&quot;回&quot;;&quot;△ &quot;#,##0&quot;回&quot;"/>
    <numFmt numFmtId="180" formatCode="General&quot;回&quot;"/>
  </numFmts>
  <fonts count="15" x14ac:knownFonts="1">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HGPｺﾞｼｯｸM"/>
      <family val="3"/>
      <charset val="128"/>
    </font>
    <font>
      <b/>
      <sz val="16"/>
      <name val="HGPｺﾞｼｯｸM"/>
      <family val="3"/>
      <charset val="128"/>
    </font>
    <font>
      <sz val="12"/>
      <name val="HGPｺﾞｼｯｸM"/>
      <family val="3"/>
      <charset val="128"/>
    </font>
    <font>
      <b/>
      <sz val="12"/>
      <name val="HGPｺﾞｼｯｸM"/>
      <family val="3"/>
      <charset val="128"/>
    </font>
    <font>
      <sz val="10"/>
      <name val="HGPｺﾞｼｯｸM"/>
      <family val="3"/>
      <charset val="128"/>
    </font>
    <font>
      <sz val="9"/>
      <name val="HGPｺﾞｼｯｸM"/>
      <family val="3"/>
      <charset val="128"/>
    </font>
    <font>
      <sz val="10.5"/>
      <name val="HGPｺﾞｼｯｸM"/>
      <family val="3"/>
      <charset val="128"/>
    </font>
    <font>
      <sz val="9.5"/>
      <name val="HGPｺﾞｼｯｸM"/>
      <family val="3"/>
      <charset val="128"/>
    </font>
    <font>
      <sz val="8"/>
      <name val="HGPｺﾞｼｯｸM"/>
      <family val="3"/>
      <charset val="128"/>
    </font>
    <font>
      <sz val="10"/>
      <name val="ＭＳ Ｐゴシック"/>
      <family val="3"/>
      <charset val="128"/>
    </font>
    <font>
      <b/>
      <sz val="11"/>
      <name val="HGPｺﾞｼｯｸM"/>
      <family val="3"/>
      <charset val="128"/>
    </font>
  </fonts>
  <fills count="2">
    <fill>
      <patternFill patternType="none"/>
    </fill>
    <fill>
      <patternFill patternType="gray125"/>
    </fill>
  </fills>
  <borders count="70">
    <border>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diagonalDown="1">
      <left style="thin">
        <color indexed="64"/>
      </left>
      <right style="hair">
        <color indexed="64"/>
      </right>
      <top style="thin">
        <color indexed="64"/>
      </top>
      <bottom style="thin">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diagonalDown="1">
      <left style="hair">
        <color indexed="64"/>
      </left>
      <right style="hair">
        <color indexed="64"/>
      </right>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hair">
        <color indexed="64"/>
      </left>
      <right/>
      <top style="hair">
        <color indexed="64"/>
      </top>
      <bottom style="hair">
        <color indexed="64"/>
      </bottom>
      <diagonal style="hair">
        <color indexed="64"/>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thin">
        <color indexed="64"/>
      </right>
      <top style="hair">
        <color indexed="64"/>
      </top>
      <bottom/>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2" fillId="0" borderId="0"/>
    <xf numFmtId="0" fontId="2" fillId="0" borderId="0"/>
  </cellStyleXfs>
  <cellXfs count="262">
    <xf numFmtId="0" fontId="0" fillId="0" borderId="0" xfId="0"/>
    <xf numFmtId="179" fontId="4" fillId="0" borderId="37" xfId="1" applyNumberFormat="1" applyFont="1" applyFill="1" applyBorder="1" applyAlignment="1">
      <alignment horizontal="right" vertical="center"/>
    </xf>
    <xf numFmtId="178" fontId="4" fillId="0" borderId="16" xfId="1" applyNumberFormat="1" applyFont="1" applyFill="1" applyBorder="1" applyAlignment="1">
      <alignment horizontal="right" vertical="center"/>
    </xf>
    <xf numFmtId="178" fontId="4" fillId="0" borderId="17" xfId="1" applyNumberFormat="1" applyFont="1" applyFill="1" applyBorder="1" applyAlignment="1">
      <alignment horizontal="right" vertical="center"/>
    </xf>
    <xf numFmtId="38" fontId="4" fillId="0" borderId="3" xfId="1" applyFont="1" applyFill="1" applyBorder="1" applyAlignment="1">
      <alignment vertical="center" shrinkToFit="1"/>
    </xf>
    <xf numFmtId="38" fontId="4" fillId="0" borderId="17" xfId="1" applyFont="1" applyFill="1" applyBorder="1" applyAlignment="1">
      <alignment vertical="center" shrinkToFit="1"/>
    </xf>
    <xf numFmtId="0" fontId="6"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Alignment="1">
      <alignment horizontal="center" vertical="center" shrinkToFit="1"/>
    </xf>
    <xf numFmtId="0" fontId="4" fillId="0" borderId="0" xfId="0" applyFont="1" applyFill="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7" fillId="0" borderId="0" xfId="0" applyFont="1" applyFill="1" applyAlignment="1">
      <alignment vertical="center" shrinkToFit="1"/>
    </xf>
    <xf numFmtId="0" fontId="4" fillId="0" borderId="20" xfId="0" applyFont="1" applyFill="1" applyBorder="1" applyAlignment="1">
      <alignment vertical="center"/>
    </xf>
    <xf numFmtId="0" fontId="4" fillId="0" borderId="22" xfId="0" applyFont="1" applyFill="1" applyBorder="1" applyAlignment="1">
      <alignment vertical="center"/>
    </xf>
    <xf numFmtId="0" fontId="8" fillId="0" borderId="0" xfId="0" applyFont="1" applyFill="1" applyBorder="1" applyAlignment="1">
      <alignment horizontal="center" vertical="center"/>
    </xf>
    <xf numFmtId="0" fontId="4" fillId="0" borderId="9"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12" xfId="0" applyFont="1" applyFill="1" applyBorder="1" applyAlignment="1">
      <alignment vertical="center"/>
    </xf>
    <xf numFmtId="0" fontId="4" fillId="0" borderId="35" xfId="0" applyFont="1" applyFill="1" applyBorder="1" applyAlignment="1">
      <alignment vertical="center"/>
    </xf>
    <xf numFmtId="0" fontId="4" fillId="0" borderId="4" xfId="0" applyFont="1" applyFill="1" applyBorder="1" applyAlignment="1">
      <alignment vertical="center"/>
    </xf>
    <xf numFmtId="0" fontId="8" fillId="0" borderId="4"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0" xfId="0" applyFont="1" applyFill="1" applyAlignment="1">
      <alignment horizontal="right" vertical="center"/>
    </xf>
    <xf numFmtId="0" fontId="4" fillId="0" borderId="0" xfId="0" applyFont="1" applyFill="1" applyAlignment="1"/>
    <xf numFmtId="0" fontId="4" fillId="0" borderId="28" xfId="0" applyFont="1" applyFill="1" applyBorder="1" applyAlignment="1">
      <alignment vertical="center"/>
    </xf>
    <xf numFmtId="0" fontId="0" fillId="0" borderId="28" xfId="0" applyFont="1" applyFill="1" applyBorder="1" applyAlignment="1"/>
    <xf numFmtId="0" fontId="4" fillId="0" borderId="1"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8" fillId="0" borderId="32" xfId="0" applyFont="1" applyFill="1" applyBorder="1" applyAlignment="1">
      <alignment horizontal="center" vertical="center"/>
    </xf>
    <xf numFmtId="0" fontId="4" fillId="0" borderId="24"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8" fillId="0" borderId="26" xfId="0" applyFont="1" applyFill="1" applyBorder="1" applyAlignment="1">
      <alignment horizontal="center" vertical="center" wrapText="1"/>
    </xf>
    <xf numFmtId="0" fontId="4" fillId="0" borderId="27" xfId="0" applyFont="1" applyFill="1" applyBorder="1" applyAlignment="1">
      <alignment vertical="center"/>
    </xf>
    <xf numFmtId="0" fontId="4" fillId="0" borderId="27" xfId="0" applyFont="1" applyFill="1" applyBorder="1" applyAlignment="1">
      <alignment horizontal="left" vertical="center"/>
    </xf>
    <xf numFmtId="0" fontId="4" fillId="0" borderId="28" xfId="0" applyFont="1" applyFill="1" applyBorder="1" applyAlignment="1">
      <alignment horizontal="left" vertical="center"/>
    </xf>
    <xf numFmtId="0" fontId="8"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6" fillId="0" borderId="0" xfId="0" applyFont="1" applyFill="1"/>
    <xf numFmtId="0" fontId="4" fillId="0" borderId="0" xfId="0" applyFont="1" applyFill="1" applyAlignment="1">
      <alignment horizontal="left" vertical="center"/>
    </xf>
    <xf numFmtId="0" fontId="7" fillId="0" borderId="0" xfId="0" applyFont="1" applyFill="1"/>
    <xf numFmtId="0" fontId="4" fillId="0" borderId="0" xfId="0" applyFont="1" applyFill="1" applyBorder="1" applyAlignment="1">
      <alignment horizontal="left" vertical="center" wrapText="1"/>
    </xf>
    <xf numFmtId="0" fontId="4" fillId="0" borderId="0" xfId="0" applyFont="1" applyFill="1"/>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177" fontId="4" fillId="0" borderId="38" xfId="0" applyNumberFormat="1" applyFont="1" applyFill="1" applyBorder="1" applyAlignment="1">
      <alignment horizontal="right" vertical="center" shrinkToFit="1"/>
    </xf>
    <xf numFmtId="178" fontId="4" fillId="0" borderId="39" xfId="0" applyNumberFormat="1" applyFont="1" applyFill="1" applyBorder="1" applyAlignment="1">
      <alignment vertical="center" shrinkToFit="1"/>
    </xf>
    <xf numFmtId="178" fontId="4" fillId="0" borderId="23" xfId="0" applyNumberFormat="1" applyFont="1" applyFill="1" applyBorder="1" applyAlignment="1">
      <alignment vertical="center" shrinkToFit="1"/>
    </xf>
    <xf numFmtId="0" fontId="10" fillId="0" borderId="7" xfId="0" applyFont="1" applyFill="1" applyBorder="1" applyAlignment="1">
      <alignment vertical="center" wrapText="1"/>
    </xf>
    <xf numFmtId="0" fontId="10" fillId="0" borderId="6" xfId="0" applyFont="1" applyFill="1" applyBorder="1" applyAlignment="1">
      <alignment horizontal="left" vertical="center" wrapText="1"/>
    </xf>
    <xf numFmtId="179" fontId="4" fillId="0" borderId="40" xfId="0" applyNumberFormat="1" applyFont="1" applyFill="1" applyBorder="1" applyAlignment="1">
      <alignment horizontal="right" vertical="center" shrinkToFit="1"/>
    </xf>
    <xf numFmtId="178" fontId="4" fillId="0" borderId="41" xfId="0" applyNumberFormat="1" applyFont="1" applyFill="1" applyBorder="1" applyAlignment="1">
      <alignment horizontal="right" vertical="center"/>
    </xf>
    <xf numFmtId="178" fontId="4" fillId="0" borderId="34" xfId="0" applyNumberFormat="1" applyFont="1" applyFill="1" applyBorder="1" applyAlignment="1">
      <alignment vertical="center" shrinkToFit="1"/>
    </xf>
    <xf numFmtId="0" fontId="9" fillId="0" borderId="5" xfId="0" applyFont="1" applyFill="1" applyBorder="1" applyAlignment="1">
      <alignment horizontal="left" vertical="center" wrapText="1"/>
    </xf>
    <xf numFmtId="0" fontId="10" fillId="0" borderId="10" xfId="0" applyFont="1" applyFill="1" applyBorder="1" applyAlignment="1">
      <alignment vertical="center" wrapText="1"/>
    </xf>
    <xf numFmtId="179" fontId="4" fillId="0" borderId="38" xfId="0" applyNumberFormat="1" applyFont="1" applyFill="1" applyBorder="1" applyAlignment="1">
      <alignment horizontal="right" vertical="center" shrinkToFit="1"/>
    </xf>
    <xf numFmtId="178" fontId="4" fillId="0" borderId="23" xfId="1" applyNumberFormat="1" applyFont="1" applyFill="1" applyBorder="1" applyAlignment="1">
      <alignment vertical="center" shrinkToFit="1"/>
    </xf>
    <xf numFmtId="0" fontId="10" fillId="0" borderId="13" xfId="0" applyFont="1" applyFill="1" applyBorder="1" applyAlignment="1">
      <alignment vertical="center" wrapText="1"/>
    </xf>
    <xf numFmtId="0" fontId="10" fillId="0" borderId="56" xfId="0" applyFont="1" applyFill="1" applyBorder="1" applyAlignment="1">
      <alignment vertical="center" wrapText="1"/>
    </xf>
    <xf numFmtId="180" fontId="4" fillId="0" borderId="43" xfId="0" applyNumberFormat="1" applyFont="1" applyFill="1" applyBorder="1" applyAlignment="1">
      <alignment horizontal="right" vertical="center" shrinkToFit="1"/>
    </xf>
    <xf numFmtId="178" fontId="4" fillId="0" borderId="44" xfId="0" applyNumberFormat="1" applyFont="1" applyFill="1" applyBorder="1" applyAlignment="1">
      <alignment vertical="center" shrinkToFit="1"/>
    </xf>
    <xf numFmtId="178" fontId="4" fillId="0" borderId="51" xfId="0" applyNumberFormat="1" applyFont="1" applyFill="1" applyBorder="1" applyAlignment="1">
      <alignment vertical="center" shrinkToFit="1"/>
    </xf>
    <xf numFmtId="0" fontId="10" fillId="0" borderId="9" xfId="0" applyFont="1" applyFill="1" applyBorder="1" applyAlignment="1">
      <alignment vertical="center" wrapText="1"/>
    </xf>
    <xf numFmtId="180" fontId="4" fillId="0" borderId="38" xfId="0" applyNumberFormat="1" applyFont="1" applyFill="1" applyBorder="1" applyAlignment="1">
      <alignment horizontal="right" vertical="center" wrapText="1" shrinkToFit="1"/>
    </xf>
    <xf numFmtId="178" fontId="4" fillId="0" borderId="42" xfId="0" applyNumberFormat="1" applyFont="1" applyFill="1" applyBorder="1" applyAlignment="1">
      <alignment horizontal="right" vertical="center" wrapText="1" shrinkToFit="1"/>
    </xf>
    <xf numFmtId="0" fontId="8" fillId="0" borderId="5" xfId="0" applyFont="1" applyFill="1" applyBorder="1" applyAlignment="1">
      <alignment vertical="center" wrapText="1"/>
    </xf>
    <xf numFmtId="180" fontId="4" fillId="0" borderId="43" xfId="0" applyNumberFormat="1" applyFont="1" applyFill="1" applyBorder="1" applyAlignment="1">
      <alignment horizontal="right" vertical="center" wrapText="1" shrinkToFit="1"/>
    </xf>
    <xf numFmtId="178" fontId="4" fillId="0" borderId="23" xfId="0" applyNumberFormat="1" applyFont="1" applyFill="1" applyBorder="1" applyAlignment="1">
      <alignment horizontal="right" vertical="center" wrapText="1" shrinkToFit="1"/>
    </xf>
    <xf numFmtId="0" fontId="9" fillId="0" borderId="5" xfId="0" applyFont="1" applyFill="1" applyBorder="1" applyAlignment="1">
      <alignment vertical="center" wrapText="1"/>
    </xf>
    <xf numFmtId="0" fontId="11" fillId="0" borderId="5" xfId="0" applyFont="1" applyFill="1" applyBorder="1" applyAlignment="1">
      <alignment vertical="center" wrapText="1"/>
    </xf>
    <xf numFmtId="178" fontId="4" fillId="0" borderId="41" xfId="0" applyNumberFormat="1" applyFont="1" applyFill="1" applyBorder="1" applyAlignment="1">
      <alignment vertical="center"/>
    </xf>
    <xf numFmtId="178" fontId="4" fillId="0" borderId="34" xfId="1" applyNumberFormat="1" applyFont="1" applyFill="1" applyBorder="1" applyAlignment="1">
      <alignment vertical="center" shrinkToFit="1"/>
    </xf>
    <xf numFmtId="0" fontId="11" fillId="0" borderId="7" xfId="0" applyFont="1" applyFill="1" applyBorder="1" applyAlignment="1">
      <alignment vertical="center" wrapText="1"/>
    </xf>
    <xf numFmtId="178" fontId="4" fillId="0" borderId="45" xfId="0" applyNumberFormat="1" applyFont="1" applyFill="1" applyBorder="1" applyAlignment="1">
      <alignment vertical="center"/>
    </xf>
    <xf numFmtId="0" fontId="8" fillId="0" borderId="7" xfId="0" applyFont="1" applyFill="1" applyBorder="1" applyAlignment="1">
      <alignment vertical="center" wrapText="1"/>
    </xf>
    <xf numFmtId="0" fontId="10" fillId="0" borderId="11" xfId="0" applyFont="1" applyFill="1" applyBorder="1" applyAlignment="1">
      <alignment vertical="center" wrapText="1"/>
    </xf>
    <xf numFmtId="179" fontId="4" fillId="0" borderId="46" xfId="0" applyNumberFormat="1" applyFont="1" applyFill="1" applyBorder="1" applyAlignment="1">
      <alignment horizontal="right" vertical="center" shrinkToFit="1"/>
    </xf>
    <xf numFmtId="178" fontId="4" fillId="0" borderId="26" xfId="1" applyNumberFormat="1" applyFont="1" applyFill="1" applyBorder="1" applyAlignment="1">
      <alignment vertical="center" shrinkToFit="1"/>
    </xf>
    <xf numFmtId="0" fontId="4" fillId="0" borderId="36" xfId="2" applyFont="1" applyFill="1" applyBorder="1" applyAlignment="1">
      <alignment horizontal="right" vertical="center" shrinkToFit="1"/>
    </xf>
    <xf numFmtId="0" fontId="12" fillId="0" borderId="0" xfId="0" applyFont="1" applyFill="1" applyBorder="1" applyAlignment="1">
      <alignment horizontal="left" vertical="top" shrinkToFit="1"/>
    </xf>
    <xf numFmtId="0" fontId="4" fillId="0" borderId="0" xfId="0" applyFont="1" applyFill="1" applyBorder="1" applyAlignment="1">
      <alignment horizontal="center" vertical="center" shrinkToFit="1"/>
    </xf>
    <xf numFmtId="38" fontId="4" fillId="0" borderId="0" xfId="1" applyFont="1" applyFill="1" applyBorder="1" applyAlignment="1">
      <alignment vertical="center" shrinkToFit="1"/>
    </xf>
    <xf numFmtId="0" fontId="4" fillId="0" borderId="0" xfId="0" applyFont="1" applyFill="1" applyBorder="1" applyAlignment="1">
      <alignment horizontal="right" vertical="center" shrinkToFi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8" fillId="0" borderId="0" xfId="0" applyFont="1" applyFill="1" applyBorder="1" applyAlignment="1">
      <alignment vertical="center" wrapText="1"/>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0" xfId="0" applyFont="1" applyFill="1" applyBorder="1"/>
    <xf numFmtId="0" fontId="8" fillId="0" borderId="10" xfId="0" applyFont="1" applyFill="1" applyBorder="1" applyAlignment="1">
      <alignment vertical="center" wrapText="1"/>
    </xf>
    <xf numFmtId="179" fontId="4" fillId="0" borderId="47" xfId="2" applyNumberFormat="1" applyFont="1" applyFill="1" applyBorder="1" applyAlignment="1">
      <alignment horizontal="right" vertical="center" shrinkToFit="1"/>
    </xf>
    <xf numFmtId="178" fontId="4" fillId="0" borderId="48" xfId="2" applyNumberFormat="1" applyFont="1" applyFill="1" applyBorder="1" applyAlignment="1">
      <alignment vertical="center" shrinkToFit="1"/>
    </xf>
    <xf numFmtId="178" fontId="4" fillId="0" borderId="67" xfId="2" applyNumberFormat="1" applyFont="1" applyFill="1" applyBorder="1" applyAlignment="1">
      <alignment vertical="center" shrinkToFit="1"/>
    </xf>
    <xf numFmtId="0" fontId="8" fillId="0" borderId="8" xfId="0" applyFont="1" applyFill="1" applyBorder="1" applyAlignment="1">
      <alignment vertical="center" wrapText="1"/>
    </xf>
    <xf numFmtId="179" fontId="4" fillId="0" borderId="38" xfId="2" applyNumberFormat="1" applyFont="1" applyFill="1" applyBorder="1" applyAlignment="1">
      <alignment horizontal="right" vertical="center" shrinkToFit="1"/>
    </xf>
    <xf numFmtId="0" fontId="4" fillId="0" borderId="39" xfId="2" applyFont="1" applyFill="1" applyBorder="1" applyAlignment="1">
      <alignment horizontal="right" vertical="center" wrapText="1"/>
    </xf>
    <xf numFmtId="178" fontId="4" fillId="0" borderId="68" xfId="2" applyNumberFormat="1" applyFont="1" applyFill="1" applyBorder="1" applyAlignment="1">
      <alignment vertical="center" shrinkToFit="1"/>
    </xf>
    <xf numFmtId="0" fontId="8" fillId="0" borderId="38" xfId="0" applyFont="1" applyFill="1" applyBorder="1" applyAlignment="1">
      <alignment vertical="center" wrapText="1"/>
    </xf>
    <xf numFmtId="178" fontId="4" fillId="0" borderId="49" xfId="2" applyNumberFormat="1" applyFont="1" applyFill="1" applyBorder="1" applyAlignment="1">
      <alignment vertical="center" shrinkToFit="1"/>
    </xf>
    <xf numFmtId="178" fontId="4" fillId="0" borderId="42" xfId="1" applyNumberFormat="1" applyFont="1" applyFill="1" applyBorder="1" applyAlignment="1">
      <alignment vertical="center" shrinkToFi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179" fontId="4" fillId="0" borderId="43" xfId="2" applyNumberFormat="1" applyFont="1" applyFill="1" applyBorder="1" applyAlignment="1">
      <alignment horizontal="right" vertical="center" shrinkToFit="1"/>
    </xf>
    <xf numFmtId="178" fontId="4" fillId="0" borderId="50" xfId="2" applyNumberFormat="1" applyFont="1" applyFill="1" applyBorder="1" applyAlignment="1">
      <alignment horizontal="right" vertical="center" shrinkToFit="1"/>
    </xf>
    <xf numFmtId="178" fontId="4" fillId="0" borderId="51" xfId="2" applyNumberFormat="1" applyFont="1" applyFill="1" applyBorder="1" applyAlignment="1">
      <alignment horizontal="right" vertical="center" shrinkToFit="1"/>
    </xf>
    <xf numFmtId="0" fontId="8" fillId="0" borderId="24" xfId="0" applyFont="1" applyFill="1" applyBorder="1" applyAlignment="1">
      <alignment horizontal="left" vertical="center" wrapText="1"/>
    </xf>
    <xf numFmtId="0" fontId="8" fillId="0" borderId="11" xfId="0" applyFont="1" applyFill="1" applyBorder="1" applyAlignment="1">
      <alignment horizontal="left" vertical="center" wrapText="1"/>
    </xf>
    <xf numFmtId="179" fontId="4" fillId="0" borderId="0" xfId="2" applyNumberFormat="1" applyFont="1" applyFill="1" applyAlignment="1">
      <alignment horizontal="right" vertical="center" shrinkToFit="1"/>
    </xf>
    <xf numFmtId="178" fontId="4" fillId="0" borderId="52" xfId="2" applyNumberFormat="1" applyFont="1" applyFill="1" applyBorder="1" applyAlignment="1">
      <alignment horizontal="right" vertical="center" shrinkToFit="1"/>
    </xf>
    <xf numFmtId="178" fontId="4" fillId="0" borderId="53" xfId="2" applyNumberFormat="1" applyFont="1" applyFill="1" applyBorder="1" applyAlignment="1">
      <alignment horizontal="right" vertical="center" shrinkToFit="1"/>
    </xf>
    <xf numFmtId="0" fontId="12" fillId="0" borderId="0" xfId="0" applyFont="1" applyFill="1" applyAlignment="1">
      <alignment vertical="top"/>
    </xf>
    <xf numFmtId="0" fontId="7"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10" fillId="0" borderId="18" xfId="0" applyFont="1" applyFill="1" applyBorder="1" applyAlignment="1">
      <alignment horizontal="center" vertical="center"/>
    </xf>
    <xf numFmtId="178" fontId="4" fillId="0" borderId="54" xfId="1" applyNumberFormat="1" applyFont="1" applyFill="1" applyBorder="1" applyAlignment="1">
      <alignment vertical="center" wrapText="1"/>
    </xf>
    <xf numFmtId="178" fontId="4" fillId="0" borderId="55" xfId="1" applyNumberFormat="1" applyFont="1" applyFill="1" applyBorder="1" applyAlignment="1">
      <alignment vertical="center" wrapText="1"/>
    </xf>
    <xf numFmtId="0" fontId="9" fillId="0" borderId="0" xfId="0" applyFont="1" applyFill="1" applyAlignment="1">
      <alignment vertical="center"/>
    </xf>
    <xf numFmtId="0" fontId="6" fillId="0" borderId="0" xfId="3" applyFont="1" applyFill="1" applyBorder="1" applyAlignment="1">
      <alignment horizontal="center" vertical="center" wrapText="1" justifyLastLine="1"/>
    </xf>
    <xf numFmtId="0" fontId="6" fillId="0" borderId="0" xfId="3" applyFont="1" applyFill="1" applyBorder="1" applyAlignment="1">
      <alignment horizontal="left" vertical="center" wrapText="1"/>
    </xf>
    <xf numFmtId="0" fontId="7" fillId="0" borderId="0" xfId="0" applyFont="1" applyFill="1" applyAlignment="1">
      <alignment horizontal="left" vertical="center"/>
    </xf>
    <xf numFmtId="0" fontId="4" fillId="0" borderId="19" xfId="0" applyFont="1" applyFill="1" applyBorder="1"/>
    <xf numFmtId="0" fontId="4" fillId="0" borderId="12" xfId="0" applyFont="1" applyFill="1" applyBorder="1" applyAlignment="1">
      <alignment horizontal="center" vertical="center" shrinkToFit="1"/>
    </xf>
    <xf numFmtId="0" fontId="10" fillId="0" borderId="2" xfId="0" applyFont="1" applyFill="1" applyBorder="1" applyAlignment="1">
      <alignment horizontal="center" vertical="center"/>
    </xf>
    <xf numFmtId="0" fontId="4" fillId="0" borderId="1" xfId="2" applyFont="1" applyFill="1" applyBorder="1" applyAlignment="1">
      <alignment horizontal="right" vertical="center" wrapText="1"/>
    </xf>
    <xf numFmtId="0" fontId="4" fillId="0" borderId="17" xfId="2" applyFont="1" applyFill="1" applyBorder="1" applyAlignment="1">
      <alignment horizontal="right" vertical="center" wrapText="1"/>
    </xf>
    <xf numFmtId="0" fontId="6" fillId="0" borderId="0" xfId="0" applyFont="1" applyFill="1" applyBorder="1" applyAlignment="1">
      <alignment horizontal="center" vertical="center" wrapText="1" justifyLastLine="1"/>
    </xf>
    <xf numFmtId="0" fontId="6" fillId="0" borderId="0" xfId="0" applyFont="1" applyFill="1" applyBorder="1" applyAlignment="1">
      <alignment horizontal="left" vertical="center" wrapText="1"/>
    </xf>
    <xf numFmtId="0" fontId="6" fillId="0" borderId="0" xfId="0" applyFont="1" applyFill="1" applyAlignment="1">
      <alignment vertical="center" justifyLastLine="1" shrinkToFit="1"/>
    </xf>
    <xf numFmtId="0" fontId="6" fillId="0" borderId="0" xfId="0" applyFont="1" applyFill="1" applyAlignment="1">
      <alignment vertical="center" justifyLastLine="1"/>
    </xf>
    <xf numFmtId="0" fontId="6" fillId="0" borderId="0" xfId="0" applyFont="1" applyFill="1" applyAlignment="1">
      <alignment horizontal="distributed" vertical="center" justifyLastLine="1" shrinkToFit="1"/>
    </xf>
    <xf numFmtId="0" fontId="6" fillId="0" borderId="18" xfId="0" applyFont="1" applyFill="1" applyBorder="1" applyAlignment="1">
      <alignment horizontal="distributed" vertical="center" justifyLastLine="1"/>
    </xf>
    <xf numFmtId="176" fontId="6" fillId="0" borderId="0" xfId="0" applyNumberFormat="1" applyFont="1" applyFill="1" applyAlignment="1">
      <alignment vertical="center"/>
    </xf>
    <xf numFmtId="176" fontId="6" fillId="0" borderId="0" xfId="0" applyNumberFormat="1" applyFont="1" applyFill="1" applyAlignment="1">
      <alignment horizontal="center" vertical="center"/>
    </xf>
    <xf numFmtId="0" fontId="6" fillId="0" borderId="21"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11" xfId="0" applyFont="1" applyFill="1" applyBorder="1" applyAlignment="1">
      <alignment horizontal="distributed" vertical="center" wrapText="1" justifyLastLine="1"/>
    </xf>
    <xf numFmtId="0" fontId="6" fillId="0" borderId="0" xfId="0" applyFont="1" applyFill="1" applyAlignment="1">
      <alignment horizontal="distributed" vertical="center" wrapText="1" justifyLastLine="1"/>
    </xf>
    <xf numFmtId="0" fontId="6" fillId="0" borderId="0" xfId="0" applyFont="1" applyFill="1" applyAlignment="1">
      <alignment horizontal="center" vertical="center"/>
    </xf>
    <xf numFmtId="0" fontId="6" fillId="0" borderId="19" xfId="0" applyFont="1" applyFill="1" applyBorder="1" applyAlignment="1">
      <alignment vertical="center" justifyLastLine="1" shrinkToFit="1"/>
    </xf>
    <xf numFmtId="0" fontId="6" fillId="0" borderId="69" xfId="0" applyFont="1" applyFill="1" applyBorder="1" applyAlignment="1">
      <alignment horizontal="distributed" vertical="center" justifyLastLine="1"/>
    </xf>
    <xf numFmtId="176" fontId="6" fillId="0" borderId="19" xfId="0" applyNumberFormat="1" applyFont="1" applyFill="1" applyBorder="1" applyAlignment="1">
      <alignment vertical="center"/>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8" fillId="0" borderId="22"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4" fillId="0" borderId="24" xfId="0" applyFont="1" applyFill="1" applyBorder="1" applyAlignment="1">
      <alignment vertical="center" wrapText="1"/>
    </xf>
    <xf numFmtId="0" fontId="4" fillId="0" borderId="25" xfId="0" applyFont="1" applyFill="1" applyBorder="1" applyAlignment="1">
      <alignment vertical="center" wrapText="1"/>
    </xf>
    <xf numFmtId="0" fontId="4" fillId="0" borderId="12" xfId="0" applyFont="1" applyFill="1" applyBorder="1" applyAlignment="1">
      <alignment horizontal="center" vertical="center"/>
    </xf>
    <xf numFmtId="0" fontId="4" fillId="0" borderId="35"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12" xfId="0" applyFont="1" applyFill="1" applyBorder="1" applyAlignment="1">
      <alignment vertical="center" wrapText="1"/>
    </xf>
    <xf numFmtId="0" fontId="4" fillId="0" borderId="35"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0" xfId="0" applyFont="1" applyFill="1" applyBorder="1" applyAlignment="1">
      <alignment vertical="center"/>
    </xf>
    <xf numFmtId="0" fontId="0" fillId="0" borderId="0" xfId="0" applyFont="1" applyFill="1" applyBorder="1" applyAlignment="1"/>
    <xf numFmtId="0" fontId="5" fillId="0" borderId="0" xfId="0" applyFont="1" applyFill="1" applyAlignment="1">
      <alignment vertical="center"/>
    </xf>
    <xf numFmtId="0" fontId="4" fillId="0" borderId="1"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6" fillId="0" borderId="0" xfId="0" applyFont="1" applyFill="1" applyAlignment="1">
      <alignment vertical="center"/>
    </xf>
    <xf numFmtId="0" fontId="0" fillId="0" borderId="0" xfId="0" applyFont="1" applyFill="1" applyAlignment="1">
      <alignment vertical="center"/>
    </xf>
    <xf numFmtId="0" fontId="4" fillId="0" borderId="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58"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9"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xf>
    <xf numFmtId="0" fontId="4" fillId="0" borderId="22" xfId="0" applyFont="1" applyFill="1" applyBorder="1" applyAlignment="1"/>
    <xf numFmtId="0" fontId="4" fillId="0" borderId="27" xfId="0" applyFont="1" applyFill="1" applyBorder="1" applyAlignment="1"/>
    <xf numFmtId="0" fontId="4" fillId="0" borderId="29" xfId="0" applyFont="1" applyFill="1" applyBorder="1" applyAlignment="1"/>
    <xf numFmtId="0" fontId="4" fillId="0" borderId="4"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0" borderId="26" xfId="0" applyFont="1" applyFill="1" applyBorder="1" applyAlignment="1">
      <alignment horizontal="left" vertical="center" wrapText="1"/>
    </xf>
    <xf numFmtId="38" fontId="4" fillId="0" borderId="30" xfId="1" applyFont="1" applyFill="1" applyBorder="1" applyAlignment="1">
      <alignment horizontal="right" vertical="center" shrinkToFit="1"/>
    </xf>
    <xf numFmtId="38" fontId="4" fillId="0" borderId="32" xfId="1" applyFont="1" applyFill="1" applyBorder="1" applyAlignment="1">
      <alignment horizontal="right" vertical="center" shrinkToFit="1"/>
    </xf>
    <xf numFmtId="0" fontId="10" fillId="0" borderId="1"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xf numFmtId="0" fontId="10" fillId="0" borderId="7" xfId="0" applyFont="1" applyFill="1" applyBorder="1" applyAlignment="1">
      <alignment horizontal="center" vertical="center"/>
    </xf>
    <xf numFmtId="0" fontId="10" fillId="0" borderId="13" xfId="0" applyFont="1" applyFill="1" applyBorder="1" applyAlignment="1">
      <alignment horizontal="center" vertical="center"/>
    </xf>
    <xf numFmtId="178" fontId="4" fillId="0" borderId="6" xfId="1" applyNumberFormat="1" applyFont="1" applyFill="1" applyBorder="1" applyAlignment="1">
      <alignment horizontal="right" vertical="center" wrapText="1"/>
    </xf>
    <xf numFmtId="178" fontId="4" fillId="0" borderId="65" xfId="1" applyNumberFormat="1" applyFont="1" applyFill="1" applyBorder="1" applyAlignment="1">
      <alignment horizontal="right" vertical="center" wrapText="1"/>
    </xf>
    <xf numFmtId="178" fontId="4" fillId="0" borderId="66" xfId="1" applyNumberFormat="1" applyFont="1" applyFill="1" applyBorder="1" applyAlignment="1">
      <alignment horizontal="right" vertical="center" wrapText="1"/>
    </xf>
    <xf numFmtId="178" fontId="4" fillId="0" borderId="64" xfId="1" applyNumberFormat="1" applyFont="1" applyFill="1" applyBorder="1" applyAlignment="1">
      <alignment horizontal="right" vertical="center" wrapText="1"/>
    </xf>
    <xf numFmtId="0" fontId="10" fillId="0" borderId="58" xfId="0" applyFont="1" applyFill="1" applyBorder="1" applyAlignment="1">
      <alignment horizontal="left" vertical="center" wrapText="1"/>
    </xf>
    <xf numFmtId="0" fontId="10" fillId="0" borderId="33" xfId="0" applyFont="1" applyFill="1" applyBorder="1" applyAlignment="1">
      <alignment horizontal="left" vertical="center"/>
    </xf>
    <xf numFmtId="0" fontId="10" fillId="0" borderId="34" xfId="0" applyFont="1" applyFill="1" applyBorder="1" applyAlignment="1">
      <alignment horizontal="left" vertical="center"/>
    </xf>
    <xf numFmtId="0" fontId="0" fillId="0" borderId="27" xfId="0" applyFont="1" applyFill="1" applyBorder="1" applyAlignment="1">
      <alignment horizontal="left"/>
    </xf>
    <xf numFmtId="0" fontId="0" fillId="0" borderId="28" xfId="0" applyFont="1" applyFill="1" applyBorder="1" applyAlignment="1">
      <alignment horizontal="left"/>
    </xf>
    <xf numFmtId="0" fontId="0" fillId="0" borderId="29" xfId="0" applyFont="1" applyFill="1" applyBorder="1" applyAlignment="1">
      <alignment horizontal="left"/>
    </xf>
    <xf numFmtId="0" fontId="10" fillId="0" borderId="62" xfId="0" applyFont="1" applyFill="1" applyBorder="1" applyAlignment="1">
      <alignment horizontal="left" vertical="center" wrapText="1"/>
    </xf>
    <xf numFmtId="178" fontId="4" fillId="0" borderId="54" xfId="1" applyNumberFormat="1" applyFont="1" applyFill="1" applyBorder="1" applyAlignment="1">
      <alignment horizontal="right" vertical="center" wrapText="1"/>
    </xf>
    <xf numFmtId="178" fontId="4" fillId="0" borderId="63" xfId="1" applyNumberFormat="1" applyFont="1" applyFill="1" applyBorder="1" applyAlignment="1">
      <alignment horizontal="right" vertical="center" wrapText="1"/>
    </xf>
    <xf numFmtId="178" fontId="4" fillId="0" borderId="53" xfId="1" applyNumberFormat="1" applyFont="1" applyFill="1" applyBorder="1" applyAlignment="1">
      <alignment horizontal="right" vertical="center" wrapText="1"/>
    </xf>
    <xf numFmtId="0" fontId="4" fillId="0" borderId="28" xfId="0" applyFont="1" applyFill="1" applyBorder="1" applyAlignment="1">
      <alignment horizontal="right" vertical="center"/>
    </xf>
    <xf numFmtId="0" fontId="8" fillId="0" borderId="20" xfId="3" applyFont="1" applyFill="1" applyBorder="1" applyAlignment="1">
      <alignment horizontal="center" vertical="center" wrapText="1"/>
    </xf>
    <xf numFmtId="0" fontId="13" fillId="0" borderId="0" xfId="0" applyFont="1" applyFill="1" applyAlignment="1">
      <alignment horizontal="center" vertical="center" wrapText="1"/>
    </xf>
    <xf numFmtId="176" fontId="6" fillId="0" borderId="11" xfId="2" applyNumberFormat="1" applyFont="1" applyFill="1" applyBorder="1" applyAlignment="1">
      <alignment horizontal="right" vertical="center"/>
    </xf>
    <xf numFmtId="176" fontId="6" fillId="0" borderId="12"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176" fontId="6" fillId="0" borderId="4" xfId="2" applyNumberFormat="1" applyFont="1" applyFill="1" applyBorder="1" applyAlignment="1">
      <alignment horizontal="right" vertical="center"/>
    </xf>
    <xf numFmtId="176" fontId="6" fillId="0" borderId="56" xfId="2" applyNumberFormat="1" applyFont="1" applyFill="1" applyBorder="1" applyAlignment="1">
      <alignment horizontal="right" vertical="center"/>
    </xf>
    <xf numFmtId="176" fontId="6" fillId="0" borderId="57" xfId="2" applyNumberFormat="1" applyFont="1" applyFill="1" applyBorder="1" applyAlignment="1">
      <alignment horizontal="right" vertical="center"/>
    </xf>
    <xf numFmtId="0" fontId="6" fillId="0" borderId="60" xfId="2" applyFont="1" applyFill="1" applyBorder="1" applyAlignment="1">
      <alignment horizontal="right" vertical="center"/>
    </xf>
    <xf numFmtId="176" fontId="6" fillId="0" borderId="13" xfId="2" applyNumberFormat="1" applyFont="1" applyFill="1" applyBorder="1" applyAlignment="1">
      <alignment horizontal="right" vertical="center"/>
    </xf>
    <xf numFmtId="176" fontId="6" fillId="0" borderId="24" xfId="2" applyNumberFormat="1" applyFont="1" applyFill="1" applyBorder="1" applyAlignment="1">
      <alignment horizontal="right" vertical="center"/>
    </xf>
    <xf numFmtId="176" fontId="6" fillId="0" borderId="25" xfId="2" applyNumberFormat="1" applyFont="1" applyFill="1" applyBorder="1" applyAlignment="1">
      <alignment horizontal="right" vertical="center"/>
    </xf>
    <xf numFmtId="176" fontId="6" fillId="0" borderId="26" xfId="2" applyNumberFormat="1" applyFont="1" applyFill="1" applyBorder="1" applyAlignment="1">
      <alignment horizontal="right" vertical="center"/>
    </xf>
    <xf numFmtId="0" fontId="7" fillId="0" borderId="0" xfId="0" applyFont="1" applyFill="1" applyAlignment="1">
      <alignment vertical="center"/>
    </xf>
    <xf numFmtId="0" fontId="14" fillId="0" borderId="0" xfId="0" applyFont="1" applyFill="1" applyAlignment="1">
      <alignment vertical="center"/>
    </xf>
    <xf numFmtId="0" fontId="4" fillId="0" borderId="18" xfId="0" applyFont="1" applyFill="1" applyBorder="1" applyAlignment="1">
      <alignment horizontal="center" vertical="center"/>
    </xf>
    <xf numFmtId="0" fontId="4" fillId="0" borderId="61" xfId="0" applyFont="1" applyFill="1" applyBorder="1" applyAlignment="1">
      <alignment horizontal="center" vertical="center"/>
    </xf>
    <xf numFmtId="0" fontId="6" fillId="0" borderId="1" xfId="2" applyFont="1" applyFill="1" applyBorder="1" applyAlignment="1">
      <alignment horizontal="center" vertical="center" wrapText="1" justifyLastLine="1"/>
    </xf>
    <xf numFmtId="0" fontId="6" fillId="0" borderId="20" xfId="2" applyFont="1" applyFill="1" applyBorder="1" applyAlignment="1">
      <alignment horizontal="center" vertical="center" wrapText="1" justifyLastLine="1"/>
    </xf>
    <xf numFmtId="0" fontId="6" fillId="0" borderId="22" xfId="2" applyFont="1" applyFill="1" applyBorder="1" applyAlignment="1">
      <alignment horizontal="center" vertical="center" wrapText="1" justifyLastLine="1"/>
    </xf>
    <xf numFmtId="0" fontId="6" fillId="0" borderId="27" xfId="2" applyFont="1" applyFill="1" applyBorder="1" applyAlignment="1">
      <alignment horizontal="center" vertical="center" wrapText="1" justifyLastLine="1"/>
    </xf>
    <xf numFmtId="0" fontId="6" fillId="0" borderId="28" xfId="2" applyFont="1" applyFill="1" applyBorder="1" applyAlignment="1">
      <alignment horizontal="center" vertical="center" wrapText="1" justifyLastLine="1"/>
    </xf>
    <xf numFmtId="0" fontId="6" fillId="0" borderId="29" xfId="2" applyFont="1" applyFill="1" applyBorder="1" applyAlignment="1">
      <alignment horizontal="center" vertical="center" wrapText="1" justifyLastLine="1"/>
    </xf>
    <xf numFmtId="176" fontId="6" fillId="0" borderId="30" xfId="2" applyNumberFormat="1" applyFont="1" applyFill="1" applyBorder="1" applyAlignment="1">
      <alignment horizontal="right" vertical="center"/>
    </xf>
    <xf numFmtId="176" fontId="6" fillId="0" borderId="31" xfId="2" applyNumberFormat="1" applyFont="1" applyFill="1" applyBorder="1" applyAlignment="1">
      <alignment horizontal="right" vertical="center"/>
    </xf>
    <xf numFmtId="0" fontId="6" fillId="0" borderId="32" xfId="2" applyFont="1" applyFill="1" applyBorder="1" applyAlignment="1">
      <alignment horizontal="right" vertical="center"/>
    </xf>
    <xf numFmtId="0" fontId="4" fillId="0" borderId="0" xfId="0" applyFont="1" applyFill="1" applyAlignment="1">
      <alignment vertical="center" wrapText="1"/>
    </xf>
    <xf numFmtId="0" fontId="4" fillId="0" borderId="0" xfId="0" applyFont="1" applyFill="1" applyAlignment="1">
      <alignment vertical="center"/>
    </xf>
  </cellXfs>
  <cellStyles count="4">
    <cellStyle name="桁区切り 2" xfId="1" xr:uid="{00000000-0005-0000-0000-000000000000}"/>
    <cellStyle name="標準" xfId="0" builtinId="0"/>
    <cellStyle name="標準 2" xfId="2" xr:uid="{00000000-0005-0000-0000-000002000000}"/>
    <cellStyle name="標準_Sheet1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
  <sheetViews>
    <sheetView showGridLines="0" tabSelected="1" view="pageBreakPreview" zoomScaleNormal="100" zoomScaleSheetLayoutView="100" workbookViewId="0">
      <selection sqref="A1:F1"/>
    </sheetView>
  </sheetViews>
  <sheetFormatPr defaultColWidth="9" defaultRowHeight="20.149999999999999" customHeight="1" x14ac:dyDescent="0.2"/>
  <cols>
    <col min="1" max="1" width="1.6328125" style="6" customWidth="1"/>
    <col min="2" max="2" width="3.6328125" style="6" customWidth="1"/>
    <col min="3" max="9" width="5.6328125" style="6" customWidth="1"/>
    <col min="10" max="10" width="6.81640625" style="6" customWidth="1"/>
    <col min="11" max="14" width="5.6328125" style="6" customWidth="1"/>
    <col min="15" max="15" width="6.81640625" style="6" customWidth="1"/>
    <col min="16" max="16" width="10.08984375" style="6" customWidth="1"/>
    <col min="17" max="17" width="5.6328125" style="6" customWidth="1"/>
    <col min="18" max="16384" width="9" style="6"/>
  </cols>
  <sheetData>
    <row r="1" spans="1:26" ht="21" customHeight="1" x14ac:dyDescent="0.2">
      <c r="A1" s="182" t="s">
        <v>7</v>
      </c>
      <c r="B1" s="182"/>
      <c r="C1" s="182"/>
      <c r="D1" s="182"/>
      <c r="E1" s="182"/>
      <c r="F1" s="182"/>
    </row>
    <row r="2" spans="1:26" ht="21" customHeight="1" x14ac:dyDescent="0.2">
      <c r="A2" s="7"/>
      <c r="B2" s="7"/>
      <c r="C2" s="7"/>
      <c r="D2" s="7"/>
      <c r="E2" s="7"/>
      <c r="F2" s="7"/>
    </row>
    <row r="3" spans="1:26" ht="21" customHeight="1" x14ac:dyDescent="0.2">
      <c r="B3" s="186" t="s">
        <v>44</v>
      </c>
      <c r="C3" s="187"/>
      <c r="D3" s="187"/>
      <c r="E3" s="187"/>
      <c r="F3" s="187"/>
      <c r="G3" s="187"/>
      <c r="H3" s="187"/>
      <c r="I3" s="187"/>
      <c r="J3" s="187"/>
      <c r="K3" s="187"/>
      <c r="L3" s="187"/>
      <c r="M3" s="187"/>
      <c r="N3" s="187"/>
      <c r="O3" s="187"/>
      <c r="P3" s="187"/>
      <c r="Q3" s="187"/>
    </row>
    <row r="4" spans="1:26" ht="21" customHeight="1" x14ac:dyDescent="0.2">
      <c r="B4" s="6" t="s">
        <v>37</v>
      </c>
      <c r="C4" s="8"/>
      <c r="D4" s="8"/>
      <c r="E4" s="8"/>
      <c r="F4" s="8"/>
    </row>
    <row r="5" spans="1:26" ht="21" customHeight="1" x14ac:dyDescent="0.2">
      <c r="B5" s="6" t="s">
        <v>40</v>
      </c>
      <c r="C5" s="8"/>
      <c r="D5" s="8"/>
      <c r="E5" s="8"/>
      <c r="F5" s="8"/>
    </row>
    <row r="6" spans="1:26" ht="21" customHeight="1" x14ac:dyDescent="0.2">
      <c r="A6" s="9" t="s">
        <v>8</v>
      </c>
      <c r="B6" s="9"/>
      <c r="C6" s="9"/>
      <c r="D6" s="9"/>
      <c r="E6" s="9"/>
      <c r="F6" s="9"/>
    </row>
    <row r="7" spans="1:26" ht="20.149999999999999" customHeight="1" x14ac:dyDescent="0.2">
      <c r="C7" s="10"/>
      <c r="D7" s="10"/>
      <c r="E7" s="10"/>
      <c r="F7" s="10"/>
      <c r="G7" s="10"/>
      <c r="H7" s="10"/>
      <c r="I7" s="10"/>
      <c r="J7" s="10"/>
      <c r="K7" s="11"/>
      <c r="L7" s="11"/>
      <c r="M7" s="11"/>
      <c r="N7" s="11"/>
      <c r="O7" s="11"/>
      <c r="P7" s="12"/>
    </row>
    <row r="8" spans="1:26" ht="20.149999999999999" customHeight="1" x14ac:dyDescent="0.2">
      <c r="C8" s="6" t="s">
        <v>50</v>
      </c>
    </row>
    <row r="9" spans="1:26" ht="20.149999999999999" customHeight="1" x14ac:dyDescent="0.2">
      <c r="B9" s="13"/>
      <c r="C9" s="14"/>
      <c r="D9" s="15" t="s">
        <v>41</v>
      </c>
      <c r="E9" s="15"/>
      <c r="F9" s="15"/>
      <c r="G9" s="8"/>
    </row>
    <row r="10" spans="1:26" ht="19.25" customHeight="1" x14ac:dyDescent="0.2">
      <c r="B10" s="13"/>
      <c r="C10" s="16"/>
      <c r="D10" s="15"/>
      <c r="E10" s="15"/>
      <c r="F10" s="15"/>
      <c r="G10" s="8"/>
      <c r="O10" s="6" t="s">
        <v>114</v>
      </c>
    </row>
    <row r="11" spans="1:26" ht="20.149999999999999" customHeight="1" x14ac:dyDescent="0.2">
      <c r="B11" s="17"/>
      <c r="C11" s="183" t="s">
        <v>17</v>
      </c>
      <c r="D11" s="184"/>
      <c r="E11" s="184"/>
      <c r="F11" s="185"/>
      <c r="G11" s="163" t="s">
        <v>11</v>
      </c>
      <c r="H11" s="164"/>
      <c r="I11" s="164"/>
      <c r="J11" s="164"/>
      <c r="K11" s="163" t="s">
        <v>35</v>
      </c>
      <c r="L11" s="164"/>
      <c r="M11" s="164"/>
      <c r="N11" s="164"/>
      <c r="O11" s="164"/>
      <c r="P11" s="165"/>
    </row>
    <row r="12" spans="1:26" ht="22.5" customHeight="1" x14ac:dyDescent="0.2">
      <c r="C12" s="171" t="s">
        <v>6</v>
      </c>
      <c r="D12" s="172"/>
      <c r="E12" s="172"/>
      <c r="F12" s="173"/>
      <c r="G12" s="18" t="s">
        <v>4</v>
      </c>
      <c r="H12" s="18"/>
      <c r="I12" s="18"/>
      <c r="J12" s="19"/>
      <c r="K12" s="188" t="s">
        <v>68</v>
      </c>
      <c r="L12" s="189"/>
      <c r="M12" s="189"/>
      <c r="N12" s="189"/>
      <c r="O12" s="189"/>
      <c r="P12" s="158" t="s">
        <v>36</v>
      </c>
      <c r="U12" s="156"/>
      <c r="V12" s="156"/>
      <c r="W12" s="156"/>
      <c r="X12" s="156"/>
      <c r="Y12" s="156"/>
      <c r="Z12" s="20"/>
    </row>
    <row r="13" spans="1:26" ht="22.5" customHeight="1" x14ac:dyDescent="0.2">
      <c r="C13" s="196"/>
      <c r="D13" s="197"/>
      <c r="E13" s="197"/>
      <c r="F13" s="198"/>
      <c r="G13" s="21" t="s">
        <v>18</v>
      </c>
      <c r="H13" s="21"/>
      <c r="I13" s="21"/>
      <c r="J13" s="22"/>
      <c r="K13" s="190"/>
      <c r="L13" s="157"/>
      <c r="M13" s="157"/>
      <c r="N13" s="157"/>
      <c r="O13" s="157"/>
      <c r="P13" s="159"/>
      <c r="U13" s="23"/>
      <c r="V13" s="24"/>
      <c r="W13" s="24"/>
      <c r="X13" s="24"/>
      <c r="Y13" s="24"/>
      <c r="Z13" s="20"/>
    </row>
    <row r="14" spans="1:26" ht="22.5" customHeight="1" x14ac:dyDescent="0.2">
      <c r="C14" s="196"/>
      <c r="D14" s="197"/>
      <c r="E14" s="197"/>
      <c r="F14" s="198"/>
      <c r="G14" s="21" t="s">
        <v>5</v>
      </c>
      <c r="H14" s="21"/>
      <c r="I14" s="21"/>
      <c r="J14" s="22"/>
      <c r="K14" s="190"/>
      <c r="L14" s="157"/>
      <c r="M14" s="157"/>
      <c r="N14" s="157"/>
      <c r="O14" s="157"/>
      <c r="P14" s="159"/>
      <c r="U14" s="157"/>
      <c r="V14" s="157"/>
      <c r="W14" s="157"/>
      <c r="X14" s="157"/>
      <c r="Y14" s="157"/>
      <c r="Z14" s="157"/>
    </row>
    <row r="15" spans="1:26" ht="22.5" customHeight="1" x14ac:dyDescent="0.2">
      <c r="C15" s="168"/>
      <c r="D15" s="169"/>
      <c r="E15" s="169"/>
      <c r="F15" s="170"/>
      <c r="G15" s="193" t="s">
        <v>19</v>
      </c>
      <c r="H15" s="194"/>
      <c r="I15" s="194"/>
      <c r="J15" s="195"/>
      <c r="K15" s="191"/>
      <c r="L15" s="192"/>
      <c r="M15" s="192"/>
      <c r="N15" s="192"/>
      <c r="O15" s="192"/>
      <c r="P15" s="160"/>
      <c r="U15" s="157"/>
      <c r="V15" s="157"/>
      <c r="W15" s="157"/>
      <c r="X15" s="157"/>
      <c r="Y15" s="157"/>
      <c r="Z15" s="20"/>
    </row>
    <row r="16" spans="1:26" ht="22.5" customHeight="1" x14ac:dyDescent="0.2">
      <c r="C16" s="177" t="s">
        <v>115</v>
      </c>
      <c r="D16" s="178"/>
      <c r="E16" s="178"/>
      <c r="F16" s="179"/>
      <c r="G16" s="25" t="s">
        <v>69</v>
      </c>
      <c r="H16" s="26"/>
      <c r="I16" s="26"/>
      <c r="J16" s="27"/>
      <c r="K16" s="166" t="s">
        <v>111</v>
      </c>
      <c r="L16" s="167"/>
      <c r="M16" s="167"/>
      <c r="N16" s="167"/>
      <c r="O16" s="167"/>
      <c r="P16" s="28" t="s">
        <v>36</v>
      </c>
      <c r="U16" s="29"/>
      <c r="V16" s="30"/>
      <c r="W16" s="30"/>
      <c r="X16" s="30"/>
      <c r="Y16" s="30"/>
      <c r="Z16" s="20"/>
    </row>
    <row r="19" spans="2:16" ht="20.149999999999999" customHeight="1" x14ac:dyDescent="0.2">
      <c r="C19" s="6" t="s">
        <v>51</v>
      </c>
      <c r="M19" s="31"/>
    </row>
    <row r="20" spans="2:16" ht="20.149999999999999" customHeight="1" x14ac:dyDescent="0.2">
      <c r="B20" s="9"/>
      <c r="C20" s="32"/>
      <c r="D20" s="180" t="s">
        <v>52</v>
      </c>
      <c r="E20" s="181"/>
      <c r="F20" s="181"/>
      <c r="G20" s="181"/>
      <c r="H20" s="181"/>
      <c r="I20" s="181"/>
      <c r="J20" s="181"/>
      <c r="K20" s="181"/>
      <c r="L20" s="181"/>
      <c r="M20" s="181"/>
      <c r="N20" s="181"/>
      <c r="O20" s="181"/>
      <c r="P20" s="181"/>
    </row>
    <row r="21" spans="2:16" ht="19.25" customHeight="1" x14ac:dyDescent="0.2">
      <c r="B21" s="9"/>
      <c r="C21" s="32"/>
      <c r="D21" s="33"/>
      <c r="E21" s="34"/>
      <c r="F21" s="34"/>
      <c r="G21" s="34"/>
      <c r="H21" s="34"/>
      <c r="I21" s="34"/>
      <c r="J21" s="34"/>
      <c r="K21" s="34"/>
      <c r="L21" s="34"/>
      <c r="M21" s="34"/>
      <c r="N21" s="34"/>
      <c r="O21" s="6" t="s">
        <v>114</v>
      </c>
      <c r="P21" s="34"/>
    </row>
    <row r="22" spans="2:16" ht="20.149999999999999" customHeight="1" x14ac:dyDescent="0.2">
      <c r="B22" s="17"/>
      <c r="C22" s="174" t="s">
        <v>17</v>
      </c>
      <c r="D22" s="175"/>
      <c r="E22" s="175"/>
      <c r="F22" s="176"/>
      <c r="G22" s="163" t="s">
        <v>11</v>
      </c>
      <c r="H22" s="164"/>
      <c r="I22" s="164"/>
      <c r="J22" s="164"/>
      <c r="K22" s="163" t="s">
        <v>35</v>
      </c>
      <c r="L22" s="164"/>
      <c r="M22" s="164"/>
      <c r="N22" s="164"/>
      <c r="O22" s="164"/>
      <c r="P22" s="165"/>
    </row>
    <row r="23" spans="2:16" ht="22.5" customHeight="1" x14ac:dyDescent="0.2">
      <c r="C23" s="171" t="s">
        <v>56</v>
      </c>
      <c r="D23" s="172"/>
      <c r="E23" s="172"/>
      <c r="F23" s="173"/>
      <c r="G23" s="35" t="s">
        <v>4</v>
      </c>
      <c r="H23" s="18"/>
      <c r="I23" s="18"/>
      <c r="J23" s="19"/>
      <c r="K23" s="36" t="s">
        <v>53</v>
      </c>
      <c r="L23" s="37"/>
      <c r="M23" s="37"/>
      <c r="N23" s="37"/>
      <c r="O23" s="37"/>
      <c r="P23" s="38" t="s">
        <v>36</v>
      </c>
    </row>
    <row r="24" spans="2:16" ht="22.5" customHeight="1" x14ac:dyDescent="0.2">
      <c r="C24" s="168"/>
      <c r="D24" s="169"/>
      <c r="E24" s="169"/>
      <c r="F24" s="170"/>
      <c r="G24" s="39" t="s">
        <v>18</v>
      </c>
      <c r="H24" s="40"/>
      <c r="I24" s="40"/>
      <c r="J24" s="41"/>
      <c r="K24" s="161" t="s">
        <v>54</v>
      </c>
      <c r="L24" s="162"/>
      <c r="M24" s="162"/>
      <c r="N24" s="162"/>
      <c r="O24" s="162"/>
      <c r="P24" s="42" t="s">
        <v>36</v>
      </c>
    </row>
    <row r="25" spans="2:16" ht="22.5" customHeight="1" x14ac:dyDescent="0.2">
      <c r="C25" s="168" t="s">
        <v>57</v>
      </c>
      <c r="D25" s="169"/>
      <c r="E25" s="169"/>
      <c r="F25" s="170"/>
      <c r="G25" s="43" t="s">
        <v>5</v>
      </c>
      <c r="H25" s="26"/>
      <c r="I25" s="26"/>
      <c r="J25" s="27"/>
      <c r="K25" s="44" t="s">
        <v>63</v>
      </c>
      <c r="L25" s="45"/>
      <c r="M25" s="45"/>
      <c r="N25" s="45"/>
      <c r="O25" s="45"/>
      <c r="P25" s="46" t="s">
        <v>55</v>
      </c>
    </row>
    <row r="26" spans="2:16" ht="20.149999999999999" customHeight="1" x14ac:dyDescent="0.2">
      <c r="C26" s="10"/>
      <c r="D26" s="10"/>
      <c r="E26" s="10"/>
      <c r="F26" s="10"/>
      <c r="G26" s="10"/>
      <c r="H26" s="10"/>
      <c r="I26" s="10"/>
      <c r="J26" s="10"/>
      <c r="K26" s="11"/>
      <c r="L26" s="11"/>
      <c r="M26" s="11"/>
      <c r="N26" s="11"/>
      <c r="O26" s="11"/>
      <c r="P26" s="12"/>
    </row>
  </sheetData>
  <mergeCells count="21">
    <mergeCell ref="A1:F1"/>
    <mergeCell ref="C11:F11"/>
    <mergeCell ref="B3:Q3"/>
    <mergeCell ref="K12:O15"/>
    <mergeCell ref="G15:J15"/>
    <mergeCell ref="G11:J11"/>
    <mergeCell ref="K11:P11"/>
    <mergeCell ref="C12:F15"/>
    <mergeCell ref="C25:F25"/>
    <mergeCell ref="G22:J22"/>
    <mergeCell ref="C23:F24"/>
    <mergeCell ref="C22:F22"/>
    <mergeCell ref="C16:F16"/>
    <mergeCell ref="D20:P20"/>
    <mergeCell ref="U12:Y12"/>
    <mergeCell ref="U14:Z14"/>
    <mergeCell ref="U15:Y15"/>
    <mergeCell ref="P12:P15"/>
    <mergeCell ref="K24:O24"/>
    <mergeCell ref="K22:P22"/>
    <mergeCell ref="K16:O16"/>
  </mergeCells>
  <phoneticPr fontId="1"/>
  <pageMargins left="0.59055118110236227" right="0.27559055118110237" top="0.98425196850393704" bottom="0.98425196850393704" header="0.51181102362204722" footer="0.51181102362204722"/>
  <pageSetup paperSize="9" scale="95" firstPageNumber="95"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GridLines="0" view="pageBreakPreview" zoomScale="99" zoomScaleNormal="100" zoomScaleSheetLayoutView="120" workbookViewId="0"/>
  </sheetViews>
  <sheetFormatPr defaultColWidth="9" defaultRowHeight="15" customHeight="1" x14ac:dyDescent="0.2"/>
  <cols>
    <col min="1" max="1" width="3.6328125" style="52" customWidth="1"/>
    <col min="2" max="2" width="17.81640625" style="52" customWidth="1"/>
    <col min="3" max="3" width="25.453125" style="52" customWidth="1"/>
    <col min="4" max="5" width="7.453125" style="52" customWidth="1"/>
    <col min="6" max="6" width="7.81640625" style="52" bestFit="1" customWidth="1"/>
    <col min="7" max="7" width="7.453125" style="52" customWidth="1"/>
    <col min="8" max="8" width="7.453125" style="52" bestFit="1" customWidth="1"/>
    <col min="9" max="9" width="7.453125" style="52" customWidth="1"/>
    <col min="10" max="10" width="4.81640625" style="52" customWidth="1"/>
    <col min="11" max="11" width="7.36328125" style="52" bestFit="1" customWidth="1"/>
    <col min="12" max="12" width="7.453125" style="52" bestFit="1" customWidth="1"/>
    <col min="13" max="14" width="6.6328125" style="52" customWidth="1"/>
    <col min="15" max="15" width="7.6328125" style="52" customWidth="1"/>
    <col min="16" max="16384" width="9" style="52"/>
  </cols>
  <sheetData>
    <row r="1" spans="1:13" ht="21" customHeight="1" x14ac:dyDescent="0.2">
      <c r="A1" s="9" t="s">
        <v>64</v>
      </c>
      <c r="B1" s="9"/>
      <c r="C1" s="9"/>
      <c r="D1" s="9"/>
      <c r="E1" s="9"/>
      <c r="F1" s="9"/>
      <c r="G1" s="9"/>
      <c r="H1" s="9"/>
      <c r="I1" s="9"/>
      <c r="J1" s="9"/>
      <c r="K1" s="9"/>
      <c r="L1" s="9"/>
    </row>
    <row r="2" spans="1:13" s="8" customFormat="1" ht="54.75" customHeight="1" x14ac:dyDescent="0.2">
      <c r="A2" s="200" t="s">
        <v>100</v>
      </c>
      <c r="B2" s="200"/>
      <c r="C2" s="200"/>
      <c r="D2" s="200"/>
      <c r="E2" s="200"/>
      <c r="F2" s="200"/>
      <c r="G2" s="200"/>
      <c r="H2" s="200"/>
      <c r="I2" s="200"/>
      <c r="J2" s="16"/>
      <c r="K2" s="16"/>
      <c r="L2" s="16"/>
      <c r="M2" s="53"/>
    </row>
    <row r="3" spans="1:13" ht="21" customHeight="1" x14ac:dyDescent="0.2">
      <c r="A3" s="9"/>
      <c r="B3" s="54" t="s">
        <v>6</v>
      </c>
      <c r="C3" s="9"/>
      <c r="D3" s="9"/>
      <c r="E3" s="9"/>
      <c r="F3" s="9"/>
      <c r="G3" s="9"/>
      <c r="H3" s="9"/>
      <c r="I3" s="9"/>
      <c r="J3" s="9"/>
      <c r="K3" s="9"/>
      <c r="L3" s="9"/>
    </row>
    <row r="4" spans="1:13" ht="9.75" customHeight="1" x14ac:dyDescent="0.2">
      <c r="A4" s="9"/>
      <c r="B4" s="201"/>
      <c r="C4" s="201"/>
      <c r="D4" s="201"/>
      <c r="E4" s="201"/>
      <c r="F4" s="201"/>
      <c r="G4" s="201"/>
      <c r="H4" s="201"/>
      <c r="I4" s="201"/>
      <c r="J4" s="55"/>
      <c r="K4" s="55"/>
      <c r="L4" s="55"/>
    </row>
    <row r="5" spans="1:13" s="56" customFormat="1" ht="20.149999999999999" customHeight="1" x14ac:dyDescent="0.2">
      <c r="A5" s="202" t="s">
        <v>72</v>
      </c>
      <c r="B5" s="202"/>
      <c r="C5" s="202"/>
      <c r="I5" s="31" t="s">
        <v>10</v>
      </c>
    </row>
    <row r="6" spans="1:13" s="56" customFormat="1" ht="20.149999999999999" customHeight="1" x14ac:dyDescent="0.2">
      <c r="B6" s="183" t="s">
        <v>21</v>
      </c>
      <c r="C6" s="203"/>
      <c r="D6" s="163" t="s">
        <v>102</v>
      </c>
      <c r="E6" s="164"/>
      <c r="F6" s="206"/>
      <c r="G6" s="163" t="s">
        <v>116</v>
      </c>
      <c r="H6" s="164"/>
      <c r="I6" s="206"/>
    </row>
    <row r="7" spans="1:13" s="56" customFormat="1" ht="20.149999999999999" customHeight="1" x14ac:dyDescent="0.2">
      <c r="B7" s="204"/>
      <c r="C7" s="205"/>
      <c r="D7" s="47" t="s">
        <v>71</v>
      </c>
      <c r="E7" s="48" t="s">
        <v>12</v>
      </c>
      <c r="F7" s="49" t="s">
        <v>9</v>
      </c>
      <c r="G7" s="47" t="s">
        <v>71</v>
      </c>
      <c r="H7" s="48" t="s">
        <v>12</v>
      </c>
      <c r="I7" s="49" t="s">
        <v>9</v>
      </c>
    </row>
    <row r="8" spans="1:13" s="56" customFormat="1" ht="27" customHeight="1" x14ac:dyDescent="0.2">
      <c r="B8" s="57" t="s">
        <v>89</v>
      </c>
      <c r="C8" s="58" t="s">
        <v>47</v>
      </c>
      <c r="D8" s="59">
        <v>6</v>
      </c>
      <c r="E8" s="60">
        <v>48</v>
      </c>
      <c r="F8" s="61">
        <v>269</v>
      </c>
      <c r="G8" s="59">
        <v>6</v>
      </c>
      <c r="H8" s="60">
        <v>63</v>
      </c>
      <c r="I8" s="61">
        <v>324</v>
      </c>
    </row>
    <row r="9" spans="1:13" s="56" customFormat="1" ht="43.5" customHeight="1" x14ac:dyDescent="0.2">
      <c r="A9" s="31"/>
      <c r="B9" s="62" t="s">
        <v>25</v>
      </c>
      <c r="C9" s="63" t="s">
        <v>26</v>
      </c>
      <c r="D9" s="64">
        <v>330</v>
      </c>
      <c r="E9" s="65"/>
      <c r="F9" s="66">
        <v>4322</v>
      </c>
      <c r="G9" s="64">
        <v>327</v>
      </c>
      <c r="H9" s="65"/>
      <c r="I9" s="66">
        <v>4434</v>
      </c>
    </row>
    <row r="10" spans="1:13" s="56" customFormat="1" ht="31.75" customHeight="1" x14ac:dyDescent="0.2">
      <c r="A10" s="31"/>
      <c r="B10" s="67" t="s">
        <v>49</v>
      </c>
      <c r="C10" s="68" t="s">
        <v>34</v>
      </c>
      <c r="D10" s="69">
        <v>131</v>
      </c>
      <c r="E10" s="60">
        <v>220</v>
      </c>
      <c r="F10" s="70">
        <v>6197</v>
      </c>
      <c r="G10" s="69">
        <v>130</v>
      </c>
      <c r="H10" s="60">
        <v>214</v>
      </c>
      <c r="I10" s="70">
        <v>5906</v>
      </c>
    </row>
    <row r="11" spans="1:13" s="56" customFormat="1" ht="27" customHeight="1" x14ac:dyDescent="0.2">
      <c r="B11" s="71" t="s">
        <v>65</v>
      </c>
      <c r="C11" s="72" t="s">
        <v>90</v>
      </c>
      <c r="D11" s="73">
        <v>51</v>
      </c>
      <c r="E11" s="74"/>
      <c r="F11" s="75">
        <v>950</v>
      </c>
      <c r="G11" s="73">
        <v>50</v>
      </c>
      <c r="H11" s="74"/>
      <c r="I11" s="75">
        <v>852</v>
      </c>
    </row>
    <row r="12" spans="1:13" s="56" customFormat="1" ht="39" customHeight="1" x14ac:dyDescent="0.2">
      <c r="B12" s="57" t="s">
        <v>73</v>
      </c>
      <c r="C12" s="76" t="s">
        <v>74</v>
      </c>
      <c r="D12" s="77">
        <v>3</v>
      </c>
      <c r="E12" s="74"/>
      <c r="F12" s="78">
        <v>78</v>
      </c>
      <c r="G12" s="77">
        <v>3</v>
      </c>
      <c r="H12" s="74"/>
      <c r="I12" s="78">
        <v>110</v>
      </c>
    </row>
    <row r="13" spans="1:13" s="56" customFormat="1" ht="31.5" customHeight="1" x14ac:dyDescent="0.2">
      <c r="B13" s="79" t="s">
        <v>87</v>
      </c>
      <c r="C13" s="76" t="s">
        <v>97</v>
      </c>
      <c r="D13" s="73">
        <v>94</v>
      </c>
      <c r="E13" s="74"/>
      <c r="F13" s="61">
        <v>1615</v>
      </c>
      <c r="G13" s="73">
        <v>97</v>
      </c>
      <c r="H13" s="74"/>
      <c r="I13" s="61">
        <v>2050</v>
      </c>
    </row>
    <row r="14" spans="1:13" s="56" customFormat="1" ht="44.25" customHeight="1" x14ac:dyDescent="0.2">
      <c r="B14" s="57" t="s">
        <v>101</v>
      </c>
      <c r="C14" s="76" t="s">
        <v>112</v>
      </c>
      <c r="D14" s="80">
        <v>4</v>
      </c>
      <c r="E14" s="74"/>
      <c r="F14" s="81">
        <v>33</v>
      </c>
      <c r="G14" s="80">
        <v>4</v>
      </c>
      <c r="H14" s="74"/>
      <c r="I14" s="81">
        <v>33</v>
      </c>
    </row>
    <row r="15" spans="1:13" s="56" customFormat="1" ht="27" customHeight="1" x14ac:dyDescent="0.2">
      <c r="B15" s="82" t="s">
        <v>75</v>
      </c>
      <c r="C15" s="76" t="s">
        <v>76</v>
      </c>
      <c r="D15" s="73">
        <v>1</v>
      </c>
      <c r="E15" s="74"/>
      <c r="F15" s="61">
        <v>18</v>
      </c>
      <c r="G15" s="73">
        <v>1</v>
      </c>
      <c r="H15" s="74"/>
      <c r="I15" s="61">
        <v>17</v>
      </c>
    </row>
    <row r="16" spans="1:13" s="56" customFormat="1" ht="27" customHeight="1" x14ac:dyDescent="0.2">
      <c r="B16" s="83" t="s">
        <v>81</v>
      </c>
      <c r="C16" s="76" t="s">
        <v>74</v>
      </c>
      <c r="D16" s="73">
        <v>48</v>
      </c>
      <c r="E16" s="74"/>
      <c r="F16" s="61">
        <v>1003</v>
      </c>
      <c r="G16" s="73">
        <v>61</v>
      </c>
      <c r="H16" s="74"/>
      <c r="I16" s="61">
        <v>1647</v>
      </c>
    </row>
    <row r="17" spans="1:12" s="56" customFormat="1" ht="27" customHeight="1" x14ac:dyDescent="0.2">
      <c r="B17" s="83" t="s">
        <v>94</v>
      </c>
      <c r="C17" s="68" t="s">
        <v>48</v>
      </c>
      <c r="D17" s="69" t="s">
        <v>103</v>
      </c>
      <c r="E17" s="84"/>
      <c r="F17" s="70">
        <v>4529</v>
      </c>
      <c r="G17" s="69" t="s">
        <v>121</v>
      </c>
      <c r="H17" s="84"/>
      <c r="I17" s="70">
        <v>5764</v>
      </c>
    </row>
    <row r="18" spans="1:12" s="56" customFormat="1" ht="27" customHeight="1" x14ac:dyDescent="0.2">
      <c r="A18" s="31"/>
      <c r="B18" s="83" t="s">
        <v>95</v>
      </c>
      <c r="C18" s="68" t="s">
        <v>15</v>
      </c>
      <c r="D18" s="64" t="s">
        <v>104</v>
      </c>
      <c r="E18" s="84"/>
      <c r="F18" s="85">
        <v>3527</v>
      </c>
      <c r="G18" s="64" t="s">
        <v>122</v>
      </c>
      <c r="H18" s="84"/>
      <c r="I18" s="85">
        <v>3656</v>
      </c>
    </row>
    <row r="19" spans="1:12" s="56" customFormat="1" ht="49.5" customHeight="1" x14ac:dyDescent="0.2">
      <c r="A19" s="31"/>
      <c r="B19" s="86" t="s">
        <v>96</v>
      </c>
      <c r="C19" s="58" t="s">
        <v>27</v>
      </c>
      <c r="D19" s="64" t="s">
        <v>105</v>
      </c>
      <c r="E19" s="87"/>
      <c r="F19" s="85">
        <v>5578</v>
      </c>
      <c r="G19" s="64" t="s">
        <v>123</v>
      </c>
      <c r="H19" s="87"/>
      <c r="I19" s="85">
        <v>6103</v>
      </c>
    </row>
    <row r="20" spans="1:12" s="56" customFormat="1" ht="34.5" customHeight="1" x14ac:dyDescent="0.2">
      <c r="A20" s="31"/>
      <c r="B20" s="88" t="s">
        <v>58</v>
      </c>
      <c r="C20" s="89" t="s">
        <v>82</v>
      </c>
      <c r="D20" s="90" t="s">
        <v>106</v>
      </c>
      <c r="E20" s="84"/>
      <c r="F20" s="91">
        <v>1817</v>
      </c>
      <c r="G20" s="90" t="s">
        <v>124</v>
      </c>
      <c r="H20" s="84"/>
      <c r="I20" s="91">
        <v>2544</v>
      </c>
    </row>
    <row r="21" spans="1:12" s="56" customFormat="1" ht="25.5" customHeight="1" x14ac:dyDescent="0.2">
      <c r="B21" s="174" t="s">
        <v>22</v>
      </c>
      <c r="C21" s="176"/>
      <c r="D21" s="92"/>
      <c r="E21" s="4">
        <f>SUM(E8:E20)</f>
        <v>268</v>
      </c>
      <c r="F21" s="5">
        <f>SUM(F8:F20)</f>
        <v>29936</v>
      </c>
      <c r="G21" s="92"/>
      <c r="H21" s="4">
        <f>SUM(H8:H20)</f>
        <v>277</v>
      </c>
      <c r="I21" s="5">
        <f>SUM(I8:I20)</f>
        <v>33440</v>
      </c>
    </row>
    <row r="22" spans="1:12" s="56" customFormat="1" ht="25.5" customHeight="1" x14ac:dyDescent="0.2">
      <c r="B22" s="93"/>
      <c r="C22" s="94"/>
      <c r="D22" s="94"/>
      <c r="E22" s="95"/>
      <c r="F22" s="95"/>
      <c r="G22" s="96"/>
      <c r="H22" s="95"/>
      <c r="I22" s="95"/>
    </row>
    <row r="23" spans="1:12" s="56" customFormat="1" ht="20.149999999999999" customHeight="1" x14ac:dyDescent="0.2">
      <c r="A23" s="199" t="s">
        <v>77</v>
      </c>
      <c r="B23" s="199"/>
      <c r="C23" s="199"/>
    </row>
    <row r="24" spans="1:12" s="56" customFormat="1" ht="20.149999999999999" customHeight="1" x14ac:dyDescent="0.2">
      <c r="B24" s="163" t="s">
        <v>24</v>
      </c>
      <c r="C24" s="206"/>
      <c r="D24" s="163" t="s">
        <v>102</v>
      </c>
      <c r="E24" s="206"/>
      <c r="F24" s="163" t="s">
        <v>116</v>
      </c>
      <c r="G24" s="206"/>
    </row>
    <row r="25" spans="1:12" s="56" customFormat="1" ht="30" customHeight="1" x14ac:dyDescent="0.2">
      <c r="B25" s="71" t="s">
        <v>33</v>
      </c>
      <c r="C25" s="97" t="s">
        <v>42</v>
      </c>
      <c r="D25" s="209" t="s">
        <v>83</v>
      </c>
      <c r="E25" s="210"/>
      <c r="F25" s="209" t="s">
        <v>83</v>
      </c>
      <c r="G25" s="210"/>
    </row>
    <row r="26" spans="1:12" s="56" customFormat="1" ht="57.75" customHeight="1" x14ac:dyDescent="0.2">
      <c r="B26" s="89" t="s">
        <v>28</v>
      </c>
      <c r="C26" s="98" t="s">
        <v>29</v>
      </c>
      <c r="D26" s="207" t="s">
        <v>110</v>
      </c>
      <c r="E26" s="208"/>
      <c r="F26" s="207" t="s">
        <v>117</v>
      </c>
      <c r="G26" s="208"/>
    </row>
    <row r="27" spans="1:12" s="56" customFormat="1" ht="18.75" customHeight="1" x14ac:dyDescent="0.2">
      <c r="B27" s="99"/>
      <c r="C27" s="24"/>
      <c r="D27" s="100"/>
      <c r="E27" s="100"/>
      <c r="F27" s="101"/>
      <c r="H27" s="101"/>
      <c r="I27" s="101"/>
    </row>
    <row r="28" spans="1:12" ht="21" customHeight="1" x14ac:dyDescent="0.2">
      <c r="A28" s="9"/>
      <c r="B28" s="54" t="s">
        <v>30</v>
      </c>
      <c r="C28" s="9"/>
      <c r="D28" s="9"/>
      <c r="E28" s="9"/>
      <c r="F28" s="9"/>
      <c r="G28" s="9"/>
      <c r="H28" s="9"/>
      <c r="I28" s="9"/>
      <c r="J28" s="9"/>
      <c r="K28" s="9"/>
      <c r="L28" s="9"/>
    </row>
    <row r="29" spans="1:12" s="56" customFormat="1" ht="20.149999999999999" customHeight="1" x14ac:dyDescent="0.2">
      <c r="A29" s="199" t="s">
        <v>43</v>
      </c>
      <c r="B29" s="199"/>
      <c r="C29" s="199"/>
      <c r="D29" s="102"/>
      <c r="E29" s="101"/>
      <c r="F29" s="101"/>
      <c r="G29" s="102"/>
      <c r="H29" s="101"/>
      <c r="I29" s="31" t="s">
        <v>10</v>
      </c>
    </row>
    <row r="30" spans="1:12" s="56" customFormat="1" ht="20.149999999999999" customHeight="1" x14ac:dyDescent="0.2">
      <c r="B30" s="183" t="s">
        <v>21</v>
      </c>
      <c r="C30" s="173"/>
      <c r="D30" s="163" t="s">
        <v>102</v>
      </c>
      <c r="E30" s="164"/>
      <c r="F30" s="206"/>
      <c r="G30" s="163" t="s">
        <v>116</v>
      </c>
      <c r="H30" s="164"/>
      <c r="I30" s="206"/>
    </row>
    <row r="31" spans="1:12" s="56" customFormat="1" ht="20.149999999999999" customHeight="1" x14ac:dyDescent="0.2">
      <c r="B31" s="168"/>
      <c r="C31" s="170"/>
      <c r="D31" s="47" t="s">
        <v>23</v>
      </c>
      <c r="E31" s="50" t="s">
        <v>12</v>
      </c>
      <c r="F31" s="51" t="s">
        <v>9</v>
      </c>
      <c r="G31" s="47" t="s">
        <v>23</v>
      </c>
      <c r="H31" s="50" t="s">
        <v>12</v>
      </c>
      <c r="I31" s="51" t="s">
        <v>9</v>
      </c>
    </row>
    <row r="32" spans="1:12" s="56" customFormat="1" ht="35.15" customHeight="1" x14ac:dyDescent="0.2">
      <c r="B32" s="79" t="s">
        <v>91</v>
      </c>
      <c r="C32" s="103" t="s">
        <v>32</v>
      </c>
      <c r="D32" s="104" t="s">
        <v>84</v>
      </c>
      <c r="E32" s="105">
        <v>18</v>
      </c>
      <c r="F32" s="106"/>
      <c r="G32" s="104" t="s">
        <v>118</v>
      </c>
      <c r="H32" s="105">
        <v>18</v>
      </c>
      <c r="I32" s="106"/>
    </row>
    <row r="33" spans="1:9" s="56" customFormat="1" ht="35.15" customHeight="1" x14ac:dyDescent="0.2">
      <c r="B33" s="79" t="s">
        <v>65</v>
      </c>
      <c r="C33" s="107" t="s">
        <v>86</v>
      </c>
      <c r="D33" s="108" t="s">
        <v>88</v>
      </c>
      <c r="E33" s="109">
        <v>29</v>
      </c>
      <c r="F33" s="110"/>
      <c r="G33" s="108" t="s">
        <v>88</v>
      </c>
      <c r="H33" s="109">
        <v>21</v>
      </c>
      <c r="I33" s="110"/>
    </row>
    <row r="34" spans="1:9" s="56" customFormat="1" ht="47.25" customHeight="1" x14ac:dyDescent="0.2">
      <c r="B34" s="83" t="s">
        <v>98</v>
      </c>
      <c r="C34" s="111" t="s">
        <v>16</v>
      </c>
      <c r="D34" s="108" t="s">
        <v>107</v>
      </c>
      <c r="E34" s="112"/>
      <c r="F34" s="113">
        <v>3141</v>
      </c>
      <c r="G34" s="108" t="s">
        <v>125</v>
      </c>
      <c r="H34" s="112"/>
      <c r="I34" s="113">
        <v>2235</v>
      </c>
    </row>
    <row r="35" spans="1:9" s="56" customFormat="1" ht="30" customHeight="1" x14ac:dyDescent="0.2">
      <c r="B35" s="114" t="s">
        <v>92</v>
      </c>
      <c r="C35" s="115" t="s">
        <v>20</v>
      </c>
      <c r="D35" s="116" t="s">
        <v>108</v>
      </c>
      <c r="E35" s="117">
        <v>4507</v>
      </c>
      <c r="F35" s="118">
        <v>4507</v>
      </c>
      <c r="G35" s="116" t="s">
        <v>126</v>
      </c>
      <c r="H35" s="117">
        <v>4369</v>
      </c>
      <c r="I35" s="118">
        <v>4369</v>
      </c>
    </row>
    <row r="36" spans="1:9" s="56" customFormat="1" ht="30" customHeight="1" x14ac:dyDescent="0.2">
      <c r="B36" s="119" t="s">
        <v>93</v>
      </c>
      <c r="C36" s="120" t="s">
        <v>59</v>
      </c>
      <c r="D36" s="121" t="s">
        <v>109</v>
      </c>
      <c r="E36" s="122">
        <v>27</v>
      </c>
      <c r="F36" s="123">
        <v>108</v>
      </c>
      <c r="G36" s="121" t="s">
        <v>109</v>
      </c>
      <c r="H36" s="122">
        <v>31</v>
      </c>
      <c r="I36" s="123">
        <v>124</v>
      </c>
    </row>
    <row r="37" spans="1:9" s="56" customFormat="1" ht="20.149999999999999" customHeight="1" x14ac:dyDescent="0.2">
      <c r="B37" s="163" t="s">
        <v>22</v>
      </c>
      <c r="C37" s="206"/>
      <c r="D37" s="1"/>
      <c r="E37" s="2">
        <f>SUM(E32:E36)</f>
        <v>4581</v>
      </c>
      <c r="F37" s="3">
        <f>SUM(F32:F36)</f>
        <v>7756</v>
      </c>
      <c r="G37" s="1"/>
      <c r="H37" s="2">
        <f>SUM(H32:H36)</f>
        <v>4439</v>
      </c>
      <c r="I37" s="3">
        <f>SUM(I32:I36)</f>
        <v>6728</v>
      </c>
    </row>
    <row r="38" spans="1:9" s="56" customFormat="1" ht="20.149999999999999" customHeight="1" x14ac:dyDescent="0.2">
      <c r="B38" s="124"/>
    </row>
    <row r="39" spans="1:9" s="56" customFormat="1" ht="20.149999999999999" customHeight="1" x14ac:dyDescent="0.2">
      <c r="A39" s="199" t="s">
        <v>31</v>
      </c>
      <c r="B39" s="199"/>
      <c r="C39" s="199"/>
      <c r="D39" s="102"/>
      <c r="E39" s="101"/>
      <c r="F39" s="101"/>
      <c r="G39" s="102"/>
      <c r="H39" s="101"/>
      <c r="I39" s="31"/>
    </row>
    <row r="40" spans="1:9" ht="15" customHeight="1" x14ac:dyDescent="0.2">
      <c r="B40" s="52" t="s">
        <v>70</v>
      </c>
    </row>
  </sheetData>
  <mergeCells count="21">
    <mergeCell ref="B24:C24"/>
    <mergeCell ref="D24:E24"/>
    <mergeCell ref="F24:G24"/>
    <mergeCell ref="A39:C39"/>
    <mergeCell ref="D26:E26"/>
    <mergeCell ref="F26:G26"/>
    <mergeCell ref="A29:C29"/>
    <mergeCell ref="B30:C31"/>
    <mergeCell ref="D30:F30"/>
    <mergeCell ref="G30:I30"/>
    <mergeCell ref="B37:C37"/>
    <mergeCell ref="D25:E25"/>
    <mergeCell ref="F25:G25"/>
    <mergeCell ref="B21:C21"/>
    <mergeCell ref="A23:C23"/>
    <mergeCell ref="A2:I2"/>
    <mergeCell ref="B4:I4"/>
    <mergeCell ref="A5:C5"/>
    <mergeCell ref="B6:C7"/>
    <mergeCell ref="D6:F6"/>
    <mergeCell ref="G6:I6"/>
  </mergeCells>
  <phoneticPr fontId="1"/>
  <pageMargins left="0.59055118110236227" right="0.27559055118110237" top="0.98425196850393704" bottom="0.98425196850393704" header="0.51181102362204722" footer="0.51181102362204722"/>
  <pageSetup paperSize="9" scale="87" firstPageNumber="96" orientation="portrait" useFirstPageNumber="1" r:id="rId1"/>
  <headerFooter alignWithMargins="0">
    <oddFooter>&amp;C&amp;P</oddFooter>
  </headerFooter>
  <rowBreaks count="1" manualBreakCount="1">
    <brk id="2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showGridLines="0" view="pageBreakPreview" zoomScaleNormal="100" zoomScaleSheetLayoutView="100" workbookViewId="0"/>
  </sheetViews>
  <sheetFormatPr defaultColWidth="9" defaultRowHeight="15" customHeight="1" x14ac:dyDescent="0.2"/>
  <cols>
    <col min="1" max="1" width="1.6328125" style="8" customWidth="1"/>
    <col min="2" max="2" width="9.453125" style="8" bestFit="1" customWidth="1"/>
    <col min="3" max="5" width="14.6328125" style="8" customWidth="1"/>
    <col min="6" max="9" width="8.6328125" style="8" customWidth="1"/>
    <col min="10" max="10" width="6.6328125" style="8" customWidth="1"/>
    <col min="11" max="11" width="4.81640625" style="8" customWidth="1"/>
    <col min="12" max="16384" width="9" style="8"/>
  </cols>
  <sheetData>
    <row r="1" spans="1:13" ht="21" customHeight="1" x14ac:dyDescent="0.2">
      <c r="A1" s="9" t="s">
        <v>66</v>
      </c>
      <c r="B1" s="9"/>
      <c r="C1" s="9"/>
      <c r="D1" s="9"/>
      <c r="E1" s="9"/>
      <c r="F1" s="9"/>
      <c r="G1" s="9"/>
      <c r="H1" s="9"/>
      <c r="I1" s="9"/>
      <c r="J1" s="9"/>
      <c r="K1" s="9"/>
    </row>
    <row r="2" spans="1:13" ht="63.75" customHeight="1" x14ac:dyDescent="0.2">
      <c r="A2" s="214" t="s">
        <v>62</v>
      </c>
      <c r="B2" s="214"/>
      <c r="C2" s="214"/>
      <c r="D2" s="214"/>
      <c r="E2" s="214"/>
      <c r="F2" s="214"/>
      <c r="G2" s="214"/>
      <c r="H2" s="214"/>
      <c r="I2" s="214"/>
      <c r="J2" s="16"/>
      <c r="K2" s="16"/>
      <c r="L2" s="16"/>
      <c r="M2" s="53"/>
    </row>
    <row r="3" spans="1:13" ht="19.5" customHeight="1" x14ac:dyDescent="0.2">
      <c r="A3" s="125"/>
      <c r="B3" s="125"/>
      <c r="C3" s="125"/>
      <c r="D3" s="125"/>
      <c r="E3" s="125"/>
      <c r="F3" s="125"/>
      <c r="G3" s="125"/>
      <c r="H3" s="125"/>
      <c r="I3" s="125"/>
      <c r="J3" s="125"/>
      <c r="K3" s="125"/>
    </row>
    <row r="4" spans="1:13" ht="19.5" customHeight="1" x14ac:dyDescent="0.2">
      <c r="A4" s="125" t="s">
        <v>60</v>
      </c>
      <c r="B4" s="125"/>
      <c r="C4" s="125"/>
      <c r="D4" s="125"/>
      <c r="E4" s="125"/>
      <c r="F4" s="125"/>
      <c r="G4" s="125"/>
      <c r="H4" s="125"/>
      <c r="I4" s="125"/>
      <c r="J4" s="125"/>
      <c r="K4" s="125"/>
    </row>
    <row r="5" spans="1:13" s="56" customFormat="1" ht="20.149999999999999" customHeight="1" x14ac:dyDescent="0.2">
      <c r="A5" s="215" t="s">
        <v>119</v>
      </c>
      <c r="B5" s="215"/>
      <c r="C5" s="215"/>
      <c r="D5" s="216"/>
      <c r="E5" s="216"/>
      <c r="F5" s="216"/>
      <c r="I5" s="126" t="s">
        <v>10</v>
      </c>
    </row>
    <row r="6" spans="1:13" s="56" customFormat="1" ht="20.149999999999999" customHeight="1" x14ac:dyDescent="0.2">
      <c r="B6" s="171" t="s">
        <v>21</v>
      </c>
      <c r="C6" s="172"/>
      <c r="D6" s="172"/>
      <c r="E6" s="173"/>
      <c r="F6" s="163" t="s">
        <v>102</v>
      </c>
      <c r="G6" s="206"/>
      <c r="H6" s="163" t="s">
        <v>116</v>
      </c>
      <c r="I6" s="206"/>
    </row>
    <row r="7" spans="1:13" s="56" customFormat="1" ht="20.149999999999999" customHeight="1" x14ac:dyDescent="0.2">
      <c r="B7" s="168"/>
      <c r="C7" s="169"/>
      <c r="D7" s="169"/>
      <c r="E7" s="170"/>
      <c r="F7" s="127" t="s">
        <v>12</v>
      </c>
      <c r="G7" s="51" t="s">
        <v>9</v>
      </c>
      <c r="H7" s="127" t="s">
        <v>12</v>
      </c>
      <c r="I7" s="51" t="s">
        <v>9</v>
      </c>
    </row>
    <row r="8" spans="1:13" s="56" customFormat="1" ht="48" customHeight="1" x14ac:dyDescent="0.2">
      <c r="B8" s="128" t="s">
        <v>45</v>
      </c>
      <c r="C8" s="211" t="s">
        <v>67</v>
      </c>
      <c r="D8" s="212"/>
      <c r="E8" s="213"/>
      <c r="F8" s="129">
        <v>44</v>
      </c>
      <c r="G8" s="130">
        <v>877</v>
      </c>
      <c r="H8" s="129">
        <v>35</v>
      </c>
      <c r="I8" s="130">
        <v>727</v>
      </c>
      <c r="K8" s="131"/>
    </row>
    <row r="9" spans="1:13" s="56" customFormat="1" ht="28.5" customHeight="1" x14ac:dyDescent="0.2">
      <c r="B9" s="217" t="s">
        <v>14</v>
      </c>
      <c r="C9" s="223" t="s">
        <v>99</v>
      </c>
      <c r="D9" s="224"/>
      <c r="E9" s="225"/>
      <c r="F9" s="219">
        <v>3</v>
      </c>
      <c r="G9" s="221">
        <v>6</v>
      </c>
      <c r="H9" s="219">
        <v>5</v>
      </c>
      <c r="I9" s="221">
        <v>19</v>
      </c>
    </row>
    <row r="10" spans="1:13" s="56" customFormat="1" ht="25.5" customHeight="1" x14ac:dyDescent="0.2">
      <c r="B10" s="218"/>
      <c r="C10" s="226"/>
      <c r="D10" s="227"/>
      <c r="E10" s="228"/>
      <c r="F10" s="220"/>
      <c r="G10" s="222"/>
      <c r="H10" s="220"/>
      <c r="I10" s="222"/>
    </row>
    <row r="11" spans="1:13" s="56" customFormat="1" ht="24" customHeight="1" x14ac:dyDescent="0.2">
      <c r="B11" s="171" t="s">
        <v>22</v>
      </c>
      <c r="C11" s="172"/>
      <c r="D11" s="172"/>
      <c r="E11" s="173"/>
      <c r="F11" s="230">
        <f>SUM(F8,F9)</f>
        <v>47</v>
      </c>
      <c r="G11" s="232">
        <f>SUM(G8,G9)</f>
        <v>883</v>
      </c>
      <c r="H11" s="230">
        <f>SUM(H8,H9)</f>
        <v>40</v>
      </c>
      <c r="I11" s="232">
        <f>SUM(I8,I9)</f>
        <v>746</v>
      </c>
    </row>
    <row r="12" spans="1:13" s="56" customFormat="1" ht="24" customHeight="1" x14ac:dyDescent="0.2">
      <c r="B12" s="168"/>
      <c r="C12" s="169"/>
      <c r="D12" s="169"/>
      <c r="E12" s="170"/>
      <c r="F12" s="231"/>
      <c r="G12" s="222"/>
      <c r="H12" s="231"/>
      <c r="I12" s="222"/>
    </row>
    <row r="13" spans="1:13" s="56" customFormat="1" ht="20.149999999999999" customHeight="1" x14ac:dyDescent="0.2">
      <c r="B13" s="132"/>
      <c r="C13" s="132"/>
      <c r="D13" s="132"/>
      <c r="E13" s="133"/>
      <c r="F13" s="234"/>
      <c r="G13" s="234"/>
      <c r="H13" s="234"/>
      <c r="I13" s="234"/>
      <c r="J13" s="133"/>
      <c r="K13" s="133"/>
    </row>
    <row r="14" spans="1:13" s="56" customFormat="1" ht="20.149999999999999" customHeight="1" x14ac:dyDescent="0.2">
      <c r="B14" s="132"/>
      <c r="C14" s="132"/>
      <c r="E14" s="132"/>
      <c r="F14" s="235"/>
      <c r="G14" s="235"/>
      <c r="H14" s="235"/>
      <c r="I14" s="235"/>
      <c r="J14" s="133"/>
      <c r="K14" s="133"/>
    </row>
    <row r="15" spans="1:13" ht="20.149999999999999" customHeight="1" x14ac:dyDescent="0.2">
      <c r="A15" s="9" t="s">
        <v>61</v>
      </c>
      <c r="B15" s="9"/>
      <c r="C15" s="9"/>
      <c r="D15" s="9"/>
      <c r="E15" s="9"/>
      <c r="F15" s="9"/>
      <c r="G15" s="9"/>
      <c r="H15" s="9"/>
      <c r="I15" s="9"/>
      <c r="J15" s="9"/>
      <c r="K15" s="9"/>
    </row>
    <row r="16" spans="1:13" ht="20.149999999999999" customHeight="1" x14ac:dyDescent="0.2">
      <c r="A16" s="134"/>
      <c r="B16" s="215" t="s">
        <v>120</v>
      </c>
      <c r="C16" s="215"/>
      <c r="D16" s="215"/>
      <c r="E16" s="216"/>
      <c r="F16" s="216"/>
      <c r="G16" s="216"/>
      <c r="H16" s="233" t="s">
        <v>46</v>
      </c>
      <c r="I16" s="233"/>
      <c r="J16" s="134"/>
      <c r="K16" s="134"/>
    </row>
    <row r="17" spans="2:10" s="56" customFormat="1" ht="20.149999999999999" customHeight="1" x14ac:dyDescent="0.2">
      <c r="B17" s="183" t="s">
        <v>21</v>
      </c>
      <c r="C17" s="172"/>
      <c r="D17" s="172"/>
      <c r="E17" s="173"/>
      <c r="F17" s="163" t="s">
        <v>102</v>
      </c>
      <c r="G17" s="206"/>
      <c r="H17" s="163" t="s">
        <v>116</v>
      </c>
      <c r="I17" s="206"/>
      <c r="J17" s="135"/>
    </row>
    <row r="18" spans="2:10" s="56" customFormat="1" ht="20.149999999999999" customHeight="1" x14ac:dyDescent="0.2">
      <c r="B18" s="168"/>
      <c r="C18" s="169"/>
      <c r="D18" s="169"/>
      <c r="E18" s="170"/>
      <c r="F18" s="136" t="s">
        <v>12</v>
      </c>
      <c r="G18" s="51" t="s">
        <v>9</v>
      </c>
      <c r="H18" s="136" t="s">
        <v>12</v>
      </c>
      <c r="I18" s="51" t="s">
        <v>9</v>
      </c>
    </row>
    <row r="19" spans="2:10" s="56" customFormat="1" ht="30" customHeight="1" x14ac:dyDescent="0.2">
      <c r="B19" s="137" t="s">
        <v>13</v>
      </c>
      <c r="C19" s="229" t="s">
        <v>85</v>
      </c>
      <c r="D19" s="212"/>
      <c r="E19" s="213"/>
      <c r="F19" s="138">
        <v>3</v>
      </c>
      <c r="G19" s="139">
        <v>9</v>
      </c>
      <c r="H19" s="138">
        <v>4</v>
      </c>
      <c r="I19" s="139">
        <v>12</v>
      </c>
      <c r="J19" s="135"/>
    </row>
    <row r="20" spans="2:10" ht="15" customHeight="1" x14ac:dyDescent="0.2">
      <c r="C20" s="18"/>
      <c r="D20" s="18"/>
      <c r="E20" s="18"/>
      <c r="F20" s="18"/>
      <c r="G20" s="18"/>
      <c r="H20" s="18"/>
    </row>
    <row r="34" spans="2:11" s="6" customFormat="1" ht="20.149999999999999" customHeight="1" x14ac:dyDescent="0.2">
      <c r="B34" s="140"/>
      <c r="C34" s="140"/>
      <c r="D34" s="140"/>
      <c r="E34" s="141"/>
      <c r="F34" s="141"/>
      <c r="G34" s="141"/>
      <c r="H34" s="141"/>
      <c r="I34" s="141"/>
      <c r="J34" s="141"/>
      <c r="K34" s="141"/>
    </row>
  </sheetData>
  <mergeCells count="25">
    <mergeCell ref="C19:E19"/>
    <mergeCell ref="B11:E12"/>
    <mergeCell ref="F11:F12"/>
    <mergeCell ref="G11:G12"/>
    <mergeCell ref="H11:H12"/>
    <mergeCell ref="B16:G16"/>
    <mergeCell ref="H16:I16"/>
    <mergeCell ref="B17:E18"/>
    <mergeCell ref="F17:G17"/>
    <mergeCell ref="H17:I17"/>
    <mergeCell ref="I11:I12"/>
    <mergeCell ref="F13:G14"/>
    <mergeCell ref="H13:I14"/>
    <mergeCell ref="B9:B10"/>
    <mergeCell ref="F9:F10"/>
    <mergeCell ref="G9:G10"/>
    <mergeCell ref="H9:H10"/>
    <mergeCell ref="I9:I10"/>
    <mergeCell ref="C9:E10"/>
    <mergeCell ref="C8:E8"/>
    <mergeCell ref="A2:I2"/>
    <mergeCell ref="A5:F5"/>
    <mergeCell ref="B6:E7"/>
    <mergeCell ref="F6:G6"/>
    <mergeCell ref="H6:I6"/>
  </mergeCells>
  <phoneticPr fontId="1"/>
  <pageMargins left="0.59055118110236227" right="0.27559055118110237" top="0.98425196850393704" bottom="0.98425196850393704" header="0.51181102362204722" footer="0.51181102362204722"/>
  <pageSetup paperSize="9" scale="98" firstPageNumber="98"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8138-A50A-440D-92C3-7B3BF42B8E04}">
  <dimension ref="A1:L78"/>
  <sheetViews>
    <sheetView showGridLines="0" view="pageBreakPreview" zoomScale="85" zoomScaleNormal="100" zoomScaleSheetLayoutView="85" workbookViewId="0">
      <selection sqref="A1:I1"/>
    </sheetView>
  </sheetViews>
  <sheetFormatPr defaultColWidth="9" defaultRowHeight="15" customHeight="1" x14ac:dyDescent="0.2"/>
  <cols>
    <col min="1" max="1" width="1.6328125" style="52" customWidth="1"/>
    <col min="2" max="2" width="13.6328125" style="52" customWidth="1"/>
    <col min="3" max="4" width="7.08984375" style="52" customWidth="1"/>
    <col min="5" max="5" width="9.6328125" style="52" customWidth="1"/>
    <col min="6" max="6" width="3.6328125" style="52" customWidth="1"/>
    <col min="7" max="7" width="7.08984375" style="52" customWidth="1"/>
    <col min="8" max="8" width="13.6328125" style="52" customWidth="1"/>
    <col min="9" max="9" width="20.6328125" style="52" customWidth="1"/>
    <col min="10" max="16384" width="9" style="52"/>
  </cols>
  <sheetData>
    <row r="1" spans="1:12" s="6" customFormat="1" ht="18.75" customHeight="1" x14ac:dyDescent="0.2">
      <c r="A1" s="247" t="s">
        <v>38</v>
      </c>
      <c r="B1" s="247"/>
      <c r="C1" s="247"/>
      <c r="D1" s="247"/>
      <c r="E1" s="247"/>
      <c r="F1" s="247"/>
      <c r="G1" s="247"/>
      <c r="H1" s="247"/>
      <c r="I1" s="247"/>
    </row>
    <row r="2" spans="1:12" s="6" customFormat="1" ht="37.5" customHeight="1" x14ac:dyDescent="0.2">
      <c r="B2" s="260" t="s">
        <v>39</v>
      </c>
      <c r="C2" s="261"/>
      <c r="D2" s="261"/>
      <c r="E2" s="261"/>
      <c r="F2" s="261"/>
      <c r="G2" s="261"/>
      <c r="H2" s="261"/>
      <c r="I2" s="261"/>
    </row>
    <row r="3" spans="1:12" s="6" customFormat="1" ht="22.5" customHeight="1" x14ac:dyDescent="0.2">
      <c r="A3" s="9"/>
      <c r="B3" s="247" t="s">
        <v>78</v>
      </c>
      <c r="C3" s="248"/>
      <c r="D3" s="248"/>
      <c r="E3" s="248"/>
      <c r="F3" s="248"/>
      <c r="G3" s="248"/>
      <c r="H3" s="248"/>
      <c r="I3" s="248"/>
    </row>
    <row r="4" spans="1:12" s="6" customFormat="1" ht="22.5" customHeight="1" x14ac:dyDescent="0.2">
      <c r="A4" s="56"/>
      <c r="B4" s="249"/>
      <c r="C4" s="251" t="s">
        <v>113</v>
      </c>
      <c r="D4" s="252"/>
      <c r="E4" s="253"/>
      <c r="F4" s="251" t="s">
        <v>127</v>
      </c>
      <c r="G4" s="252"/>
      <c r="H4" s="253"/>
      <c r="I4" s="142"/>
      <c r="J4" s="142"/>
      <c r="K4" s="143"/>
      <c r="L4" s="143"/>
    </row>
    <row r="5" spans="1:12" s="6" customFormat="1" ht="22.5" customHeight="1" x14ac:dyDescent="0.2">
      <c r="A5" s="56"/>
      <c r="B5" s="250"/>
      <c r="C5" s="254"/>
      <c r="D5" s="255"/>
      <c r="E5" s="256"/>
      <c r="F5" s="254"/>
      <c r="G5" s="255"/>
      <c r="H5" s="256"/>
      <c r="I5" s="142"/>
      <c r="J5" s="142"/>
      <c r="K5" s="142"/>
      <c r="L5" s="144"/>
    </row>
    <row r="6" spans="1:12" s="6" customFormat="1" ht="22.5" customHeight="1" x14ac:dyDescent="0.2">
      <c r="A6" s="56"/>
      <c r="B6" s="145" t="s">
        <v>0</v>
      </c>
      <c r="C6" s="237">
        <f>SUM(C7:E9)</f>
        <v>1117</v>
      </c>
      <c r="D6" s="238"/>
      <c r="E6" s="239"/>
      <c r="F6" s="237">
        <v>1014</v>
      </c>
      <c r="G6" s="238"/>
      <c r="H6" s="239"/>
      <c r="I6" s="146"/>
      <c r="J6" s="146"/>
      <c r="K6" s="146"/>
      <c r="L6" s="147"/>
    </row>
    <row r="7" spans="1:12" s="6" customFormat="1" ht="22.5" customHeight="1" x14ac:dyDescent="0.2">
      <c r="A7" s="56"/>
      <c r="B7" s="148" t="s">
        <v>3</v>
      </c>
      <c r="C7" s="240">
        <v>362</v>
      </c>
      <c r="D7" s="241"/>
      <c r="E7" s="242"/>
      <c r="F7" s="240">
        <v>271</v>
      </c>
      <c r="G7" s="241"/>
      <c r="H7" s="242"/>
      <c r="I7" s="146"/>
      <c r="J7" s="146"/>
      <c r="L7" s="147"/>
    </row>
    <row r="8" spans="1:12" s="6" customFormat="1" ht="22.5" customHeight="1" x14ac:dyDescent="0.2">
      <c r="A8" s="56"/>
      <c r="B8" s="149" t="s">
        <v>1</v>
      </c>
      <c r="C8" s="243">
        <v>463</v>
      </c>
      <c r="D8" s="243"/>
      <c r="E8" s="243"/>
      <c r="F8" s="243">
        <v>471</v>
      </c>
      <c r="G8" s="243"/>
      <c r="H8" s="243"/>
      <c r="I8" s="146"/>
      <c r="J8" s="146"/>
      <c r="K8" s="146"/>
      <c r="L8" s="147"/>
    </row>
    <row r="9" spans="1:12" s="6" customFormat="1" ht="22.5" customHeight="1" x14ac:dyDescent="0.2">
      <c r="A9" s="56"/>
      <c r="B9" s="150" t="s">
        <v>2</v>
      </c>
      <c r="C9" s="244">
        <v>292</v>
      </c>
      <c r="D9" s="245"/>
      <c r="E9" s="246"/>
      <c r="F9" s="244">
        <v>272</v>
      </c>
      <c r="G9" s="245"/>
      <c r="H9" s="246"/>
      <c r="I9" s="146"/>
      <c r="J9" s="146"/>
      <c r="K9" s="146"/>
      <c r="L9" s="147"/>
    </row>
    <row r="10" spans="1:12" s="6" customFormat="1" ht="18.75" customHeight="1" x14ac:dyDescent="0.2">
      <c r="A10" s="56"/>
      <c r="B10" s="151"/>
      <c r="C10" s="147"/>
      <c r="D10" s="147"/>
      <c r="E10" s="152"/>
      <c r="F10" s="147"/>
      <c r="G10" s="147"/>
      <c r="H10" s="152"/>
      <c r="I10" s="147"/>
    </row>
    <row r="11" spans="1:12" ht="22.5" customHeight="1" x14ac:dyDescent="0.2">
      <c r="A11" s="56"/>
      <c r="B11" s="247" t="s">
        <v>79</v>
      </c>
      <c r="C11" s="248"/>
      <c r="D11" s="248"/>
      <c r="E11" s="248"/>
      <c r="F11" s="248"/>
      <c r="G11" s="248"/>
      <c r="H11" s="248"/>
      <c r="I11" s="248"/>
    </row>
    <row r="12" spans="1:12" ht="22.5" customHeight="1" x14ac:dyDescent="0.2">
      <c r="A12" s="56"/>
      <c r="B12" s="249"/>
      <c r="C12" s="251" t="s">
        <v>113</v>
      </c>
      <c r="D12" s="252"/>
      <c r="E12" s="253"/>
      <c r="F12" s="251" t="s">
        <v>127</v>
      </c>
      <c r="G12" s="252"/>
      <c r="H12" s="253"/>
      <c r="I12" s="153"/>
      <c r="J12" s="142"/>
      <c r="K12" s="143"/>
      <c r="L12" s="143"/>
    </row>
    <row r="13" spans="1:12" ht="22.5" customHeight="1" x14ac:dyDescent="0.2">
      <c r="A13" s="56"/>
      <c r="B13" s="250"/>
      <c r="C13" s="254"/>
      <c r="D13" s="255"/>
      <c r="E13" s="256"/>
      <c r="F13" s="254"/>
      <c r="G13" s="255"/>
      <c r="H13" s="256"/>
      <c r="I13" s="153"/>
      <c r="J13" s="142"/>
      <c r="K13" s="142"/>
      <c r="L13" s="144"/>
    </row>
    <row r="14" spans="1:12" ht="22.5" customHeight="1" x14ac:dyDescent="0.2">
      <c r="A14" s="56"/>
      <c r="B14" s="154" t="s">
        <v>0</v>
      </c>
      <c r="C14" s="237">
        <f>SUM(C15:E17)</f>
        <v>1695</v>
      </c>
      <c r="D14" s="238"/>
      <c r="E14" s="239"/>
      <c r="F14" s="237">
        <v>1320</v>
      </c>
      <c r="G14" s="238"/>
      <c r="H14" s="239"/>
      <c r="I14" s="155"/>
      <c r="J14" s="146"/>
      <c r="K14" s="146"/>
      <c r="L14" s="147"/>
    </row>
    <row r="15" spans="1:12" ht="22.5" customHeight="1" x14ac:dyDescent="0.2">
      <c r="A15" s="56"/>
      <c r="B15" s="148" t="s">
        <v>3</v>
      </c>
      <c r="C15" s="257">
        <v>608</v>
      </c>
      <c r="D15" s="258"/>
      <c r="E15" s="259"/>
      <c r="F15" s="257">
        <v>373</v>
      </c>
      <c r="G15" s="258"/>
      <c r="H15" s="259"/>
      <c r="I15" s="155"/>
      <c r="J15" s="146"/>
      <c r="K15" s="6"/>
      <c r="L15" s="147"/>
    </row>
    <row r="16" spans="1:12" ht="22.5" customHeight="1" x14ac:dyDescent="0.2">
      <c r="A16" s="56"/>
      <c r="B16" s="149" t="s">
        <v>1</v>
      </c>
      <c r="C16" s="243">
        <v>678</v>
      </c>
      <c r="D16" s="243"/>
      <c r="E16" s="243"/>
      <c r="F16" s="243">
        <v>579</v>
      </c>
      <c r="G16" s="243"/>
      <c r="H16" s="243"/>
      <c r="I16" s="155"/>
      <c r="J16" s="146"/>
      <c r="K16" s="146"/>
      <c r="L16" s="147"/>
    </row>
    <row r="17" spans="1:12" ht="22.5" customHeight="1" x14ac:dyDescent="0.2">
      <c r="A17" s="56"/>
      <c r="B17" s="150" t="s">
        <v>2</v>
      </c>
      <c r="C17" s="244">
        <v>409</v>
      </c>
      <c r="D17" s="245"/>
      <c r="E17" s="246"/>
      <c r="F17" s="244">
        <v>368</v>
      </c>
      <c r="G17" s="245"/>
      <c r="H17" s="246"/>
      <c r="I17" s="155"/>
      <c r="J17" s="146"/>
      <c r="K17" s="146"/>
      <c r="L17" s="147"/>
    </row>
    <row r="18" spans="1:12" s="6" customFormat="1" ht="22.5" customHeight="1" x14ac:dyDescent="0.2">
      <c r="A18" s="56"/>
      <c r="B18" s="151"/>
      <c r="C18" s="147"/>
      <c r="D18" s="147"/>
      <c r="E18" s="152"/>
      <c r="F18" s="147"/>
      <c r="G18" s="147"/>
      <c r="H18" s="152"/>
      <c r="I18" s="147"/>
    </row>
    <row r="19" spans="1:12" ht="22.5" customHeight="1" x14ac:dyDescent="0.2">
      <c r="A19" s="56"/>
      <c r="B19" s="247" t="s">
        <v>80</v>
      </c>
      <c r="C19" s="248"/>
      <c r="D19" s="248"/>
      <c r="E19" s="248"/>
      <c r="F19" s="248"/>
      <c r="G19" s="248"/>
      <c r="H19" s="248"/>
      <c r="I19" s="248"/>
    </row>
    <row r="20" spans="1:12" ht="22.5" customHeight="1" x14ac:dyDescent="0.2">
      <c r="A20" s="56"/>
      <c r="B20" s="249"/>
      <c r="C20" s="251" t="s">
        <v>113</v>
      </c>
      <c r="D20" s="252"/>
      <c r="E20" s="253"/>
      <c r="F20" s="251" t="s">
        <v>127</v>
      </c>
      <c r="G20" s="252"/>
      <c r="H20" s="253"/>
      <c r="I20" s="142"/>
      <c r="J20" s="142"/>
      <c r="K20" s="143"/>
      <c r="L20" s="143"/>
    </row>
    <row r="21" spans="1:12" ht="22.5" customHeight="1" x14ac:dyDescent="0.2">
      <c r="A21" s="56"/>
      <c r="B21" s="250"/>
      <c r="C21" s="254"/>
      <c r="D21" s="255"/>
      <c r="E21" s="256"/>
      <c r="F21" s="254"/>
      <c r="G21" s="255"/>
      <c r="H21" s="256"/>
      <c r="I21" s="142"/>
      <c r="J21" s="142"/>
      <c r="K21" s="142"/>
      <c r="L21" s="144"/>
    </row>
    <row r="22" spans="1:12" ht="22.5" customHeight="1" x14ac:dyDescent="0.2">
      <c r="A22" s="56"/>
      <c r="B22" s="154" t="s">
        <v>0</v>
      </c>
      <c r="C22" s="237">
        <f>SUM(C23:E25)</f>
        <v>430</v>
      </c>
      <c r="D22" s="238"/>
      <c r="E22" s="239"/>
      <c r="F22" s="237">
        <v>270</v>
      </c>
      <c r="G22" s="238"/>
      <c r="H22" s="239"/>
      <c r="I22" s="146"/>
      <c r="J22" s="146"/>
      <c r="K22" s="146"/>
      <c r="L22" s="147"/>
    </row>
    <row r="23" spans="1:12" ht="22.5" customHeight="1" x14ac:dyDescent="0.2">
      <c r="A23" s="56"/>
      <c r="B23" s="149" t="s">
        <v>3</v>
      </c>
      <c r="C23" s="240">
        <v>106</v>
      </c>
      <c r="D23" s="241"/>
      <c r="E23" s="242"/>
      <c r="F23" s="240">
        <v>55</v>
      </c>
      <c r="G23" s="241"/>
      <c r="H23" s="242"/>
      <c r="I23" s="146"/>
      <c r="J23" s="146"/>
      <c r="K23" s="6"/>
      <c r="L23" s="147"/>
    </row>
    <row r="24" spans="1:12" ht="22.5" customHeight="1" x14ac:dyDescent="0.2">
      <c r="A24" s="56"/>
      <c r="B24" s="149" t="s">
        <v>1</v>
      </c>
      <c r="C24" s="243">
        <v>154</v>
      </c>
      <c r="D24" s="243"/>
      <c r="E24" s="243"/>
      <c r="F24" s="243">
        <v>123</v>
      </c>
      <c r="G24" s="243"/>
      <c r="H24" s="243"/>
      <c r="I24" s="146"/>
      <c r="J24" s="146"/>
      <c r="K24" s="146"/>
      <c r="L24" s="147"/>
    </row>
    <row r="25" spans="1:12" ht="22.5" customHeight="1" x14ac:dyDescent="0.2">
      <c r="A25" s="56"/>
      <c r="B25" s="150" t="s">
        <v>2</v>
      </c>
      <c r="C25" s="236">
        <v>170</v>
      </c>
      <c r="D25" s="236"/>
      <c r="E25" s="236"/>
      <c r="F25" s="236">
        <v>92</v>
      </c>
      <c r="G25" s="236"/>
      <c r="H25" s="236"/>
      <c r="I25" s="146"/>
      <c r="J25" s="146"/>
      <c r="K25" s="146"/>
      <c r="L25" s="147"/>
    </row>
    <row r="26" spans="1:12" ht="22.5" customHeight="1" x14ac:dyDescent="0.2">
      <c r="A26" s="9"/>
      <c r="C26" s="9"/>
      <c r="D26" s="9"/>
      <c r="E26" s="9"/>
      <c r="F26" s="9"/>
      <c r="G26" s="9"/>
      <c r="H26" s="9"/>
      <c r="I26" s="9"/>
    </row>
    <row r="27" spans="1:12" ht="22.5" customHeight="1" x14ac:dyDescent="0.2">
      <c r="A27" s="9"/>
      <c r="C27" s="9"/>
      <c r="D27" s="9"/>
      <c r="E27" s="9"/>
      <c r="F27" s="9"/>
      <c r="G27" s="9"/>
      <c r="H27" s="9"/>
      <c r="I27" s="9"/>
    </row>
    <row r="28" spans="1:12" ht="22.5" customHeight="1" x14ac:dyDescent="0.2">
      <c r="A28" s="9"/>
      <c r="C28" s="9"/>
      <c r="D28" s="9"/>
      <c r="E28" s="9"/>
      <c r="F28" s="9"/>
      <c r="G28" s="9"/>
      <c r="H28" s="9"/>
      <c r="I28" s="9"/>
    </row>
    <row r="29" spans="1:12" ht="22.5" customHeight="1" x14ac:dyDescent="0.2">
      <c r="A29" s="9"/>
      <c r="C29" s="9"/>
      <c r="D29" s="9"/>
      <c r="E29" s="9"/>
      <c r="F29" s="9"/>
      <c r="G29" s="9"/>
      <c r="H29" s="9"/>
      <c r="I29" s="9"/>
    </row>
    <row r="30" spans="1:12" ht="22.5" customHeight="1" x14ac:dyDescent="0.2">
      <c r="A30" s="9"/>
      <c r="C30" s="9"/>
      <c r="D30" s="9"/>
      <c r="E30" s="9"/>
      <c r="F30" s="9"/>
      <c r="G30" s="9"/>
      <c r="H30" s="9"/>
      <c r="I30" s="9"/>
    </row>
    <row r="31" spans="1:12" ht="22.5" customHeight="1" x14ac:dyDescent="0.2">
      <c r="A31" s="9"/>
      <c r="C31" s="9"/>
      <c r="D31" s="9"/>
      <c r="E31" s="9"/>
      <c r="F31" s="9"/>
      <c r="G31" s="9"/>
      <c r="H31" s="9"/>
      <c r="I31" s="9"/>
    </row>
    <row r="32" spans="1:12" ht="22.5" customHeight="1" x14ac:dyDescent="0.2">
      <c r="A32" s="9"/>
      <c r="C32" s="9"/>
      <c r="D32" s="9"/>
      <c r="E32" s="9"/>
      <c r="F32" s="9"/>
      <c r="G32" s="9"/>
      <c r="H32" s="9"/>
      <c r="I32" s="9"/>
    </row>
    <row r="33" spans="1:9" ht="22.5" customHeight="1" x14ac:dyDescent="0.2">
      <c r="A33" s="9"/>
      <c r="C33" s="9"/>
      <c r="D33" s="9"/>
      <c r="E33" s="9"/>
      <c r="F33" s="9"/>
      <c r="G33" s="9"/>
      <c r="H33" s="9"/>
      <c r="I33" s="9"/>
    </row>
    <row r="34" spans="1:9" ht="22.5" customHeight="1" x14ac:dyDescent="0.2">
      <c r="A34" s="9"/>
      <c r="C34" s="9"/>
      <c r="D34" s="9"/>
      <c r="E34" s="9"/>
      <c r="F34" s="9"/>
      <c r="G34" s="9"/>
      <c r="H34" s="9"/>
      <c r="I34" s="9"/>
    </row>
    <row r="35" spans="1:9" ht="22.5" customHeight="1" x14ac:dyDescent="0.2">
      <c r="A35" s="9"/>
      <c r="C35" s="9"/>
      <c r="D35" s="9"/>
      <c r="E35" s="9"/>
      <c r="F35" s="9"/>
      <c r="G35" s="9"/>
      <c r="H35" s="9"/>
      <c r="I35" s="9"/>
    </row>
    <row r="36" spans="1:9" ht="22.5" customHeight="1" x14ac:dyDescent="0.2">
      <c r="A36" s="9"/>
      <c r="C36" s="9"/>
      <c r="D36" s="9"/>
      <c r="E36" s="9"/>
      <c r="F36" s="9"/>
      <c r="G36" s="9"/>
      <c r="H36" s="9"/>
      <c r="I36" s="9"/>
    </row>
    <row r="37" spans="1:9" ht="22.5" customHeight="1" x14ac:dyDescent="0.2">
      <c r="A37" s="9"/>
      <c r="C37" s="9"/>
      <c r="D37" s="9"/>
      <c r="E37" s="9"/>
      <c r="F37" s="9"/>
      <c r="G37" s="9"/>
      <c r="H37" s="9"/>
      <c r="I37" s="9"/>
    </row>
    <row r="38" spans="1:9" ht="22.5" customHeight="1" x14ac:dyDescent="0.2">
      <c r="A38" s="9"/>
      <c r="C38" s="9"/>
      <c r="D38" s="9"/>
      <c r="E38" s="9"/>
      <c r="F38" s="9"/>
      <c r="G38" s="9"/>
      <c r="H38" s="9"/>
      <c r="I38" s="9"/>
    </row>
    <row r="39" spans="1:9" ht="22.5" customHeight="1" x14ac:dyDescent="0.2">
      <c r="A39" s="9"/>
      <c r="C39" s="9"/>
      <c r="D39" s="9"/>
      <c r="E39" s="9"/>
      <c r="F39" s="9"/>
      <c r="G39" s="9"/>
      <c r="H39" s="9"/>
      <c r="I39" s="9"/>
    </row>
    <row r="40" spans="1:9" ht="22.5" customHeight="1" x14ac:dyDescent="0.2">
      <c r="A40" s="9"/>
      <c r="C40" s="9"/>
      <c r="D40" s="9"/>
      <c r="E40" s="9"/>
      <c r="F40" s="9"/>
      <c r="G40" s="9"/>
      <c r="H40" s="9"/>
      <c r="I40" s="9"/>
    </row>
    <row r="41" spans="1:9" ht="22.5" customHeight="1" x14ac:dyDescent="0.2">
      <c r="A41" s="9"/>
      <c r="C41" s="9"/>
      <c r="D41" s="9"/>
      <c r="E41" s="9"/>
      <c r="F41" s="9"/>
      <c r="G41" s="9"/>
      <c r="H41" s="9"/>
      <c r="I41" s="9"/>
    </row>
    <row r="42" spans="1:9" ht="22.5" customHeight="1" x14ac:dyDescent="0.2">
      <c r="A42" s="9"/>
      <c r="C42" s="9"/>
      <c r="D42" s="9"/>
      <c r="E42" s="9"/>
      <c r="F42" s="9"/>
      <c r="G42" s="9"/>
      <c r="H42" s="9"/>
      <c r="I42" s="9"/>
    </row>
    <row r="43" spans="1:9" ht="22.5" customHeight="1" x14ac:dyDescent="0.2">
      <c r="A43" s="9"/>
      <c r="C43" s="9"/>
      <c r="D43" s="9"/>
      <c r="E43" s="9"/>
      <c r="F43" s="9"/>
      <c r="G43" s="9"/>
      <c r="H43" s="9"/>
      <c r="I43" s="9"/>
    </row>
    <row r="44" spans="1:9" ht="22.5" customHeight="1" x14ac:dyDescent="0.2">
      <c r="A44" s="9"/>
      <c r="C44" s="9"/>
      <c r="D44" s="9"/>
      <c r="E44" s="9"/>
      <c r="F44" s="9"/>
      <c r="G44" s="9"/>
      <c r="H44" s="9"/>
      <c r="I44" s="9"/>
    </row>
    <row r="45" spans="1:9" ht="22.5" customHeight="1" x14ac:dyDescent="0.2">
      <c r="A45" s="9"/>
      <c r="C45" s="9"/>
      <c r="D45" s="9"/>
      <c r="E45" s="9"/>
      <c r="F45" s="9"/>
      <c r="G45" s="9"/>
      <c r="H45" s="9"/>
      <c r="I45" s="9"/>
    </row>
    <row r="46" spans="1:9" ht="22.5" customHeight="1" x14ac:dyDescent="0.2">
      <c r="A46" s="9"/>
      <c r="C46" s="9"/>
      <c r="D46" s="9"/>
      <c r="E46" s="9"/>
      <c r="F46" s="9"/>
      <c r="G46" s="9"/>
      <c r="H46" s="9"/>
      <c r="I46" s="9"/>
    </row>
    <row r="47" spans="1:9" ht="22.5" customHeight="1" x14ac:dyDescent="0.2">
      <c r="A47" s="9"/>
      <c r="C47" s="9"/>
      <c r="D47" s="9"/>
      <c r="E47" s="9"/>
      <c r="F47" s="9"/>
      <c r="G47" s="9"/>
      <c r="H47" s="9"/>
      <c r="I47" s="9"/>
    </row>
    <row r="48" spans="1:9" ht="22.5" customHeight="1" x14ac:dyDescent="0.2">
      <c r="A48" s="9"/>
      <c r="C48" s="9"/>
      <c r="D48" s="9"/>
      <c r="E48" s="9"/>
      <c r="F48" s="9"/>
      <c r="G48" s="9"/>
      <c r="H48" s="9"/>
      <c r="I48" s="9"/>
    </row>
    <row r="49" spans="1:9" ht="22.5" customHeight="1" x14ac:dyDescent="0.2">
      <c r="A49" s="9"/>
      <c r="C49" s="9"/>
      <c r="D49" s="9"/>
      <c r="E49" s="9"/>
      <c r="F49" s="9"/>
      <c r="G49" s="9"/>
      <c r="H49" s="9"/>
      <c r="I49" s="9"/>
    </row>
    <row r="50" spans="1:9" ht="22.5" customHeight="1" x14ac:dyDescent="0.2">
      <c r="A50" s="9"/>
      <c r="C50" s="9"/>
      <c r="D50" s="9"/>
      <c r="E50" s="9"/>
      <c r="F50" s="9"/>
      <c r="G50" s="9"/>
      <c r="H50" s="9"/>
      <c r="I50" s="9"/>
    </row>
    <row r="51" spans="1:9" ht="22.5" customHeight="1" x14ac:dyDescent="0.2">
      <c r="A51" s="9"/>
      <c r="C51" s="9"/>
      <c r="D51" s="9"/>
      <c r="E51" s="9"/>
      <c r="F51" s="9"/>
      <c r="G51" s="9"/>
      <c r="H51" s="9"/>
      <c r="I51" s="9"/>
    </row>
    <row r="52" spans="1:9" ht="22.5" customHeight="1" x14ac:dyDescent="0.2">
      <c r="A52" s="9"/>
      <c r="C52" s="9"/>
      <c r="D52" s="9"/>
      <c r="E52" s="9"/>
      <c r="F52" s="9"/>
      <c r="G52" s="9"/>
      <c r="H52" s="9"/>
      <c r="I52" s="9"/>
    </row>
    <row r="53" spans="1:9" s="6" customFormat="1" ht="18.75" customHeight="1" x14ac:dyDescent="0.2"/>
    <row r="54" spans="1:9" s="6" customFormat="1" ht="37.5" customHeight="1" x14ac:dyDescent="0.2"/>
    <row r="55" spans="1:9" s="6" customFormat="1" ht="22.5" customHeight="1" x14ac:dyDescent="0.2"/>
    <row r="56" spans="1:9" s="6" customFormat="1" ht="22.5" customHeight="1" x14ac:dyDescent="0.2"/>
    <row r="57" spans="1:9" s="6" customFormat="1" ht="22.5" customHeight="1" x14ac:dyDescent="0.2"/>
    <row r="58" spans="1:9" s="6" customFormat="1" ht="22.5" customHeight="1" x14ac:dyDescent="0.2"/>
    <row r="59" spans="1:9" s="6" customFormat="1" ht="22.5" customHeight="1" x14ac:dyDescent="0.2"/>
    <row r="60" spans="1:9" s="6" customFormat="1" ht="22.5" customHeight="1" x14ac:dyDescent="0.2"/>
    <row r="61" spans="1:9" s="6" customFormat="1" ht="22.5" customHeight="1" x14ac:dyDescent="0.2"/>
    <row r="62" spans="1:9" s="6" customFormat="1" ht="18.75" customHeight="1" x14ac:dyDescent="0.2"/>
    <row r="63" spans="1:9" ht="22.5" customHeight="1" x14ac:dyDescent="0.2"/>
    <row r="64" spans="1:9" ht="22.5" customHeight="1" x14ac:dyDescent="0.2"/>
    <row r="65" s="52" customFormat="1" ht="22.5" customHeight="1" x14ac:dyDescent="0.2"/>
    <row r="66" s="52" customFormat="1" ht="22.5" customHeight="1" x14ac:dyDescent="0.2"/>
    <row r="67" s="52" customFormat="1" ht="22.5" customHeight="1" x14ac:dyDescent="0.2"/>
    <row r="68" s="52" customFormat="1" ht="22.5" customHeight="1" x14ac:dyDescent="0.2"/>
    <row r="69" s="52" customFormat="1" ht="22.5" customHeight="1" x14ac:dyDescent="0.2"/>
    <row r="70" s="6" customFormat="1" ht="22.5" customHeight="1" x14ac:dyDescent="0.2"/>
    <row r="71" s="52" customFormat="1" ht="22.5" customHeight="1" x14ac:dyDescent="0.2"/>
    <row r="72" s="52" customFormat="1" ht="22.5" customHeight="1" x14ac:dyDescent="0.2"/>
    <row r="73" s="52" customFormat="1" ht="22.5" customHeight="1" x14ac:dyDescent="0.2"/>
    <row r="74" s="52" customFormat="1" ht="22.5" customHeight="1" x14ac:dyDescent="0.2"/>
    <row r="75" s="52" customFormat="1" ht="22.5" customHeight="1" x14ac:dyDescent="0.2"/>
    <row r="76" s="52" customFormat="1" ht="22.5" customHeight="1" x14ac:dyDescent="0.2"/>
    <row r="77" s="52" customFormat="1" ht="22.5" customHeight="1" x14ac:dyDescent="0.2"/>
    <row r="78" s="52" customFormat="1" ht="22.5" customHeight="1" x14ac:dyDescent="0.2"/>
  </sheetData>
  <mergeCells count="38">
    <mergeCell ref="A1:I1"/>
    <mergeCell ref="B2:I2"/>
    <mergeCell ref="B3:I3"/>
    <mergeCell ref="B4:B5"/>
    <mergeCell ref="C4:E5"/>
    <mergeCell ref="F4:H5"/>
    <mergeCell ref="C6:E6"/>
    <mergeCell ref="F6:H6"/>
    <mergeCell ref="C7:E7"/>
    <mergeCell ref="F7:H7"/>
    <mergeCell ref="C8:E8"/>
    <mergeCell ref="F8:H8"/>
    <mergeCell ref="C9:E9"/>
    <mergeCell ref="F9:H9"/>
    <mergeCell ref="B11:I11"/>
    <mergeCell ref="B12:B13"/>
    <mergeCell ref="C12:E13"/>
    <mergeCell ref="F12:H13"/>
    <mergeCell ref="C14:E14"/>
    <mergeCell ref="F14:H14"/>
    <mergeCell ref="C15:E15"/>
    <mergeCell ref="F15:H15"/>
    <mergeCell ref="C16:E16"/>
    <mergeCell ref="F16:H16"/>
    <mergeCell ref="C17:E17"/>
    <mergeCell ref="F17:H17"/>
    <mergeCell ref="B19:I19"/>
    <mergeCell ref="B20:B21"/>
    <mergeCell ref="C20:E21"/>
    <mergeCell ref="F20:H21"/>
    <mergeCell ref="C25:E25"/>
    <mergeCell ref="F25:H25"/>
    <mergeCell ref="C22:E22"/>
    <mergeCell ref="F22:H22"/>
    <mergeCell ref="C23:E23"/>
    <mergeCell ref="F23:H23"/>
    <mergeCell ref="C24:E24"/>
    <mergeCell ref="F24:H24"/>
  </mergeCells>
  <phoneticPr fontId="1"/>
  <pageMargins left="0.59055118110236227" right="0.27559055118110237" top="0.98425196850393704" bottom="0.98425196850393704" header="0.51181102362204722" footer="0.51181102362204722"/>
  <pageSetup paperSize="9" scale="98" firstPageNumber="99"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1(概要)</vt:lpstr>
      <vt:lpstr>2(一般介護予防事業)</vt:lpstr>
      <vt:lpstr>3(短期集中事業)</vt:lpstr>
      <vt:lpstr>4(教育･相談･訪問)</vt:lpstr>
      <vt:lpstr>'1(概要)'!Print_Area</vt:lpstr>
      <vt:lpstr>'2(一般介護予防事業)'!Print_Area</vt:lpstr>
      <vt:lpstr>'3(短期集中事業)'!Print_Area</vt:lpstr>
      <vt:lpstr>'4(教育･相談･訪問)'!Print_Area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2025-12-17T10:17:13Z</cp:lastPrinted>
  <dcterms:created xsi:type="dcterms:W3CDTF">1997-01-08T22:48:59Z</dcterms:created>
  <dcterms:modified xsi:type="dcterms:W3CDTF">2025-12-17T10:17:24Z</dcterms:modified>
</cp:coreProperties>
</file>