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1C315AEF-5E4B-4BC8-A2F0-0CD2453D6379}" xr6:coauthVersionLast="47" xr6:coauthVersionMax="47" xr10:uidLastSave="{00000000-0000-0000-0000-000000000000}"/>
  <bookViews>
    <workbookView xWindow="-110" yWindow="-110" windowWidth="19420" windowHeight="10300" xr2:uid="{00000000-000D-0000-FFFF-FFFF00000000}"/>
  </bookViews>
  <sheets>
    <sheet name="2-4特定疾患 " sheetId="2" r:id="rId1"/>
  </sheets>
  <definedNames>
    <definedName name="_xlnm.Print_Area" localSheetId="0">'2-4特定疾患 '!$A$1:$L$37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G23" i="2"/>
  <c r="J23" i="2" l="1"/>
</calcChain>
</file>

<file path=xl/sharedStrings.xml><?xml version="1.0" encoding="utf-8"?>
<sst xmlns="http://schemas.openxmlformats.org/spreadsheetml/2006/main" count="48" uniqueCount="44">
  <si>
    <t>相談件数（訪問）</t>
  </si>
  <si>
    <t>骨髄提供希望者登録数（人）</t>
    <rPh sb="0" eb="2">
      <t>コツズイ</t>
    </rPh>
    <rPh sb="2" eb="4">
      <t>テイキョウ</t>
    </rPh>
    <rPh sb="4" eb="7">
      <t>キボウシャ</t>
    </rPh>
    <rPh sb="7" eb="9">
      <t>トウロク</t>
    </rPh>
    <rPh sb="9" eb="10">
      <t>スウ</t>
    </rPh>
    <rPh sb="11" eb="12">
      <t>ニン</t>
    </rPh>
    <phoneticPr fontId="1"/>
  </si>
  <si>
    <t>保健所開設時</t>
    <rPh sb="0" eb="3">
      <t>ホケンショ</t>
    </rPh>
    <rPh sb="3" eb="5">
      <t>カイセツ</t>
    </rPh>
    <rPh sb="5" eb="6">
      <t>ジ</t>
    </rPh>
    <phoneticPr fontId="1"/>
  </si>
  <si>
    <t>移動献血併行</t>
    <rPh sb="0" eb="2">
      <t>イドウ</t>
    </rPh>
    <rPh sb="2" eb="4">
      <t>ケンケツ</t>
    </rPh>
    <rPh sb="4" eb="6">
      <t>ヘイコウ</t>
    </rPh>
    <phoneticPr fontId="1"/>
  </si>
  <si>
    <t>集団登録会</t>
    <rPh sb="0" eb="2">
      <t>シュウダン</t>
    </rPh>
    <rPh sb="2" eb="5">
      <t>トウロクカイ</t>
    </rPh>
    <phoneticPr fontId="1"/>
  </si>
  <si>
    <t>計</t>
    <rPh sb="0" eb="1">
      <t>ケイ</t>
    </rPh>
    <phoneticPr fontId="1"/>
  </si>
  <si>
    <t>区分</t>
    <rPh sb="0" eb="2">
      <t>クブン</t>
    </rPh>
    <phoneticPr fontId="1"/>
  </si>
  <si>
    <t>　＊（　）内は訪問相談件数を再掲</t>
  </si>
  <si>
    <t>2-4 特定疾患・疾病対策</t>
    <phoneticPr fontId="1"/>
  </si>
  <si>
    <t>2-4-1 在宅難病患者地域支援対策推進事業</t>
    <phoneticPr fontId="1"/>
  </si>
  <si>
    <t>区　　　分</t>
  </si>
  <si>
    <t>対象</t>
    <rPh sb="0" eb="2">
      <t>タイショウ</t>
    </rPh>
    <phoneticPr fontId="1"/>
  </si>
  <si>
    <t>検査数</t>
    <rPh sb="0" eb="2">
      <t>ケンサ</t>
    </rPh>
    <rPh sb="2" eb="3">
      <t>スウ</t>
    </rPh>
    <phoneticPr fontId="1"/>
  </si>
  <si>
    <t>所内</t>
    <rPh sb="0" eb="2">
      <t>ショナイ</t>
    </rPh>
    <phoneticPr fontId="1"/>
  </si>
  <si>
    <t>医療機関委託</t>
    <rPh sb="0" eb="2">
      <t>イリョウ</t>
    </rPh>
    <rPh sb="2" eb="4">
      <t>キカン</t>
    </rPh>
    <rPh sb="4" eb="6">
      <t>イタク</t>
    </rPh>
    <phoneticPr fontId="1"/>
  </si>
  <si>
    <t>相談数</t>
    <rPh sb="0" eb="2">
      <t>ソウダン</t>
    </rPh>
    <rPh sb="2" eb="3">
      <t>スウ</t>
    </rPh>
    <phoneticPr fontId="1"/>
  </si>
  <si>
    <t>＊移動献血併行型については、公的機関及び民間事業所等で実施</t>
    <rPh sb="1" eb="3">
      <t>イドウ</t>
    </rPh>
    <rPh sb="3" eb="5">
      <t>ケンケツ</t>
    </rPh>
    <rPh sb="5" eb="7">
      <t>ヘイコウ</t>
    </rPh>
    <rPh sb="7" eb="8">
      <t>カタ</t>
    </rPh>
    <rPh sb="18" eb="19">
      <t>オヨ</t>
    </rPh>
    <rPh sb="27" eb="29">
      <t>ジッシ</t>
    </rPh>
    <phoneticPr fontId="1"/>
  </si>
  <si>
    <t>＊集団登録会・・・・・・・・・・・・・・・・・・</t>
    <rPh sb="1" eb="3">
      <t>シュウダン</t>
    </rPh>
    <rPh sb="3" eb="5">
      <t>トウロク</t>
    </rPh>
    <rPh sb="5" eb="6">
      <t>カイ</t>
    </rPh>
    <phoneticPr fontId="1"/>
  </si>
  <si>
    <t>＊平成20年1月、ﾌｨﾌﾞﾘﾉｹﾞﾝ製剤及び非加熱血液凝固因子製剤を血友病以外の患者に投与した
　可能性のある医療機関名の公表</t>
    <rPh sb="7" eb="8">
      <t>ガツ</t>
    </rPh>
    <rPh sb="20" eb="21">
      <t>オヨ</t>
    </rPh>
    <rPh sb="22" eb="25">
      <t>ヒカネツ</t>
    </rPh>
    <rPh sb="25" eb="27">
      <t>ケツエキ</t>
    </rPh>
    <rPh sb="27" eb="29">
      <t>ギョウコ</t>
    </rPh>
    <rPh sb="29" eb="31">
      <t>インシ</t>
    </rPh>
    <rPh sb="31" eb="33">
      <t>セイザイ</t>
    </rPh>
    <rPh sb="34" eb="37">
      <t>ケツユウビョウ</t>
    </rPh>
    <rPh sb="37" eb="39">
      <t>イガイ</t>
    </rPh>
    <rPh sb="40" eb="42">
      <t>カンジャ</t>
    </rPh>
    <rPh sb="43" eb="45">
      <t>トウヨ</t>
    </rPh>
    <rPh sb="49" eb="52">
      <t>カノウセイ</t>
    </rPh>
    <rPh sb="55" eb="57">
      <t>イリョウ</t>
    </rPh>
    <rPh sb="57" eb="60">
      <t>キカンメイ</t>
    </rPh>
    <phoneticPr fontId="1"/>
  </si>
  <si>
    <t xml:space="preserve"> </t>
    <phoneticPr fontId="1"/>
  </si>
  <si>
    <t>(再掲：職域)</t>
    <rPh sb="1" eb="3">
      <t>サイケイ</t>
    </rPh>
    <rPh sb="4" eb="6">
      <t>ショクイキ</t>
    </rPh>
    <phoneticPr fontId="1"/>
  </si>
  <si>
    <t>＊平成29年度から、医療機関委託にて職域における検査事業を実施</t>
    <rPh sb="5" eb="6">
      <t>ネン</t>
    </rPh>
    <rPh sb="6" eb="7">
      <t>ド</t>
    </rPh>
    <rPh sb="10" eb="12">
      <t>イリョウ</t>
    </rPh>
    <rPh sb="12" eb="14">
      <t>キカン</t>
    </rPh>
    <rPh sb="14" eb="16">
      <t>イタク</t>
    </rPh>
    <rPh sb="29" eb="31">
      <t>ジッシ</t>
    </rPh>
    <phoneticPr fontId="1"/>
  </si>
  <si>
    <t>　・平成９年１２月から、保健所を窓口に登録受付業務を開始。</t>
    <rPh sb="2" eb="4">
      <t>ヘイセイ</t>
    </rPh>
    <rPh sb="5" eb="6">
      <t>ネン</t>
    </rPh>
    <rPh sb="8" eb="9">
      <t>ガツ</t>
    </rPh>
    <rPh sb="12" eb="15">
      <t>ホケンショ</t>
    </rPh>
    <rPh sb="16" eb="18">
      <t>マドグチ</t>
    </rPh>
    <rPh sb="19" eb="21">
      <t>トウロク</t>
    </rPh>
    <rPh sb="21" eb="23">
      <t>ウケツケ</t>
    </rPh>
    <rPh sb="23" eb="25">
      <t>ギョウム</t>
    </rPh>
    <rPh sb="26" eb="28">
      <t>カイシ</t>
    </rPh>
    <phoneticPr fontId="1"/>
  </si>
  <si>
    <t>＊平成18年4月から、年齢にかかわらず肝炎ウイルス検査無料化</t>
    <rPh sb="1" eb="3">
      <t>ヘイセイ</t>
    </rPh>
    <rPh sb="5" eb="6">
      <t>ネン</t>
    </rPh>
    <rPh sb="7" eb="8">
      <t>ガツ</t>
    </rPh>
    <rPh sb="11" eb="13">
      <t>ネンレイ</t>
    </rPh>
    <rPh sb="19" eb="21">
      <t>カンエン</t>
    </rPh>
    <rPh sb="25" eb="27">
      <t>ケンサ</t>
    </rPh>
    <rPh sb="27" eb="30">
      <t>ムリョウカ</t>
    </rPh>
    <phoneticPr fontId="1"/>
  </si>
  <si>
    <t>＊平成20年4月から、20歳以上で過去に肝炎ウイルス検査を受けたことない方を対象に、委託医療
　機関にて検査を実施</t>
    <rPh sb="1" eb="3">
      <t>ヘイセイ</t>
    </rPh>
    <rPh sb="5" eb="6">
      <t>ネン</t>
    </rPh>
    <rPh sb="7" eb="8">
      <t>ガツ</t>
    </rPh>
    <rPh sb="13" eb="14">
      <t>サイ</t>
    </rPh>
    <rPh sb="14" eb="16">
      <t>イジョウ</t>
    </rPh>
    <rPh sb="17" eb="19">
      <t>カコ</t>
    </rPh>
    <rPh sb="20" eb="22">
      <t>カンエン</t>
    </rPh>
    <rPh sb="26" eb="28">
      <t>ケンサ</t>
    </rPh>
    <rPh sb="29" eb="30">
      <t>ウ</t>
    </rPh>
    <rPh sb="36" eb="37">
      <t>カタ</t>
    </rPh>
    <rPh sb="38" eb="40">
      <t>タイショウ</t>
    </rPh>
    <rPh sb="42" eb="44">
      <t>イタク</t>
    </rPh>
    <rPh sb="44" eb="46">
      <t>イリョウ</t>
    </rPh>
    <rPh sb="48" eb="50">
      <t>キカン</t>
    </rPh>
    <rPh sb="52" eb="54">
      <t>ケンサ</t>
    </rPh>
    <rPh sb="55" eb="57">
      <t>ジッシ</t>
    </rPh>
    <phoneticPr fontId="1"/>
  </si>
  <si>
    <t>＊平成25年度から、肝炎ウイルス検査の陽性者に「石川県肝炎診療連携」を活用したフォローアップ
　を実施</t>
    <rPh sb="1" eb="3">
      <t>ヘイセイ</t>
    </rPh>
    <rPh sb="5" eb="6">
      <t>ネン</t>
    </rPh>
    <rPh sb="6" eb="7">
      <t>ド</t>
    </rPh>
    <rPh sb="10" eb="12">
      <t>カンエン</t>
    </rPh>
    <rPh sb="16" eb="18">
      <t>ケンサ</t>
    </rPh>
    <rPh sb="19" eb="21">
      <t>ヨウセイ</t>
    </rPh>
    <rPh sb="21" eb="22">
      <t>シャ</t>
    </rPh>
    <rPh sb="24" eb="27">
      <t>イシカワケン</t>
    </rPh>
    <rPh sb="27" eb="29">
      <t>カンエン</t>
    </rPh>
    <rPh sb="29" eb="31">
      <t>シンリョウ</t>
    </rPh>
    <rPh sb="31" eb="33">
      <t>レンケイ</t>
    </rPh>
    <rPh sb="35" eb="37">
      <t>カツヨウ</t>
    </rPh>
    <rPh sb="49" eb="51">
      <t>ジッシ</t>
    </rPh>
    <phoneticPr fontId="1"/>
  </si>
  <si>
    <t>令和２年度</t>
    <rPh sb="0" eb="2">
      <t>レイワ</t>
    </rPh>
    <rPh sb="3" eb="5">
      <t>ネンド</t>
    </rPh>
    <rPh sb="4" eb="5">
      <t>ド</t>
    </rPh>
    <phoneticPr fontId="1"/>
  </si>
  <si>
    <t>令和３年度</t>
    <rPh sb="0" eb="2">
      <t>レイワ</t>
    </rPh>
    <rPh sb="3" eb="5">
      <t>ネンド</t>
    </rPh>
    <rPh sb="4" eb="5">
      <t>ド</t>
    </rPh>
    <phoneticPr fontId="1"/>
  </si>
  <si>
    <t>令和3年度</t>
    <rPh sb="0" eb="2">
      <t>レイワ</t>
    </rPh>
    <rPh sb="3" eb="5">
      <t>ネンド</t>
    </rPh>
    <rPh sb="4" eb="5">
      <t>ド</t>
    </rPh>
    <phoneticPr fontId="1"/>
  </si>
  <si>
    <t>（5か所）</t>
    <rPh sb="3" eb="4">
      <t>ショ</t>
    </rPh>
    <phoneticPr fontId="1"/>
  </si>
  <si>
    <t>令和４年度</t>
    <rPh sb="0" eb="2">
      <t>レイワ</t>
    </rPh>
    <rPh sb="3" eb="5">
      <t>ネンド</t>
    </rPh>
    <rPh sb="4" eb="5">
      <t>ド</t>
    </rPh>
    <phoneticPr fontId="1"/>
  </si>
  <si>
    <t>相談事業</t>
    <phoneticPr fontId="1"/>
  </si>
  <si>
    <t>2-4-2　骨髄提供希望者登録推進事業</t>
    <rPh sb="6" eb="8">
      <t>コツズイ</t>
    </rPh>
    <rPh sb="8" eb="10">
      <t>テイキョウ</t>
    </rPh>
    <rPh sb="10" eb="13">
      <t>キボウシャ</t>
    </rPh>
    <rPh sb="13" eb="15">
      <t>トウロク</t>
    </rPh>
    <rPh sb="15" eb="17">
      <t>スイシン</t>
    </rPh>
    <rPh sb="17" eb="19">
      <t>ジギョウ</t>
    </rPh>
    <phoneticPr fontId="1"/>
  </si>
  <si>
    <t>令和4年度</t>
    <rPh sb="0" eb="2">
      <t>レイワ</t>
    </rPh>
    <rPh sb="3" eb="5">
      <t>ネンド</t>
    </rPh>
    <rPh sb="4" eb="5">
      <t>ド</t>
    </rPh>
    <phoneticPr fontId="1"/>
  </si>
  <si>
    <t>（4か所）</t>
    <rPh sb="3" eb="4">
      <t>ショ</t>
    </rPh>
    <phoneticPr fontId="1"/>
  </si>
  <si>
    <t>（１か所）</t>
    <rPh sb="3" eb="4">
      <t>ショ</t>
    </rPh>
    <phoneticPr fontId="1"/>
  </si>
  <si>
    <t>2-4-3　ウイルス性肝炎相談・検査事業</t>
    <rPh sb="10" eb="11">
      <t>セイ</t>
    </rPh>
    <rPh sb="11" eb="13">
      <t>カンエン</t>
    </rPh>
    <rPh sb="13" eb="15">
      <t>ソウダン</t>
    </rPh>
    <rPh sb="16" eb="18">
      <t>ケンサ</t>
    </rPh>
    <rPh sb="18" eb="20">
      <t>ジギョウ</t>
    </rPh>
    <phoneticPr fontId="1"/>
  </si>
  <si>
    <t>10月の推進月間に併せ骨髄バンク登録会開催   　　　　　　　   
 （令和4年度は石川県の農林漁業まつり会場で開催）</t>
    <rPh sb="2" eb="3">
      <t>ツキ</t>
    </rPh>
    <rPh sb="4" eb="6">
      <t>スイシン</t>
    </rPh>
    <rPh sb="6" eb="8">
      <t>ゲッカン</t>
    </rPh>
    <rPh sb="9" eb="10">
      <t>アワ</t>
    </rPh>
    <rPh sb="11" eb="13">
      <t>コツズイ</t>
    </rPh>
    <rPh sb="16" eb="18">
      <t>トウロク</t>
    </rPh>
    <rPh sb="18" eb="19">
      <t>カイ</t>
    </rPh>
    <rPh sb="19" eb="21">
      <t>カイサイ</t>
    </rPh>
    <rPh sb="37" eb="39">
      <t>レイワ</t>
    </rPh>
    <rPh sb="40" eb="42">
      <t>ネンド</t>
    </rPh>
    <rPh sb="43" eb="45">
      <t>イシカワ</t>
    </rPh>
    <rPh sb="45" eb="46">
      <t>ケン</t>
    </rPh>
    <rPh sb="47" eb="49">
      <t>ノウリン</t>
    </rPh>
    <rPh sb="49" eb="51">
      <t>ギョギョウ</t>
    </rPh>
    <rPh sb="54" eb="56">
      <t>カイジョウ</t>
    </rPh>
    <rPh sb="57" eb="59">
      <t>カイサイ</t>
    </rPh>
    <phoneticPr fontId="1"/>
  </si>
  <si>
    <t xml:space="preserve">  平成10年度から国の「難病特別対策推進事業」の変更に伴い在宅難病患者地域支援対策推進事業を
開始し、患者・家族の療養相談会、面接・電話・訪問相談、患者友の会の支援等を行ってきた。</t>
    <rPh sb="10" eb="11">
      <t>クニ</t>
    </rPh>
    <rPh sb="25" eb="27">
      <t>ヘンコウ</t>
    </rPh>
    <rPh sb="28" eb="29">
      <t>トモナ</t>
    </rPh>
    <rPh sb="42" eb="44">
      <t>スイシン</t>
    </rPh>
    <phoneticPr fontId="1"/>
  </si>
  <si>
    <t xml:space="preserve">  患者友の会等の自主グループ活動の充実・活発化により、講演会・患者・家族の療養相談会は
平成30年度で終了し、個別支援（相談対応充実、災害時要支援者把握）及び関係機関連携を
推進している。</t>
    <rPh sb="2" eb="4">
      <t>カンジャ</t>
    </rPh>
    <rPh sb="4" eb="5">
      <t>トモ</t>
    </rPh>
    <rPh sb="6" eb="7">
      <t>カイ</t>
    </rPh>
    <rPh sb="7" eb="8">
      <t>ナド</t>
    </rPh>
    <rPh sb="9" eb="11">
      <t>ジシュ</t>
    </rPh>
    <rPh sb="15" eb="17">
      <t>カツドウ</t>
    </rPh>
    <rPh sb="18" eb="20">
      <t>ジュウジツ</t>
    </rPh>
    <rPh sb="21" eb="24">
      <t>カッパツカ</t>
    </rPh>
    <phoneticPr fontId="1"/>
  </si>
  <si>
    <t>令和5年度</t>
    <rPh sb="0" eb="2">
      <t>レイワ</t>
    </rPh>
    <rPh sb="3" eb="5">
      <t>ネンド</t>
    </rPh>
    <rPh sb="4" eb="5">
      <t>ド</t>
    </rPh>
    <phoneticPr fontId="1"/>
  </si>
  <si>
    <t>（8か所）</t>
    <rPh sb="3" eb="4">
      <t>ショ</t>
    </rPh>
    <phoneticPr fontId="1"/>
  </si>
  <si>
    <t>令和５年度</t>
    <rPh sb="0" eb="2">
      <t>レイワ</t>
    </rPh>
    <rPh sb="3" eb="5">
      <t>ネンド</t>
    </rPh>
    <rPh sb="4" eb="5">
      <t>ド</t>
    </rPh>
    <phoneticPr fontId="1"/>
  </si>
  <si>
    <t>　・平成１３年８月から、石川県赤十字血液センターの協力のもと、移動献血併行型骨髄ドナー登録事業を開始。</t>
    <rPh sb="2" eb="4">
      <t>ヘイセイ</t>
    </rPh>
    <rPh sb="6" eb="7">
      <t>ネン</t>
    </rPh>
    <rPh sb="8" eb="9">
      <t>ガツ</t>
    </rPh>
    <rPh sb="12" eb="15">
      <t>イシカワケン</t>
    </rPh>
    <rPh sb="15" eb="18">
      <t>セキジュウジ</t>
    </rPh>
    <rPh sb="18" eb="20">
      <t>ケツエキ</t>
    </rPh>
    <rPh sb="25" eb="27">
      <t>キョウリョク</t>
    </rPh>
    <rPh sb="31" eb="33">
      <t>イドウ</t>
    </rPh>
    <rPh sb="33" eb="35">
      <t>ケンケツ</t>
    </rPh>
    <rPh sb="35" eb="37">
      <t>ヘイコウ</t>
    </rPh>
    <rPh sb="37" eb="38">
      <t>カタ</t>
    </rPh>
    <rPh sb="38" eb="40">
      <t>コツズイ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</si>
</sst>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0\)"/>
    <numFmt numFmtId="177" formatCode="\(0\)"/>
  </numFmts>
  <fonts count="9" x14ac:knownFonts="1">
    <font>
      <sz val="11"/>
      <name val="ＭＳ Ｐゴシック"/>
      <family val="3"/>
      <charset val="128"/>
    </font>
    <font>
      <sz val="6"/>
      <name val="ＭＳ Ｐゴシック"/>
      <family val="3"/>
      <charset val="128"/>
    </font>
    <font>
      <sz val="11"/>
      <name val="ＭＳ Ｐゴシック"/>
      <family val="3"/>
      <charset val="128"/>
    </font>
    <font>
      <b/>
      <sz val="14"/>
      <color theme="1"/>
      <name val="HGPｺﾞｼｯｸM"/>
      <family val="3"/>
      <charset val="128"/>
    </font>
    <font>
      <sz val="11"/>
      <color theme="1"/>
      <name val="ＭＳ Ｐゴシック"/>
      <family val="3"/>
      <charset val="128"/>
    </font>
    <font>
      <b/>
      <sz val="16"/>
      <color theme="1"/>
      <name val="HGPｺﾞｼｯｸM"/>
      <family val="3"/>
      <charset val="128"/>
    </font>
    <font>
      <b/>
      <sz val="12"/>
      <color theme="1"/>
      <name val="HGPｺﾞｼｯｸM"/>
      <family val="3"/>
      <charset val="128"/>
    </font>
    <font>
      <sz val="11"/>
      <color theme="1"/>
      <name val="HGPｺﾞｼｯｸM"/>
      <family val="3"/>
      <charset val="128"/>
    </font>
    <font>
      <sz val="12"/>
      <color theme="1"/>
      <name val="HGPｺﾞｼｯｸM"/>
      <family val="3"/>
      <charset val="128"/>
    </font>
  </fonts>
  <fills count="2">
    <fill>
      <patternFill patternType="none"/>
    </fill>
    <fill>
      <patternFill patternType="gray125"/>
    </fill>
  </fills>
  <borders count="35">
    <border>
      <left/>
      <right/>
      <top/>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right/>
      <top style="hair">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xf numFmtId="0" fontId="2" fillId="0" borderId="0"/>
  </cellStyleXfs>
  <cellXfs count="85">
    <xf numFmtId="0" fontId="0" fillId="0" borderId="0" xfId="0"/>
    <xf numFmtId="0" fontId="4" fillId="0" borderId="0" xfId="0" applyFont="1" applyFill="1" applyAlignment="1">
      <alignment vertical="center"/>
    </xf>
    <xf numFmtId="0" fontId="5" fillId="0" borderId="0" xfId="1" applyFont="1" applyFill="1" applyAlignment="1">
      <alignment vertical="center"/>
    </xf>
    <xf numFmtId="0" fontId="7" fillId="0" borderId="0" xfId="1" applyFont="1" applyFill="1" applyAlignment="1">
      <alignment vertical="center"/>
    </xf>
    <xf numFmtId="0" fontId="6" fillId="0" borderId="0" xfId="1" applyFont="1" applyFill="1" applyAlignment="1">
      <alignment vertical="center"/>
    </xf>
    <xf numFmtId="0" fontId="7" fillId="0" borderId="7" xfId="0" applyFont="1" applyFill="1" applyBorder="1" applyAlignment="1">
      <alignment vertical="center"/>
    </xf>
    <xf numFmtId="177" fontId="7" fillId="0" borderId="9" xfId="0" applyNumberFormat="1" applyFont="1" applyFill="1" applyBorder="1" applyAlignment="1">
      <alignment horizontal="center" vertical="center"/>
    </xf>
    <xf numFmtId="0" fontId="7" fillId="0" borderId="1" xfId="0" applyFont="1" applyFill="1" applyBorder="1" applyAlignment="1">
      <alignment vertical="center"/>
    </xf>
    <xf numFmtId="176" fontId="7" fillId="0" borderId="0" xfId="0" applyNumberFormat="1" applyFont="1" applyFill="1" applyBorder="1" applyAlignment="1">
      <alignment vertical="center"/>
    </xf>
    <xf numFmtId="0" fontId="7" fillId="0" borderId="0" xfId="1" applyFont="1" applyFill="1" applyBorder="1" applyAlignment="1">
      <alignment horizontal="distributed" vertical="center" wrapText="1" justifyLastLine="1"/>
    </xf>
    <xf numFmtId="0" fontId="7" fillId="0" borderId="0" xfId="1" applyFont="1" applyFill="1" applyBorder="1" applyAlignment="1">
      <alignment vertical="center" wrapText="1"/>
    </xf>
    <xf numFmtId="0" fontId="8" fillId="0" borderId="0" xfId="0" applyFont="1" applyFill="1" applyAlignment="1">
      <alignment vertical="center"/>
    </xf>
    <xf numFmtId="0" fontId="7" fillId="0" borderId="0" xfId="0" applyFont="1" applyFill="1"/>
    <xf numFmtId="0" fontId="7" fillId="0" borderId="0" xfId="0" applyFont="1" applyFill="1" applyAlignment="1">
      <alignment vertical="center"/>
    </xf>
    <xf numFmtId="41" fontId="7" fillId="0" borderId="2" xfId="0" applyNumberFormat="1" applyFont="1" applyFill="1" applyBorder="1" applyAlignment="1">
      <alignment vertical="center"/>
    </xf>
    <xf numFmtId="0" fontId="7" fillId="0" borderId="8" xfId="0" applyFont="1" applyFill="1" applyBorder="1" applyAlignment="1">
      <alignment vertical="center"/>
    </xf>
    <xf numFmtId="41" fontId="7" fillId="0" borderId="3" xfId="0" applyNumberFormat="1" applyFont="1" applyFill="1" applyBorder="1" applyAlignment="1">
      <alignment vertical="center"/>
    </xf>
    <xf numFmtId="41" fontId="7" fillId="0" borderId="3" xfId="0" applyNumberFormat="1" applyFont="1" applyFill="1" applyBorder="1" applyAlignment="1">
      <alignment horizontal="right" vertical="center"/>
    </xf>
    <xf numFmtId="0" fontId="7" fillId="0" borderId="6" xfId="0" applyFont="1" applyFill="1" applyBorder="1" applyAlignment="1">
      <alignment vertical="center"/>
    </xf>
    <xf numFmtId="0" fontId="7" fillId="0" borderId="7" xfId="0" applyFont="1" applyFill="1" applyBorder="1" applyAlignment="1">
      <alignment horizontal="distributed" vertical="center" justifyLastLine="1"/>
    </xf>
    <xf numFmtId="0" fontId="7" fillId="0" borderId="4" xfId="0" applyFont="1" applyFill="1" applyBorder="1" applyAlignment="1">
      <alignment horizontal="distributed" vertical="center" justifyLastLine="1"/>
    </xf>
    <xf numFmtId="0" fontId="7" fillId="0" borderId="5" xfId="0" applyFont="1" applyFill="1" applyBorder="1" applyAlignment="1">
      <alignment horizontal="distributed" vertical="center" justifyLastLine="1"/>
    </xf>
    <xf numFmtId="0" fontId="7" fillId="0" borderId="0" xfId="0" applyFont="1" applyFill="1" applyAlignment="1">
      <alignment vertical="center" wrapText="1"/>
    </xf>
    <xf numFmtId="0" fontId="7" fillId="0" borderId="0" xfId="1" applyFont="1" applyFill="1" applyAlignment="1">
      <alignment vertical="center"/>
    </xf>
    <xf numFmtId="0" fontId="7" fillId="0" borderId="0" xfId="0" applyFont="1" applyFill="1" applyAlignment="1">
      <alignment vertical="top"/>
    </xf>
    <xf numFmtId="0" fontId="7" fillId="0" borderId="0" xfId="0" applyFont="1" applyFill="1" applyBorder="1" applyAlignment="1">
      <alignment vertical="top" wrapText="1"/>
    </xf>
    <xf numFmtId="0" fontId="7" fillId="0" borderId="3" xfId="0" applyFont="1" applyFill="1" applyBorder="1" applyAlignment="1">
      <alignment vertical="center"/>
    </xf>
    <xf numFmtId="0" fontId="7" fillId="0" borderId="21" xfId="0" applyFont="1" applyFill="1" applyBorder="1" applyAlignment="1">
      <alignment vertical="center"/>
    </xf>
    <xf numFmtId="0" fontId="7" fillId="0" borderId="13" xfId="0" applyFont="1" applyFill="1" applyBorder="1" applyAlignment="1">
      <alignment horizontal="distributed" vertical="center" indent="1"/>
    </xf>
    <xf numFmtId="0" fontId="7" fillId="0" borderId="14" xfId="0" applyFont="1" applyFill="1" applyBorder="1" applyAlignment="1">
      <alignment horizontal="distributed" vertical="center" indent="1"/>
    </xf>
    <xf numFmtId="0" fontId="7" fillId="0" borderId="31" xfId="0" applyFont="1" applyFill="1" applyBorder="1" applyAlignment="1">
      <alignment vertical="center"/>
    </xf>
    <xf numFmtId="0" fontId="7" fillId="0" borderId="14" xfId="0" applyFont="1" applyFill="1" applyBorder="1" applyAlignment="1">
      <alignment vertical="center"/>
    </xf>
    <xf numFmtId="0" fontId="7" fillId="0" borderId="2" xfId="0" applyFont="1" applyFill="1" applyBorder="1" applyAlignment="1">
      <alignment vertical="center"/>
    </xf>
    <xf numFmtId="0" fontId="7" fillId="0" borderId="22" xfId="0" applyFont="1" applyFill="1" applyBorder="1" applyAlignment="1">
      <alignment vertical="center"/>
    </xf>
    <xf numFmtId="0" fontId="7" fillId="0" borderId="8" xfId="0" applyFont="1" applyFill="1" applyBorder="1" applyAlignment="1">
      <alignment vertical="center"/>
    </xf>
    <xf numFmtId="0" fontId="7" fillId="0" borderId="28" xfId="0" applyFont="1" applyFill="1" applyBorder="1" applyAlignment="1">
      <alignment vertical="center"/>
    </xf>
    <xf numFmtId="0" fontId="7" fillId="0" borderId="7" xfId="0" applyFont="1" applyFill="1" applyBorder="1" applyAlignment="1">
      <alignment horizontal="distributed" vertical="center" indent="1"/>
    </xf>
    <xf numFmtId="0" fontId="7" fillId="0" borderId="10" xfId="0" applyFont="1" applyFill="1" applyBorder="1" applyAlignment="1">
      <alignment horizontal="distributed" vertical="center" indent="1"/>
    </xf>
    <xf numFmtId="0" fontId="7" fillId="0" borderId="30" xfId="0" applyFont="1" applyFill="1" applyBorder="1" applyAlignment="1">
      <alignment vertical="center"/>
    </xf>
    <xf numFmtId="0" fontId="7" fillId="0" borderId="10" xfId="0" applyFont="1" applyFill="1" applyBorder="1" applyAlignment="1">
      <alignment vertical="center"/>
    </xf>
    <xf numFmtId="0" fontId="7" fillId="0" borderId="0" xfId="0" applyFont="1" applyFill="1"/>
    <xf numFmtId="0" fontId="7" fillId="0" borderId="7" xfId="0" applyFont="1" applyFill="1" applyBorder="1" applyAlignment="1">
      <alignment horizontal="distributed" vertical="center" justifyLastLine="1"/>
    </xf>
    <xf numFmtId="0" fontId="7" fillId="0" borderId="10" xfId="0" applyFont="1" applyFill="1" applyBorder="1" applyAlignment="1">
      <alignment horizontal="distributed" vertical="center" justifyLastLine="1"/>
    </xf>
    <xf numFmtId="0" fontId="7" fillId="0" borderId="23" xfId="0" applyFont="1" applyFill="1" applyBorder="1" applyAlignment="1">
      <alignment horizontal="right" vertical="center"/>
    </xf>
    <xf numFmtId="0" fontId="7" fillId="0" borderId="12" xfId="0" applyFont="1" applyFill="1" applyBorder="1" applyAlignment="1">
      <alignment horizontal="right" vertical="center"/>
    </xf>
    <xf numFmtId="0" fontId="7" fillId="0" borderId="7" xfId="0" applyFont="1" applyFill="1" applyBorder="1" applyAlignment="1">
      <alignment vertical="center"/>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3" xfId="0" applyFont="1" applyFill="1" applyBorder="1" applyAlignment="1">
      <alignment vertical="center"/>
    </xf>
    <xf numFmtId="0" fontId="7" fillId="0" borderId="17"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justifyLastLine="1"/>
    </xf>
    <xf numFmtId="0" fontId="7" fillId="0" borderId="20" xfId="0" applyFont="1" applyFill="1" applyBorder="1" applyAlignment="1">
      <alignment horizontal="center" vertical="center" justifyLastLine="1"/>
    </xf>
    <xf numFmtId="0" fontId="7" fillId="0" borderId="11" xfId="0" applyFont="1" applyFill="1" applyBorder="1" applyAlignment="1">
      <alignment horizontal="right"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0" fontId="6" fillId="0" borderId="0" xfId="0" applyFont="1" applyFill="1" applyAlignment="1">
      <alignment vertical="center"/>
    </xf>
    <xf numFmtId="0" fontId="7" fillId="0" borderId="7" xfId="0" applyFont="1" applyFill="1" applyBorder="1" applyAlignment="1">
      <alignment horizontal="distributed" vertical="center" indent="2"/>
    </xf>
    <xf numFmtId="0" fontId="7" fillId="0" borderId="10" xfId="0" applyFont="1" applyFill="1" applyBorder="1" applyAlignment="1">
      <alignment horizontal="distributed" vertical="center" indent="2"/>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11" xfId="0" applyFont="1" applyFill="1" applyBorder="1" applyAlignment="1">
      <alignment horizontal="distributed" vertical="center" indent="1"/>
    </xf>
    <xf numFmtId="0" fontId="7" fillId="0" borderId="12" xfId="0" applyFont="1" applyFill="1" applyBorder="1" applyAlignment="1">
      <alignment horizontal="distributed" vertical="center" indent="1"/>
    </xf>
    <xf numFmtId="0" fontId="7" fillId="0" borderId="34" xfId="0" applyFont="1" applyFill="1" applyBorder="1" applyAlignment="1">
      <alignment vertical="center"/>
    </xf>
    <xf numFmtId="0" fontId="7" fillId="0" borderId="12" xfId="0" applyFont="1" applyFill="1" applyBorder="1" applyAlignment="1">
      <alignment vertical="center"/>
    </xf>
    <xf numFmtId="0" fontId="7" fillId="0" borderId="33" xfId="0" applyFont="1" applyFill="1" applyBorder="1" applyAlignment="1">
      <alignment horizontal="distributed" vertical="center" indent="1"/>
    </xf>
    <xf numFmtId="0" fontId="7" fillId="0" borderId="26" xfId="0" applyFont="1" applyFill="1" applyBorder="1" applyAlignment="1">
      <alignment horizontal="distributed" vertical="center" indent="1"/>
    </xf>
    <xf numFmtId="0" fontId="7" fillId="0" borderId="27" xfId="0" applyFont="1" applyFill="1" applyBorder="1" applyAlignment="1">
      <alignment horizontal="distributed" vertical="center" indent="1"/>
    </xf>
    <xf numFmtId="0" fontId="7" fillId="0" borderId="32" xfId="0" applyFont="1" applyFill="1" applyBorder="1" applyAlignment="1">
      <alignment vertical="center"/>
    </xf>
    <xf numFmtId="0" fontId="7" fillId="0" borderId="27" xfId="0" applyFont="1" applyFill="1" applyBorder="1" applyAlignment="1">
      <alignment vertical="center"/>
    </xf>
    <xf numFmtId="0" fontId="7" fillId="0" borderId="6" xfId="0" applyFont="1" applyFill="1" applyBorder="1" applyAlignment="1">
      <alignment vertical="center"/>
    </xf>
    <xf numFmtId="0" fontId="7" fillId="0" borderId="29" xfId="0" applyFont="1" applyFill="1" applyBorder="1" applyAlignment="1">
      <alignment vertical="center"/>
    </xf>
    <xf numFmtId="0" fontId="3" fillId="0" borderId="0" xfId="1" applyFont="1" applyFill="1" applyAlignment="1">
      <alignment vertical="center"/>
    </xf>
    <xf numFmtId="0" fontId="6" fillId="0" borderId="0" xfId="1" applyFont="1" applyFill="1" applyAlignment="1">
      <alignment vertical="center"/>
    </xf>
    <xf numFmtId="0" fontId="7" fillId="0" borderId="0" xfId="0" applyFont="1" applyFill="1" applyAlignment="1">
      <alignment vertical="top" wrapText="1"/>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4" xfId="0" applyFont="1" applyFill="1" applyBorder="1" applyAlignment="1">
      <alignment horizontal="distributed" vertical="center" indent="1"/>
    </xf>
    <xf numFmtId="0" fontId="7" fillId="0" borderId="25" xfId="0" applyFont="1" applyFill="1" applyBorder="1" applyAlignment="1">
      <alignment horizontal="distributed" vertical="center" indent="1"/>
    </xf>
    <xf numFmtId="0" fontId="7" fillId="0" borderId="17" xfId="1" applyFont="1" applyFill="1" applyBorder="1" applyAlignment="1">
      <alignment horizontal="distributed" vertical="center" wrapText="1" justifyLastLine="1"/>
    </xf>
    <xf numFmtId="0" fontId="7" fillId="0" borderId="18" xfId="1" applyFont="1" applyFill="1" applyBorder="1" applyAlignment="1">
      <alignment horizontal="distributed" vertical="center" wrapText="1" justifyLastLine="1"/>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1" applyFont="1" applyFill="1" applyAlignment="1">
      <alignment horizontal="left" vertical="center" wrapText="1"/>
    </xf>
    <xf numFmtId="0" fontId="4" fillId="0" borderId="0" xfId="0"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tabSelected="1" view="pageBreakPreview" topLeftCell="A20" zoomScale="85" zoomScaleNormal="100" zoomScaleSheetLayoutView="85" workbookViewId="0">
      <selection activeCell="J27" sqref="J27:K27"/>
    </sheetView>
  </sheetViews>
  <sheetFormatPr defaultColWidth="9" defaultRowHeight="20.149999999999999" customHeight="1" x14ac:dyDescent="0.2"/>
  <cols>
    <col min="1" max="1" width="2.453125" style="11" customWidth="1"/>
    <col min="2" max="2" width="15" style="11" customWidth="1"/>
    <col min="3" max="3" width="15.7265625" style="11" customWidth="1"/>
    <col min="4" max="12" width="6.08984375" style="11" customWidth="1"/>
    <col min="13" max="13" width="5.6328125" style="11" customWidth="1"/>
    <col min="14" max="16384" width="9" style="11"/>
  </cols>
  <sheetData>
    <row r="1" spans="1:12" s="1" customFormat="1" ht="16.5" x14ac:dyDescent="0.2">
      <c r="A1" s="72" t="s">
        <v>8</v>
      </c>
      <c r="B1" s="72"/>
      <c r="C1" s="72"/>
      <c r="D1" s="72"/>
      <c r="E1" s="72"/>
      <c r="F1" s="72"/>
      <c r="G1" s="72"/>
      <c r="H1" s="72"/>
      <c r="I1" s="72"/>
      <c r="J1" s="72"/>
      <c r="K1" s="72"/>
      <c r="L1" s="72"/>
    </row>
    <row r="2" spans="1:12" s="1" customFormat="1" ht="5.15" customHeight="1" x14ac:dyDescent="0.2">
      <c r="A2" s="2"/>
      <c r="B2" s="2"/>
      <c r="C2" s="2"/>
      <c r="D2" s="2"/>
      <c r="E2" s="2"/>
      <c r="F2" s="2"/>
      <c r="G2" s="2"/>
      <c r="H2" s="2"/>
      <c r="I2" s="2"/>
      <c r="J2" s="2"/>
      <c r="K2" s="2"/>
      <c r="L2" s="2"/>
    </row>
    <row r="3" spans="1:12" s="1" customFormat="1" ht="18.75" customHeight="1" x14ac:dyDescent="0.2">
      <c r="A3" s="73" t="s">
        <v>9</v>
      </c>
      <c r="B3" s="73"/>
      <c r="C3" s="73"/>
      <c r="D3" s="73"/>
      <c r="E3" s="73"/>
      <c r="F3" s="73"/>
      <c r="G3" s="73"/>
      <c r="H3" s="73"/>
      <c r="I3" s="73"/>
      <c r="J3" s="73"/>
      <c r="K3" s="73"/>
      <c r="L3" s="73"/>
    </row>
    <row r="4" spans="1:12" s="1" customFormat="1" ht="17.25" customHeight="1" x14ac:dyDescent="0.2">
      <c r="A4" s="83" t="s">
        <v>38</v>
      </c>
      <c r="B4" s="84"/>
      <c r="C4" s="84"/>
      <c r="D4" s="84"/>
      <c r="E4" s="84"/>
      <c r="F4" s="84"/>
      <c r="G4" s="84"/>
      <c r="H4" s="84"/>
      <c r="I4" s="84"/>
      <c r="J4" s="84"/>
      <c r="K4" s="84"/>
      <c r="L4" s="84"/>
    </row>
    <row r="5" spans="1:12" s="1" customFormat="1" ht="17.25" customHeight="1" x14ac:dyDescent="0.2">
      <c r="A5" s="84"/>
      <c r="B5" s="84"/>
      <c r="C5" s="84"/>
      <c r="D5" s="84"/>
      <c r="E5" s="84"/>
      <c r="F5" s="84"/>
      <c r="G5" s="84"/>
      <c r="H5" s="84"/>
      <c r="I5" s="84"/>
      <c r="J5" s="84"/>
      <c r="K5" s="84"/>
      <c r="L5" s="84"/>
    </row>
    <row r="6" spans="1:12" s="1" customFormat="1" ht="17.25" customHeight="1" x14ac:dyDescent="0.2">
      <c r="A6" s="83" t="s">
        <v>39</v>
      </c>
      <c r="B6" s="84"/>
      <c r="C6" s="84"/>
      <c r="D6" s="84"/>
      <c r="E6" s="84"/>
      <c r="F6" s="84"/>
      <c r="G6" s="84"/>
      <c r="H6" s="84"/>
      <c r="I6" s="84"/>
      <c r="J6" s="84"/>
      <c r="K6" s="84"/>
      <c r="L6" s="84"/>
    </row>
    <row r="7" spans="1:12" s="1" customFormat="1" ht="27" customHeight="1" x14ac:dyDescent="0.2">
      <c r="A7" s="84"/>
      <c r="B7" s="84"/>
      <c r="C7" s="84"/>
      <c r="D7" s="84"/>
      <c r="E7" s="84"/>
      <c r="F7" s="84"/>
      <c r="G7" s="84"/>
      <c r="H7" s="84"/>
      <c r="I7" s="84"/>
      <c r="J7" s="84"/>
      <c r="K7" s="84"/>
      <c r="L7" s="84"/>
    </row>
    <row r="8" spans="1:12" s="1" customFormat="1" ht="15.75" customHeight="1" x14ac:dyDescent="0.2">
      <c r="A8" s="3"/>
      <c r="B8" s="3"/>
      <c r="C8" s="3"/>
      <c r="D8" s="3"/>
      <c r="E8" s="3"/>
      <c r="F8" s="3"/>
      <c r="G8" s="3"/>
      <c r="H8" s="3"/>
      <c r="I8" s="3"/>
      <c r="J8" s="3"/>
      <c r="K8" s="3"/>
      <c r="L8" s="3"/>
    </row>
    <row r="9" spans="1:12" s="1" customFormat="1" ht="18.75" customHeight="1" x14ac:dyDescent="0.2">
      <c r="A9" s="4"/>
      <c r="B9" s="4" t="s">
        <v>31</v>
      </c>
      <c r="C9" s="4"/>
      <c r="D9" s="4"/>
      <c r="E9" s="4"/>
      <c r="F9" s="4"/>
      <c r="G9" s="4"/>
      <c r="H9" s="4"/>
      <c r="I9" s="4"/>
      <c r="J9" s="4"/>
      <c r="K9" s="4"/>
      <c r="L9" s="4"/>
    </row>
    <row r="10" spans="1:12" s="1" customFormat="1" ht="20.25" customHeight="1" x14ac:dyDescent="0.2">
      <c r="A10" s="3"/>
      <c r="B10" s="79" t="s">
        <v>10</v>
      </c>
      <c r="C10" s="80"/>
      <c r="D10" s="81" t="s">
        <v>27</v>
      </c>
      <c r="E10" s="82"/>
      <c r="F10" s="81" t="s">
        <v>30</v>
      </c>
      <c r="G10" s="82"/>
      <c r="H10" s="81" t="s">
        <v>42</v>
      </c>
      <c r="I10" s="82"/>
      <c r="J10" s="75"/>
      <c r="K10" s="76"/>
      <c r="L10" s="3"/>
    </row>
    <row r="11" spans="1:12" s="1" customFormat="1" ht="20.25" customHeight="1" x14ac:dyDescent="0.2">
      <c r="A11" s="3"/>
      <c r="B11" s="79" t="s">
        <v>0</v>
      </c>
      <c r="C11" s="80"/>
      <c r="D11" s="5">
        <v>150</v>
      </c>
      <c r="E11" s="6">
        <v>9</v>
      </c>
      <c r="F11" s="5">
        <v>152</v>
      </c>
      <c r="G11" s="6">
        <v>5</v>
      </c>
      <c r="H11" s="5">
        <v>129</v>
      </c>
      <c r="I11" s="6">
        <v>6</v>
      </c>
      <c r="J11" s="7"/>
      <c r="K11" s="8"/>
      <c r="L11" s="3"/>
    </row>
    <row r="12" spans="1:12" s="1" customFormat="1" ht="13" x14ac:dyDescent="0.2">
      <c r="A12" s="3"/>
      <c r="B12" s="23" t="s">
        <v>7</v>
      </c>
      <c r="C12" s="23"/>
      <c r="D12" s="23"/>
      <c r="E12" s="23"/>
      <c r="F12" s="23"/>
      <c r="G12" s="23"/>
      <c r="H12" s="23"/>
      <c r="I12" s="23"/>
      <c r="J12" s="23"/>
      <c r="K12" s="23"/>
      <c r="L12" s="23"/>
    </row>
    <row r="13" spans="1:12" s="1" customFormat="1" ht="8.25" customHeight="1" x14ac:dyDescent="0.2">
      <c r="A13" s="3"/>
      <c r="B13" s="3"/>
      <c r="C13" s="3"/>
      <c r="D13" s="3"/>
      <c r="E13" s="3"/>
      <c r="F13" s="3"/>
      <c r="G13" s="3"/>
      <c r="H13" s="3"/>
      <c r="I13" s="3"/>
      <c r="J13" s="3"/>
      <c r="K13" s="3"/>
      <c r="L13" s="3"/>
    </row>
    <row r="14" spans="1:12" s="1" customFormat="1" ht="13.5" customHeight="1" x14ac:dyDescent="0.2">
      <c r="A14" s="3"/>
      <c r="B14" s="9"/>
      <c r="C14" s="10"/>
      <c r="D14" s="10"/>
      <c r="E14" s="10"/>
      <c r="F14" s="10"/>
      <c r="G14" s="10"/>
      <c r="H14" s="10"/>
      <c r="I14" s="10"/>
      <c r="J14" s="10"/>
      <c r="K14" s="10"/>
      <c r="L14" s="10"/>
    </row>
    <row r="15" spans="1:12" ht="20.149999999999999" customHeight="1" x14ac:dyDescent="0.2">
      <c r="A15" s="56" t="s">
        <v>32</v>
      </c>
      <c r="B15" s="56"/>
      <c r="C15" s="56"/>
      <c r="D15" s="56"/>
      <c r="E15" s="56"/>
      <c r="F15" s="56"/>
      <c r="G15" s="56"/>
      <c r="H15" s="56"/>
      <c r="I15" s="56"/>
      <c r="J15" s="56"/>
      <c r="K15" s="56"/>
      <c r="L15" s="56"/>
    </row>
    <row r="16" spans="1:12" s="13" customFormat="1" ht="15.75" customHeight="1" x14ac:dyDescent="0.2">
      <c r="A16" s="12"/>
      <c r="B16" s="74" t="s">
        <v>22</v>
      </c>
      <c r="C16" s="74"/>
      <c r="D16" s="74"/>
      <c r="E16" s="74"/>
      <c r="F16" s="74"/>
      <c r="G16" s="74"/>
      <c r="H16" s="74"/>
      <c r="I16" s="74"/>
      <c r="J16" s="74"/>
      <c r="K16" s="74"/>
      <c r="L16" s="74"/>
    </row>
    <row r="17" spans="1:12" s="13" customFormat="1" ht="40" customHeight="1" x14ac:dyDescent="0.2">
      <c r="A17" s="12"/>
      <c r="B17" s="74" t="s">
        <v>43</v>
      </c>
      <c r="C17" s="74"/>
      <c r="D17" s="74"/>
      <c r="E17" s="74"/>
      <c r="F17" s="74"/>
      <c r="G17" s="74"/>
      <c r="H17" s="74"/>
      <c r="I17" s="74"/>
      <c r="J17" s="74"/>
      <c r="K17" s="74"/>
      <c r="L17" s="74"/>
    </row>
    <row r="18" spans="1:12" ht="20.149999999999999" customHeight="1" x14ac:dyDescent="0.2">
      <c r="A18" s="12"/>
      <c r="B18" s="56" t="s">
        <v>1</v>
      </c>
      <c r="C18" s="56"/>
      <c r="D18" s="56"/>
      <c r="E18" s="56"/>
      <c r="F18" s="56"/>
      <c r="G18" s="56"/>
      <c r="H18" s="56"/>
      <c r="I18" s="56"/>
      <c r="J18" s="56"/>
      <c r="K18" s="56"/>
      <c r="L18" s="56"/>
    </row>
    <row r="19" spans="1:12" s="13" customFormat="1" ht="20.149999999999999" customHeight="1" x14ac:dyDescent="0.2">
      <c r="A19" s="12"/>
      <c r="B19" s="57" t="s">
        <v>6</v>
      </c>
      <c r="C19" s="58"/>
      <c r="D19" s="36" t="s">
        <v>28</v>
      </c>
      <c r="E19" s="65"/>
      <c r="F19" s="37"/>
      <c r="G19" s="36" t="s">
        <v>33</v>
      </c>
      <c r="H19" s="65"/>
      <c r="I19" s="37"/>
      <c r="J19" s="77" t="s">
        <v>40</v>
      </c>
      <c r="K19" s="77"/>
      <c r="L19" s="78"/>
    </row>
    <row r="20" spans="1:12" s="13" customFormat="1" ht="20.149999999999999" customHeight="1" x14ac:dyDescent="0.2">
      <c r="A20" s="12"/>
      <c r="B20" s="28" t="s">
        <v>2</v>
      </c>
      <c r="C20" s="29"/>
      <c r="D20" s="14">
        <v>0</v>
      </c>
      <c r="E20" s="30"/>
      <c r="F20" s="31"/>
      <c r="G20" s="14">
        <v>0</v>
      </c>
      <c r="H20" s="30"/>
      <c r="I20" s="31"/>
      <c r="J20" s="14">
        <v>0</v>
      </c>
      <c r="K20" s="32"/>
      <c r="L20" s="33"/>
    </row>
    <row r="21" spans="1:12" s="13" customFormat="1" ht="20.149999999999999" customHeight="1" x14ac:dyDescent="0.2">
      <c r="A21" s="12"/>
      <c r="B21" s="66" t="s">
        <v>3</v>
      </c>
      <c r="C21" s="67"/>
      <c r="D21" s="15">
        <v>13</v>
      </c>
      <c r="E21" s="68" t="s">
        <v>29</v>
      </c>
      <c r="F21" s="69"/>
      <c r="G21" s="15">
        <v>15</v>
      </c>
      <c r="H21" s="34" t="s">
        <v>34</v>
      </c>
      <c r="I21" s="35"/>
      <c r="J21" s="15">
        <v>37</v>
      </c>
      <c r="K21" s="34" t="s">
        <v>41</v>
      </c>
      <c r="L21" s="35"/>
    </row>
    <row r="22" spans="1:12" s="13" customFormat="1" ht="20.149999999999999" customHeight="1" x14ac:dyDescent="0.2">
      <c r="A22" s="12"/>
      <c r="B22" s="61" t="s">
        <v>4</v>
      </c>
      <c r="C22" s="62"/>
      <c r="D22" s="16">
        <v>0</v>
      </c>
      <c r="E22" s="63"/>
      <c r="F22" s="64"/>
      <c r="G22" s="16">
        <v>3</v>
      </c>
      <c r="H22" s="26" t="s">
        <v>35</v>
      </c>
      <c r="I22" s="27"/>
      <c r="J22" s="17">
        <v>13</v>
      </c>
      <c r="K22" s="26" t="s">
        <v>35</v>
      </c>
      <c r="L22" s="27"/>
    </row>
    <row r="23" spans="1:12" s="13" customFormat="1" ht="20.149999999999999" customHeight="1" x14ac:dyDescent="0.2">
      <c r="A23" s="12"/>
      <c r="B23" s="36" t="s">
        <v>5</v>
      </c>
      <c r="C23" s="37"/>
      <c r="D23" s="18">
        <f>SUM(D20:D22)</f>
        <v>13</v>
      </c>
      <c r="E23" s="38"/>
      <c r="F23" s="39"/>
      <c r="G23" s="18">
        <f>SUM(G20:G22)</f>
        <v>18</v>
      </c>
      <c r="H23" s="38"/>
      <c r="I23" s="39"/>
      <c r="J23" s="18">
        <f>SUM(J20:J22)</f>
        <v>50</v>
      </c>
      <c r="K23" s="70"/>
      <c r="L23" s="71"/>
    </row>
    <row r="24" spans="1:12" s="13" customFormat="1" ht="20.149999999999999" customHeight="1" x14ac:dyDescent="0.2">
      <c r="A24" s="12"/>
      <c r="B24" s="40" t="s">
        <v>16</v>
      </c>
      <c r="C24" s="40"/>
      <c r="D24" s="40"/>
      <c r="E24" s="40"/>
      <c r="F24" s="40"/>
      <c r="G24" s="40"/>
      <c r="H24" s="40"/>
      <c r="I24" s="40"/>
      <c r="J24" s="40"/>
      <c r="K24" s="40"/>
      <c r="L24" s="40"/>
    </row>
    <row r="25" spans="1:12" s="13" customFormat="1" ht="56.25" customHeight="1" x14ac:dyDescent="0.2">
      <c r="A25" s="12"/>
      <c r="B25" s="24" t="s">
        <v>17</v>
      </c>
      <c r="C25" s="24"/>
      <c r="D25" s="25" t="s">
        <v>37</v>
      </c>
      <c r="E25" s="25"/>
      <c r="F25" s="25"/>
      <c r="G25" s="25"/>
      <c r="H25" s="25"/>
      <c r="I25" s="25"/>
      <c r="J25" s="25"/>
      <c r="K25" s="25"/>
      <c r="L25" s="25"/>
    </row>
    <row r="26" spans="1:12" ht="20.149999999999999" customHeight="1" x14ac:dyDescent="0.2">
      <c r="A26" s="56" t="s">
        <v>36</v>
      </c>
      <c r="B26" s="56"/>
      <c r="C26" s="56"/>
      <c r="D26" s="56"/>
      <c r="E26" s="56"/>
      <c r="F26" s="56"/>
      <c r="G26" s="56"/>
      <c r="H26" s="56"/>
      <c r="I26" s="56"/>
      <c r="J26" s="56"/>
      <c r="K26" s="56"/>
      <c r="L26" s="56"/>
    </row>
    <row r="27" spans="1:12" s="13" customFormat="1" ht="20.149999999999999" customHeight="1" x14ac:dyDescent="0.2">
      <c r="A27" s="12"/>
      <c r="B27" s="41" t="s">
        <v>11</v>
      </c>
      <c r="C27" s="42"/>
      <c r="D27" s="46" t="s">
        <v>26</v>
      </c>
      <c r="E27" s="47"/>
      <c r="F27" s="46" t="s">
        <v>27</v>
      </c>
      <c r="G27" s="47"/>
      <c r="H27" s="49" t="s">
        <v>33</v>
      </c>
      <c r="I27" s="50"/>
      <c r="J27" s="49" t="s">
        <v>40</v>
      </c>
      <c r="K27" s="50"/>
    </row>
    <row r="28" spans="1:12" s="13" customFormat="1" ht="20.149999999999999" customHeight="1" x14ac:dyDescent="0.2">
      <c r="A28" s="12"/>
      <c r="B28" s="51" t="s">
        <v>12</v>
      </c>
      <c r="C28" s="19" t="s">
        <v>13</v>
      </c>
      <c r="D28" s="45">
        <v>8</v>
      </c>
      <c r="E28" s="39"/>
      <c r="F28" s="45">
        <v>5</v>
      </c>
      <c r="G28" s="39"/>
      <c r="H28" s="45">
        <v>10</v>
      </c>
      <c r="I28" s="39"/>
      <c r="J28" s="45">
        <v>11</v>
      </c>
      <c r="K28" s="39"/>
    </row>
    <row r="29" spans="1:12" s="13" customFormat="1" ht="20.149999999999999" customHeight="1" x14ac:dyDescent="0.2">
      <c r="A29" s="12"/>
      <c r="B29" s="52"/>
      <c r="C29" s="20" t="s">
        <v>14</v>
      </c>
      <c r="D29" s="48">
        <v>512</v>
      </c>
      <c r="E29" s="31"/>
      <c r="F29" s="48">
        <v>468</v>
      </c>
      <c r="G29" s="31"/>
      <c r="H29" s="54">
        <v>356</v>
      </c>
      <c r="I29" s="55"/>
      <c r="J29" s="54">
        <v>385</v>
      </c>
      <c r="K29" s="55"/>
    </row>
    <row r="30" spans="1:12" s="13" customFormat="1" ht="20.149999999999999" customHeight="1" x14ac:dyDescent="0.2">
      <c r="A30" s="12"/>
      <c r="B30" s="52"/>
      <c r="C30" s="21" t="s">
        <v>20</v>
      </c>
      <c r="D30" s="53">
        <v>60</v>
      </c>
      <c r="E30" s="44"/>
      <c r="F30" s="53">
        <v>62</v>
      </c>
      <c r="G30" s="44"/>
      <c r="H30" s="43">
        <v>41</v>
      </c>
      <c r="I30" s="44"/>
      <c r="J30" s="43">
        <v>40</v>
      </c>
      <c r="K30" s="44"/>
    </row>
    <row r="31" spans="1:12" s="13" customFormat="1" ht="20.149999999999999" customHeight="1" x14ac:dyDescent="0.2">
      <c r="A31" s="12"/>
      <c r="B31" s="41" t="s">
        <v>15</v>
      </c>
      <c r="C31" s="42"/>
      <c r="D31" s="45">
        <v>13</v>
      </c>
      <c r="E31" s="39"/>
      <c r="F31" s="45">
        <v>6</v>
      </c>
      <c r="G31" s="39"/>
      <c r="H31" s="45">
        <v>12</v>
      </c>
      <c r="I31" s="39"/>
      <c r="J31" s="45">
        <v>18</v>
      </c>
      <c r="K31" s="39"/>
    </row>
    <row r="32" spans="1:12" s="13" customFormat="1" ht="20.149999999999999" customHeight="1" x14ac:dyDescent="0.2">
      <c r="B32" s="13" t="s">
        <v>23</v>
      </c>
      <c r="K32" s="13" t="s">
        <v>19</v>
      </c>
    </row>
    <row r="33" spans="2:12" s="13" customFormat="1" ht="27" customHeight="1" x14ac:dyDescent="0.2">
      <c r="B33" s="60" t="s">
        <v>18</v>
      </c>
      <c r="C33" s="60"/>
      <c r="D33" s="60"/>
      <c r="E33" s="60"/>
      <c r="F33" s="60"/>
      <c r="G33" s="60"/>
      <c r="H33" s="60"/>
      <c r="I33" s="60"/>
      <c r="J33" s="60"/>
      <c r="K33" s="60"/>
      <c r="L33" s="60"/>
    </row>
    <row r="34" spans="2:12" s="13" customFormat="1" ht="30" customHeight="1" x14ac:dyDescent="0.2">
      <c r="B34" s="60" t="s">
        <v>24</v>
      </c>
      <c r="C34" s="60"/>
      <c r="D34" s="60"/>
      <c r="E34" s="60"/>
      <c r="F34" s="60"/>
      <c r="G34" s="60"/>
      <c r="H34" s="60"/>
      <c r="I34" s="60"/>
      <c r="J34" s="60"/>
      <c r="K34" s="60"/>
      <c r="L34" s="60"/>
    </row>
    <row r="35" spans="2:12" ht="30" customHeight="1" x14ac:dyDescent="0.2">
      <c r="B35" s="60" t="s">
        <v>25</v>
      </c>
      <c r="C35" s="60"/>
      <c r="D35" s="60"/>
      <c r="E35" s="60"/>
      <c r="F35" s="60"/>
      <c r="G35" s="60"/>
      <c r="H35" s="60"/>
      <c r="I35" s="60"/>
      <c r="J35" s="60"/>
      <c r="K35" s="60"/>
      <c r="L35" s="60"/>
    </row>
    <row r="36" spans="2:12" ht="20.149999999999999" customHeight="1" x14ac:dyDescent="0.2">
      <c r="B36" s="59" t="s">
        <v>21</v>
      </c>
      <c r="C36" s="59"/>
      <c r="D36" s="59"/>
      <c r="E36" s="59"/>
      <c r="F36" s="59"/>
      <c r="G36" s="59"/>
      <c r="H36" s="59"/>
      <c r="I36" s="59"/>
      <c r="J36" s="59"/>
      <c r="K36" s="59"/>
      <c r="L36" s="22"/>
    </row>
  </sheetData>
  <mergeCells count="66">
    <mergeCell ref="A6:L7"/>
    <mergeCell ref="F10:G10"/>
    <mergeCell ref="A15:L15"/>
    <mergeCell ref="B21:C21"/>
    <mergeCell ref="E21:F21"/>
    <mergeCell ref="H21:I21"/>
    <mergeCell ref="K23:L23"/>
    <mergeCell ref="A1:L1"/>
    <mergeCell ref="A3:L3"/>
    <mergeCell ref="B16:L16"/>
    <mergeCell ref="B17:L17"/>
    <mergeCell ref="D19:F19"/>
    <mergeCell ref="J10:K10"/>
    <mergeCell ref="J19:L19"/>
    <mergeCell ref="B11:C11"/>
    <mergeCell ref="B10:C10"/>
    <mergeCell ref="D10:E10"/>
    <mergeCell ref="H10:I10"/>
    <mergeCell ref="A4:L5"/>
    <mergeCell ref="A26:L26"/>
    <mergeCell ref="F29:G29"/>
    <mergeCell ref="J29:K29"/>
    <mergeCell ref="J27:K27"/>
    <mergeCell ref="B22:C22"/>
    <mergeCell ref="E22:F22"/>
    <mergeCell ref="H22:I22"/>
    <mergeCell ref="B36:K36"/>
    <mergeCell ref="B31:C31"/>
    <mergeCell ref="D31:E31"/>
    <mergeCell ref="F31:G31"/>
    <mergeCell ref="H31:I31"/>
    <mergeCell ref="J31:K31"/>
    <mergeCell ref="B35:L35"/>
    <mergeCell ref="B33:L33"/>
    <mergeCell ref="B34:L34"/>
    <mergeCell ref="B27:C27"/>
    <mergeCell ref="J30:K30"/>
    <mergeCell ref="H28:I28"/>
    <mergeCell ref="D27:E27"/>
    <mergeCell ref="J28:K28"/>
    <mergeCell ref="F27:G27"/>
    <mergeCell ref="D29:E29"/>
    <mergeCell ref="H27:I27"/>
    <mergeCell ref="B28:B30"/>
    <mergeCell ref="D28:E28"/>
    <mergeCell ref="F28:G28"/>
    <mergeCell ref="F30:G30"/>
    <mergeCell ref="H30:I30"/>
    <mergeCell ref="H29:I29"/>
    <mergeCell ref="D30:E30"/>
    <mergeCell ref="B12:L12"/>
    <mergeCell ref="B25:C25"/>
    <mergeCell ref="D25:L25"/>
    <mergeCell ref="K22:L22"/>
    <mergeCell ref="B20:C20"/>
    <mergeCell ref="E20:F20"/>
    <mergeCell ref="H20:I20"/>
    <mergeCell ref="K20:L20"/>
    <mergeCell ref="K21:L21"/>
    <mergeCell ref="B23:C23"/>
    <mergeCell ref="E23:F23"/>
    <mergeCell ref="B24:L24"/>
    <mergeCell ref="H23:I23"/>
    <mergeCell ref="B18:L18"/>
    <mergeCell ref="B19:C19"/>
    <mergeCell ref="G19:I19"/>
  </mergeCells>
  <phoneticPr fontId="1"/>
  <pageMargins left="0.78740157480314965" right="0.78740157480314965" top="0.78740157480314965" bottom="0.59055118110236227" header="0.51181102362204722" footer="0.51181102362204722"/>
  <pageSetup paperSize="9" scale="86" firstPageNumber="100"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2-4特定疾患 </vt:lpstr>
      <vt:lpstr>'2-4特定疾患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kndp</cp:lastModifiedBy>
  <cp:lastPrinted>2023-08-09T11:32:28Z</cp:lastPrinted>
  <dcterms:created xsi:type="dcterms:W3CDTF">1997-01-08T22:48:59Z</dcterms:created>
  <dcterms:modified xsi:type="dcterms:W3CDTF">2025-01-17T02:37:50Z</dcterms:modified>
</cp:coreProperties>
</file>