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785" windowHeight="7800" tabRatio="768" activeTab="0"/>
  </bookViews>
  <sheets>
    <sheet name="2-7-1給食施設" sheetId="1" r:id="rId1"/>
    <sheet name="2-7-１施設指導２国民健康・栄養調査" sheetId="2" r:id="rId2"/>
    <sheet name="3食環境づくり4一般栄養指導" sheetId="3" r:id="rId3"/>
    <sheet name="５食生活改善推進" sheetId="4" r:id="rId4"/>
    <sheet name="６母子栄養指導" sheetId="5" r:id="rId5"/>
    <sheet name="７高齢者食生活改善８病態別栄養指導" sheetId="6" r:id="rId6"/>
  </sheets>
  <definedNames>
    <definedName name="OLE_LINK1" localSheetId="0">'2-7-1給食施設'!$B$32</definedName>
    <definedName name="_xlnm.Print_Area" localSheetId="2">'3食環境づくり4一般栄養指導'!$A$1:$G$17</definedName>
    <definedName name="_xlnm.Print_Area" localSheetId="3">'５食生活改善推進'!$A$1:$F$27</definedName>
    <definedName name="_xlnm.Print_Area" localSheetId="4">'６母子栄養指導'!$A$1:$G$32</definedName>
    <definedName name="_xlnm.Print_Area" localSheetId="5">'７高齢者食生活改善８病態別栄養指導'!$A$1:$G$22</definedName>
  </definedNames>
  <calcPr fullCalcOnLoad="1"/>
</workbook>
</file>

<file path=xl/sharedStrings.xml><?xml version="1.0" encoding="utf-8"?>
<sst xmlns="http://schemas.openxmlformats.org/spreadsheetml/2006/main" count="283" uniqueCount="209">
  <si>
    <t>特定給食施設</t>
  </si>
  <si>
    <t>その他の給食施設</t>
  </si>
  <si>
    <t>合計</t>
  </si>
  <si>
    <t>管理栄養士</t>
  </si>
  <si>
    <t>必置指定施設</t>
  </si>
  <si>
    <t>老人福祉</t>
  </si>
  <si>
    <t>児童福祉</t>
  </si>
  <si>
    <t>社会福祉</t>
  </si>
  <si>
    <t>事業所</t>
  </si>
  <si>
    <t>寄宿舎</t>
  </si>
  <si>
    <t>矯正施設</t>
  </si>
  <si>
    <t>自衛隊</t>
  </si>
  <si>
    <t>給食センター</t>
  </si>
  <si>
    <t>その他</t>
  </si>
  <si>
    <t>　　給食施設数は届出のある施設のみ</t>
  </si>
  <si>
    <t>区　分</t>
  </si>
  <si>
    <t>総　数</t>
  </si>
  <si>
    <t>回　数</t>
  </si>
  <si>
    <t>参加人数</t>
  </si>
  <si>
    <t>栄養士</t>
  </si>
  <si>
    <t>配置</t>
  </si>
  <si>
    <t>未配置</t>
  </si>
  <si>
    <t>特定給食施設届出書　開始・変更・休止・再開・廃止</t>
  </si>
  <si>
    <t>特定給食施設栄養報告</t>
  </si>
  <si>
    <t>　地域住民の健康状態、栄養摂取量の状況等を明らかにするため調査を実施する。</t>
  </si>
  <si>
    <t>調査地区</t>
  </si>
  <si>
    <t>被調査世帯数</t>
  </si>
  <si>
    <t>被調査者数</t>
  </si>
  <si>
    <t>食と健康教室</t>
  </si>
  <si>
    <t>思春期･青年期</t>
  </si>
  <si>
    <t>親子食育教室</t>
  </si>
  <si>
    <t>幼児･学童期</t>
  </si>
  <si>
    <t>栄養教室</t>
  </si>
  <si>
    <t>地域依頼</t>
  </si>
  <si>
    <t>集団指導回数　</t>
  </si>
  <si>
    <t>参加延人員</t>
  </si>
  <si>
    <t>食生活相談</t>
  </si>
  <si>
    <t>電話相談</t>
  </si>
  <si>
    <t>個別指導</t>
  </si>
  <si>
    <t>総数</t>
  </si>
  <si>
    <t>回数</t>
  </si>
  <si>
    <t>延人員</t>
  </si>
  <si>
    <t>個別指導延人員</t>
  </si>
  <si>
    <t>開催数</t>
  </si>
  <si>
    <t>3か月児健診</t>
  </si>
  <si>
    <t>1歳6か月児健診</t>
  </si>
  <si>
    <t>３歳児健診</t>
  </si>
  <si>
    <t>乳幼児健康相談</t>
  </si>
  <si>
    <t>対象者</t>
  </si>
  <si>
    <t>内　　容</t>
  </si>
  <si>
    <t>主な活動内容</t>
  </si>
  <si>
    <t>担当推進員</t>
  </si>
  <si>
    <t>参加者数</t>
  </si>
  <si>
    <t>　おやこの食育教室</t>
  </si>
  <si>
    <t>1回300食又は</t>
  </si>
  <si>
    <t>1回100食又は</t>
  </si>
  <si>
    <t>1回50食又は</t>
  </si>
  <si>
    <t>１日750食以上</t>
  </si>
  <si>
    <t>1日250食以上</t>
  </si>
  <si>
    <t>1日100食以上</t>
  </si>
  <si>
    <t>年1回</t>
  </si>
  <si>
    <t>総  数</t>
  </si>
  <si>
    <t>電話・面接相談</t>
  </si>
  <si>
    <t>区分</t>
  </si>
  <si>
    <t>随時</t>
  </si>
  <si>
    <t>その他の依頼教室 （サークル支援を含む）</t>
  </si>
  <si>
    <t>高齢者栄養教室</t>
  </si>
  <si>
    <t>講話・調理実習（地域からの依頼）</t>
  </si>
  <si>
    <t>集団
指導</t>
  </si>
  <si>
    <t>　食育推進「食育の日」普及事業</t>
  </si>
  <si>
    <t>配食サービス担当者</t>
  </si>
  <si>
    <t>講話</t>
  </si>
  <si>
    <t>講話・事例検討</t>
  </si>
  <si>
    <t>注）地域依頼教室は主に公民館・婦人会・育友会　　　　　　　　　　　　　　　　　　　　</t>
  </si>
  <si>
    <t>その他の離乳・幼児食教室　(未熟児・多胎児・ダウン症児・子ども広場等健康教育）</t>
  </si>
  <si>
    <t>２-７　栄養改善</t>
  </si>
  <si>
    <t>認知症予防教室</t>
  </si>
  <si>
    <t>配食サービス研修会</t>
  </si>
  <si>
    <t>2-7-1-b　施設に対する指導（健康増進法第22条、第24条）</t>
  </si>
  <si>
    <t>　特定多数人に継続的に食事を提供する施設に対し、栄養管理指導及び栄養士研修会等を通して</t>
  </si>
  <si>
    <t>　厚生労働省の地域支援事業に基づく、介護予防・生きがい活動支援の一環として、高齢者の自立と生活の質の確保や寝たきり予防を図るため、高齢者対象に、食生活支援の教室や相談などを開催している。
　また、介護予防を担当する栄養士や配食サービス担当者への研修も行い、高齢者の食生活について理解を深める機会を設けている。</t>
  </si>
  <si>
    <t>富樫・円光寺</t>
  </si>
  <si>
    <t>６７人</t>
  </si>
  <si>
    <t>平成２２年度</t>
  </si>
  <si>
    <t>　健康づくりを推進するため、食事バランスガイドを活用した食事の摂り方や食生活について支援する教室や個別の相談に応じている。また、若年者の出前栄養教室、学童の食育教室、日曜子育て教室でのパートナーへの食教育を取り入れるなど、生涯を通しての栄養教育に努めている。</t>
  </si>
  <si>
    <t>　男性の料理教室</t>
  </si>
  <si>
    <t>担当者の資質の向上と、市民の栄養摂取状況の改善を図り、健康づくりに関する施策の基礎資料と</t>
  </si>
  <si>
    <t>2-7-1　給食施設</t>
  </si>
  <si>
    <t>2-7-1-a 給食施設数</t>
  </si>
  <si>
    <t>学校</t>
  </si>
  <si>
    <t>病院</t>
  </si>
  <si>
    <t>介護老人保健</t>
  </si>
  <si>
    <t>合計</t>
  </si>
  <si>
    <t>＊　特定給食施設　1回１００食又は１日２５０食以上の食事を提供する給食施設</t>
  </si>
  <si>
    <t>区分</t>
  </si>
  <si>
    <t>巡回指導</t>
  </si>
  <si>
    <t>研修会</t>
  </si>
  <si>
    <t>総数</t>
  </si>
  <si>
    <t>特定給食施設</t>
  </si>
  <si>
    <t>その他の給食施設</t>
  </si>
  <si>
    <t>回数</t>
  </si>
  <si>
    <t>2-7-1-c　施設に関する届出・報告等（健康増進法第20条、第24条の１）</t>
  </si>
  <si>
    <t>　特定給食施設開始届（等）、運営状況、栄養報告の受理状況</t>
  </si>
  <si>
    <t>　　　</t>
  </si>
  <si>
    <t>2-7-2　国民健康・栄養調査（健康増進法第1０条）</t>
  </si>
  <si>
    <t>成人･高齢者</t>
  </si>
  <si>
    <t>　</t>
  </si>
  <si>
    <t>成人･高齢者</t>
  </si>
  <si>
    <t>年度</t>
  </si>
  <si>
    <t>養成期間</t>
  </si>
  <si>
    <t>推進員委嘱数</t>
  </si>
  <si>
    <t>５日間</t>
  </si>
  <si>
    <t>　自主活動</t>
  </si>
  <si>
    <t>　　　・親子料理教室</t>
  </si>
  <si>
    <t>　</t>
  </si>
  <si>
    <t>　　</t>
  </si>
  <si>
    <t>特定給食施設運営状況報告書（現状届）</t>
  </si>
  <si>
    <t>平成２２年度</t>
  </si>
  <si>
    <t>２５世帯</t>
  </si>
  <si>
    <t>２７世帯</t>
  </si>
  <si>
    <t>小立野・金石北</t>
  </si>
  <si>
    <t>６４人</t>
  </si>
  <si>
    <t>平成２３年度</t>
  </si>
  <si>
    <t>　　　・高齢者料理教室（地域サロン含む）</t>
  </si>
  <si>
    <t>　　　・児童料理教室</t>
  </si>
  <si>
    <t>介護予防事業担当
管理栄養士</t>
  </si>
  <si>
    <t>登録店舗数
（実数）</t>
  </si>
  <si>
    <t>&lt;参考&gt;
新規登録店舗数</t>
  </si>
  <si>
    <t>平成２３年度</t>
  </si>
  <si>
    <t>泉が丘・矢木田井町・神谷内</t>
  </si>
  <si>
    <t>５日間</t>
  </si>
  <si>
    <t>平成 ２２年度</t>
  </si>
  <si>
    <t>平成 ２３年度</t>
  </si>
  <si>
    <t>平成２４年度</t>
  </si>
  <si>
    <t>二次予防事業対象者
（低栄養の疑いがある高齢者）　　　　　　　　　　　　　</t>
  </si>
  <si>
    <t>アセスメント・講話・個別相談・献立紹介</t>
  </si>
  <si>
    <t>平成２４年度</t>
  </si>
  <si>
    <t>９０世帯</t>
  </si>
  <si>
    <t>平成２５年度</t>
  </si>
  <si>
    <t>笠舞・松ヶ枝</t>
  </si>
  <si>
    <t>平成２５年度</t>
  </si>
  <si>
    <t>６施設</t>
  </si>
  <si>
    <t>１６世帯</t>
  </si>
  <si>
    <t>３０人</t>
  </si>
  <si>
    <t>平成 ２４年度</t>
  </si>
  <si>
    <t>平成 ２５年度</t>
  </si>
  <si>
    <t>　生涯骨太クッキング</t>
  </si>
  <si>
    <t>　　　・障害者依頼料理教室</t>
  </si>
  <si>
    <t>　　　・大学生依頼料理教室</t>
  </si>
  <si>
    <t>　「ＴＵＮＡＧＵ」パートナーシップ事業</t>
  </si>
  <si>
    <t>　</t>
  </si>
  <si>
    <t>区分</t>
  </si>
  <si>
    <t>平成 ２４ 年度</t>
  </si>
  <si>
    <t>平成 ２５ 年度</t>
  </si>
  <si>
    <t>個別指導延人員</t>
  </si>
  <si>
    <t>育児教室</t>
  </si>
  <si>
    <t>すこやか栄養教室</t>
  </si>
  <si>
    <t>　</t>
  </si>
  <si>
    <t>　給食施設への巡回指導、栄養士・調理担当者対象の研修会を行い、必要な助言を行っている。</t>
  </si>
  <si>
    <t>講話・食事診断</t>
  </si>
  <si>
    <t>平成２２年度</t>
  </si>
  <si>
    <t>平成２３年度</t>
  </si>
  <si>
    <t>平成２４年度</t>
  </si>
  <si>
    <t>平成２５年度</t>
  </si>
  <si>
    <t>平成２６年度</t>
  </si>
  <si>
    <t>１９２施設</t>
  </si>
  <si>
    <t>４５施設</t>
  </si>
  <si>
    <t>三口新町</t>
  </si>
  <si>
    <t>５世帯</t>
  </si>
  <si>
    <t>１２人</t>
  </si>
  <si>
    <t>平成２６年度</t>
  </si>
  <si>
    <t>平成 ２６年度</t>
  </si>
  <si>
    <t>　　　・高校生依頼料理教室</t>
  </si>
  <si>
    <t>平成 ２６ 年度</t>
  </si>
  <si>
    <t>（平成２６年度）</t>
  </si>
  <si>
    <t>４０～６４歳</t>
  </si>
  <si>
    <t>消防団員</t>
  </si>
  <si>
    <t>特定健診受診者</t>
  </si>
  <si>
    <t>地域学習会</t>
  </si>
  <si>
    <t>消防団保健指導</t>
  </si>
  <si>
    <t>特定保健指導　　　　　　　（グループセミナー）</t>
  </si>
  <si>
    <t>健診結果の見直し
生活習慣（食生活）の見直し　　　　　　　　　　　</t>
  </si>
  <si>
    <t>健診結果と食の関係
適切な栄養量の把握・グループワーク</t>
  </si>
  <si>
    <t>一次予防事業対象者　　　　　　　　　</t>
  </si>
  <si>
    <t>一次予防事業対象者
　　　　　　　　　</t>
  </si>
  <si>
    <t>２１２人</t>
  </si>
  <si>
    <t>　飲食店等を対象に、メニューの栄養成分表示や禁煙等を行う「健康づくりサポート店」の登録制度の普及を図り、食を通じた健康づくりを支援している。登録店は、金沢市保健所ホームページに掲載して情報を提供している。</t>
  </si>
  <si>
    <t>は、食事と健康についての理解を深めてもらい、メニューの栄養成分表示や禁煙等を実施している飲</t>
  </si>
  <si>
    <t>食店等 の情報をホームページで公開し食環境の整備を行っている。さらに、必要に応じ食生活改善</t>
  </si>
  <si>
    <t>推進員 の協力を得て、高齢者、妊産婦、乳幼児、児童、学童、成人等を対象に栄養・食育教室を</t>
  </si>
  <si>
    <t>　行い、健康増進に取り組んでいる。</t>
  </si>
  <si>
    <t>出席数(延)</t>
  </si>
  <si>
    <t>ｼﾆｱ元気づくり
栄養相談</t>
  </si>
  <si>
    <t>介護予防
事例検討会</t>
  </si>
  <si>
    <t>妊婦栄養教室
（日曜子育て教室と
同時開催）</t>
  </si>
  <si>
    <t>しっかり食べよう
教室</t>
  </si>
  <si>
    <t>2-7-5　食生活改善推進員事業</t>
  </si>
  <si>
    <t>2-7-5-a　食生活改善推進員養成講座</t>
  </si>
  <si>
    <t>2-7-5-b　食生活改善推進員地区活動</t>
  </si>
  <si>
    <t>2-7-6　母子栄養指導</t>
  </si>
  <si>
    <t>2-7-7　高齢者食生活改善事業</t>
  </si>
  <si>
    <t>2-7-8　病態別栄養指導</t>
  </si>
  <si>
    <t>2-7-3　食環境づくり推進事業</t>
  </si>
  <si>
    <t>2-7-4  一般栄養指導</t>
  </si>
  <si>
    <t>　３か月・１歳６か月・３歳児等の健診時にあわせて、個別の栄養相談を行っている。
　育児教室では、６～８か月以降の離乳食の進め方について講義・ビデオ視聴・試食を行っている。
　しっかり食べよう教室では、離乳食完了期からの食育について、歯の健康づくりや生活リズムなどいろいろな視点から講義・試食を行っている。胎児期からの生活習慣病を予防する観点から、妊婦栄養教室を開催し、妊娠期からの栄養の重要性についての啓発を行う機会を増やしている。その他、健康教育やサークル支援も随時行っている。</t>
  </si>
  <si>
    <t>地域において食生活改善の普及を推進するため、また、食育推進活動及び伝統料理等の食文化の普及継承を図る担い手役として活動を行うボランティアを養成する。　</t>
  </si>
  <si>
    <t>　健診を受診したモデル地区の住民や消防団を対象に教室を実施している。また、特定保健指導積極的支援対象者にはグループセミナーを開催している。その他、健診会場での栄養指導や健診結果について、面接、訪問を行う等個別栄養相談の機会を増やしている。これらの栄養指導を通して、生活習慣を含めた食生活の改善に努めている。</t>
  </si>
  <si>
    <t>するための調査・研究を行っている。また、地域住民が良好な食生活を実現できるように、生活習慣</t>
  </si>
  <si>
    <t>病予防のための食事や栄養に関する相談指導に応じている。一方、外食、中食を提供する事業者へ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</si>
</sst>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_ "/>
    <numFmt numFmtId="188" formatCode="#,##0_ "/>
    <numFmt numFmtId="189" formatCode="0_);[Red]\(0\)"/>
  </numFmts>
  <fonts count="44">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2"/>
      <name val="HGPｺﾞｼｯｸM"/>
      <family val="3"/>
    </font>
    <font>
      <sz val="11"/>
      <name val="HGPｺﾞｼｯｸM"/>
      <family val="3"/>
    </font>
    <font>
      <sz val="12"/>
      <name val="HGPｺﾞｼｯｸM"/>
      <family val="3"/>
    </font>
    <font>
      <b/>
      <sz val="11"/>
      <name val="HGPｺﾞｼｯｸM"/>
      <family val="3"/>
    </font>
    <font>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thin"/>
      <right style="thin"/>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style="hair"/>
    </border>
    <border>
      <left style="thin"/>
      <right style="thin"/>
      <top style="hair"/>
      <bottom>
        <color indexed="63"/>
      </bottom>
    </border>
    <border>
      <left style="thin"/>
      <right style="thin"/>
      <top style="thin"/>
      <bottom style="thin"/>
    </border>
    <border>
      <left style="thin"/>
      <right style="thin"/>
      <top>
        <color indexed="63"/>
      </top>
      <bottom style="thin"/>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style="thin"/>
      <right style="thin"/>
      <top style="thin"/>
      <bottom style="hair"/>
    </border>
    <border>
      <left style="thin"/>
      <right style="thin"/>
      <top style="hair"/>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thin"/>
      <top style="hair"/>
      <bottom style="hair"/>
    </border>
    <border>
      <left style="thin"/>
      <right>
        <color indexed="63"/>
      </right>
      <top style="thin"/>
      <bottom style="thin"/>
    </border>
    <border>
      <left>
        <color indexed="63"/>
      </left>
      <right>
        <color indexed="63"/>
      </right>
      <top>
        <color indexed="63"/>
      </top>
      <bottom style="thin"/>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thin"/>
      <right style="hair"/>
      <top style="hair"/>
      <bottom style="hair"/>
    </border>
    <border>
      <left style="thin"/>
      <right style="thin"/>
      <top>
        <color indexed="63"/>
      </top>
      <bottom>
        <color indexed="63"/>
      </bottom>
    </border>
    <border>
      <left style="thin"/>
      <right style="hair"/>
      <top>
        <color indexed="63"/>
      </top>
      <bottom>
        <color indexed="63"/>
      </bottom>
    </border>
    <border>
      <left style="hair"/>
      <right style="thin"/>
      <top style="hair"/>
      <bottom>
        <color indexed="63"/>
      </bottom>
    </border>
    <border>
      <left style="hair"/>
      <right style="thin"/>
      <top>
        <color indexed="63"/>
      </top>
      <bottom>
        <color indexed="63"/>
      </bottom>
    </border>
    <border>
      <left style="hair"/>
      <right style="hair"/>
      <top>
        <color indexed="63"/>
      </top>
      <bottom>
        <color indexed="63"/>
      </bottom>
    </border>
    <border>
      <left>
        <color indexed="63"/>
      </left>
      <right style="thin"/>
      <top style="thin"/>
      <bottom style="thin"/>
    </border>
    <border>
      <left style="thin"/>
      <right style="hair"/>
      <top style="hair"/>
      <bottom style="thin"/>
    </border>
    <border>
      <left style="hair"/>
      <right style="thin"/>
      <top style="thin"/>
      <bottom style="hair"/>
    </border>
    <border>
      <left style="hair"/>
      <right style="thin"/>
      <top style="hair"/>
      <bottom style="thin"/>
    </border>
    <border>
      <left style="thin"/>
      <right style="hair"/>
      <top style="thin"/>
      <bottom style="hair"/>
    </border>
    <border>
      <left style="hair"/>
      <right style="hair"/>
      <top style="thin"/>
      <bottom style="hair"/>
    </border>
    <border>
      <left style="thin"/>
      <right style="hair"/>
      <top>
        <color indexed="63"/>
      </top>
      <bottom style="hair"/>
    </border>
    <border>
      <left style="hair"/>
      <right style="hair"/>
      <top style="hair"/>
      <bottom style="thin"/>
    </border>
    <border>
      <left>
        <color indexed="63"/>
      </left>
      <right style="hair"/>
      <top>
        <color indexed="63"/>
      </top>
      <bottom style="thin"/>
    </border>
    <border>
      <left style="hair"/>
      <right style="thin"/>
      <top>
        <color indexed="63"/>
      </top>
      <bottom style="hair"/>
    </border>
    <border>
      <left>
        <color indexed="63"/>
      </left>
      <right>
        <color indexed="63"/>
      </right>
      <top style="thin"/>
      <bottom style="thin"/>
    </border>
    <border>
      <left>
        <color indexed="63"/>
      </left>
      <right>
        <color indexed="63"/>
      </right>
      <top style="thin"/>
      <bottom>
        <color indexed="63"/>
      </bottom>
    </border>
    <border>
      <left>
        <color indexed="63"/>
      </left>
      <right style="hair"/>
      <top style="thin"/>
      <bottom style="hair"/>
    </border>
    <border>
      <left style="thin"/>
      <right>
        <color indexed="63"/>
      </right>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thin"/>
      <right style="thin"/>
      <top style="thin"/>
      <bottom>
        <color indexed="63"/>
      </bottom>
    </border>
    <border>
      <left style="thin"/>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19">
    <xf numFmtId="0" fontId="0" fillId="0" borderId="0" xfId="0" applyAlignment="1">
      <alignment/>
    </xf>
    <xf numFmtId="0" fontId="5" fillId="0" borderId="0" xfId="0" applyFont="1" applyAlignment="1">
      <alignment vertical="center"/>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6" fillId="0" borderId="10" xfId="0" applyFont="1" applyBorder="1" applyAlignment="1">
      <alignment horizontal="center" vertical="center" shrinkToFit="1"/>
    </xf>
    <xf numFmtId="0" fontId="6" fillId="0" borderId="11" xfId="0" applyFont="1" applyBorder="1" applyAlignment="1">
      <alignment horizontal="distributed"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distributed" vertical="center"/>
    </xf>
    <xf numFmtId="0" fontId="6" fillId="0" borderId="11" xfId="0" applyFont="1" applyBorder="1" applyAlignment="1">
      <alignment horizontal="center" vertical="center" shrinkToFit="1"/>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0" xfId="0" applyFont="1" applyBorder="1" applyAlignment="1">
      <alignment horizontal="distributed" vertical="center"/>
    </xf>
    <xf numFmtId="41" fontId="7" fillId="0" borderId="0" xfId="0" applyNumberFormat="1" applyFont="1" applyBorder="1" applyAlignment="1">
      <alignment horizontal="distributed" vertical="center"/>
    </xf>
    <xf numFmtId="0" fontId="7" fillId="0" borderId="0" xfId="0" applyFont="1" applyAlignment="1">
      <alignment vertical="center"/>
    </xf>
    <xf numFmtId="0" fontId="5" fillId="33" borderId="0" xfId="0" applyFont="1" applyFill="1" applyBorder="1" applyAlignment="1">
      <alignment horizontal="justify" vertical="center"/>
    </xf>
    <xf numFmtId="0" fontId="7" fillId="33" borderId="0" xfId="0" applyFont="1" applyFill="1" applyAlignment="1">
      <alignment/>
    </xf>
    <xf numFmtId="0" fontId="6" fillId="0" borderId="0" xfId="0" applyFont="1" applyBorder="1" applyAlignment="1">
      <alignment horizontal="center" vertical="center"/>
    </xf>
    <xf numFmtId="0" fontId="6" fillId="33" borderId="0" xfId="0" applyFont="1" applyFill="1" applyAlignment="1">
      <alignment/>
    </xf>
    <xf numFmtId="0" fontId="6" fillId="0" borderId="21" xfId="0" applyFont="1" applyBorder="1" applyAlignment="1">
      <alignment horizontal="distributed" vertical="center"/>
    </xf>
    <xf numFmtId="0" fontId="7"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vertical="center" wrapText="1"/>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16"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5" fillId="33" borderId="0" xfId="0" applyFont="1" applyFill="1" applyAlignment="1">
      <alignment horizontal="justify" vertical="center"/>
    </xf>
    <xf numFmtId="0" fontId="8" fillId="33" borderId="0" xfId="0" applyFont="1" applyFill="1" applyAlignment="1">
      <alignment horizontal="left" vertical="center" wrapText="1"/>
    </xf>
    <xf numFmtId="0" fontId="6" fillId="33" borderId="20" xfId="0" applyFont="1" applyFill="1" applyBorder="1" applyAlignment="1">
      <alignment horizontal="distributed" vertical="center" wrapText="1"/>
    </xf>
    <xf numFmtId="0" fontId="6" fillId="33" borderId="27" xfId="0" applyFont="1" applyFill="1" applyBorder="1" applyAlignment="1">
      <alignment horizontal="distributed" vertical="center" wrapText="1"/>
    </xf>
    <xf numFmtId="0" fontId="6" fillId="33" borderId="28" xfId="0" applyFont="1" applyFill="1" applyBorder="1" applyAlignment="1">
      <alignment horizontal="distributed" vertical="center" wrapText="1"/>
    </xf>
    <xf numFmtId="0" fontId="6" fillId="33" borderId="29" xfId="0" applyFont="1" applyFill="1" applyBorder="1" applyAlignment="1">
      <alignment horizontal="distributed" vertical="center" wrapText="1"/>
    </xf>
    <xf numFmtId="0" fontId="6" fillId="33" borderId="30" xfId="0" applyFont="1" applyFill="1" applyBorder="1" applyAlignment="1">
      <alignment horizontal="distributed" vertical="center" wrapText="1"/>
    </xf>
    <xf numFmtId="0" fontId="8" fillId="33" borderId="0" xfId="0" applyFont="1" applyFill="1" applyBorder="1" applyAlignment="1">
      <alignment horizontal="justify" vertical="center"/>
    </xf>
    <xf numFmtId="0" fontId="5" fillId="33" borderId="0" xfId="0" applyFont="1" applyFill="1" applyAlignment="1">
      <alignment vertical="center"/>
    </xf>
    <xf numFmtId="0" fontId="6" fillId="33" borderId="0" xfId="0" applyFont="1" applyFill="1" applyBorder="1" applyAlignment="1">
      <alignment vertical="top" wrapText="1"/>
    </xf>
    <xf numFmtId="0" fontId="6" fillId="33" borderId="0" xfId="0" applyFont="1" applyFill="1" applyBorder="1" applyAlignment="1">
      <alignment vertical="center" wrapText="1" shrinkToFit="1"/>
    </xf>
    <xf numFmtId="0" fontId="6" fillId="33" borderId="0" xfId="0" applyFont="1" applyFill="1" applyBorder="1" applyAlignment="1">
      <alignment horizontal="center" vertical="center" wrapText="1" shrinkToFit="1"/>
    </xf>
    <xf numFmtId="0" fontId="6"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6" fillId="33" borderId="0" xfId="0" applyFont="1" applyFill="1" applyBorder="1" applyAlignment="1">
      <alignment horizontal="justify" vertical="center" wrapText="1" shrinkToFit="1"/>
    </xf>
    <xf numFmtId="0" fontId="6" fillId="0" borderId="0" xfId="0" applyFont="1" applyBorder="1"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center" vertical="center" shrinkToFit="1"/>
    </xf>
    <xf numFmtId="0" fontId="6" fillId="33" borderId="0" xfId="0" applyFont="1" applyFill="1" applyBorder="1" applyAlignment="1">
      <alignment horizontal="distributed" vertical="center"/>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0" xfId="0" applyFont="1" applyFill="1" applyAlignment="1">
      <alignment horizontal="left" vertical="center" wrapText="1"/>
    </xf>
    <xf numFmtId="0" fontId="6" fillId="0" borderId="0" xfId="0" applyFont="1" applyBorder="1" applyAlignment="1">
      <alignment horizontal="distributed" vertical="center"/>
    </xf>
    <xf numFmtId="0" fontId="6" fillId="33" borderId="0" xfId="0" applyFont="1" applyFill="1" applyAlignment="1">
      <alignment horizontal="right" vertical="center" wrapText="1"/>
    </xf>
    <xf numFmtId="0" fontId="6" fillId="0" borderId="20" xfId="0" applyFont="1" applyBorder="1" applyAlignment="1">
      <alignment/>
    </xf>
    <xf numFmtId="0" fontId="6" fillId="33" borderId="31" xfId="0" applyFont="1" applyFill="1" applyBorder="1" applyAlignment="1">
      <alignment horizontal="center" vertical="center"/>
    </xf>
    <xf numFmtId="0" fontId="6" fillId="33" borderId="31" xfId="0" applyFont="1" applyFill="1" applyBorder="1" applyAlignment="1">
      <alignment horizontal="left" vertical="center"/>
    </xf>
    <xf numFmtId="0" fontId="6" fillId="0" borderId="0" xfId="0" applyFont="1" applyBorder="1" applyAlignment="1">
      <alignment horizontal="center" vertical="center" wrapText="1"/>
    </xf>
    <xf numFmtId="0" fontId="6" fillId="33" borderId="0" xfId="0" applyFont="1" applyFill="1" applyBorder="1" applyAlignment="1">
      <alignment horizontal="left" vertical="center"/>
    </xf>
    <xf numFmtId="0" fontId="6" fillId="33" borderId="0" xfId="0" applyFont="1" applyFill="1" applyBorder="1" applyAlignment="1">
      <alignment/>
    </xf>
    <xf numFmtId="0" fontId="6" fillId="0" borderId="32" xfId="0" applyFont="1" applyBorder="1" applyAlignment="1">
      <alignment vertical="center"/>
    </xf>
    <xf numFmtId="0" fontId="6" fillId="0" borderId="0" xfId="0" applyFont="1" applyAlignment="1">
      <alignment/>
    </xf>
    <xf numFmtId="0" fontId="6" fillId="0" borderId="0" xfId="0" applyFont="1" applyBorder="1" applyAlignment="1">
      <alignment horizontal="right" vertical="center"/>
    </xf>
    <xf numFmtId="0" fontId="8" fillId="33" borderId="0" xfId="0" applyFont="1" applyFill="1" applyBorder="1" applyAlignment="1">
      <alignment vertical="center" wrapText="1"/>
    </xf>
    <xf numFmtId="41" fontId="6" fillId="0" borderId="33" xfId="0" applyNumberFormat="1" applyFont="1" applyBorder="1" applyAlignment="1">
      <alignment horizontal="distributed" vertical="center"/>
    </xf>
    <xf numFmtId="41" fontId="6" fillId="0" borderId="34" xfId="0" applyNumberFormat="1" applyFont="1" applyBorder="1" applyAlignment="1">
      <alignment horizontal="distributed" vertical="center"/>
    </xf>
    <xf numFmtId="41" fontId="6" fillId="0" borderId="35" xfId="0" applyNumberFormat="1" applyFont="1" applyBorder="1" applyAlignment="1">
      <alignment horizontal="distributed" vertical="center"/>
    </xf>
    <xf numFmtId="41" fontId="6" fillId="0" borderId="18" xfId="0" applyNumberFormat="1" applyFont="1" applyBorder="1" applyAlignment="1">
      <alignment horizontal="distributed" vertical="center"/>
    </xf>
    <xf numFmtId="41" fontId="6" fillId="0" borderId="36" xfId="0" applyNumberFormat="1" applyFont="1" applyBorder="1" applyAlignment="1">
      <alignment horizontal="distributed" vertical="center"/>
    </xf>
    <xf numFmtId="41" fontId="6" fillId="0" borderId="37" xfId="0" applyNumberFormat="1" applyFont="1" applyBorder="1" applyAlignment="1">
      <alignment horizontal="distributed" vertical="center"/>
    </xf>
    <xf numFmtId="41" fontId="6" fillId="0" borderId="38" xfId="0" applyNumberFormat="1" applyFont="1" applyBorder="1" applyAlignment="1">
      <alignment horizontal="distributed" vertical="center"/>
    </xf>
    <xf numFmtId="41" fontId="6" fillId="0" borderId="11" xfId="0" applyNumberFormat="1" applyFont="1" applyBorder="1" applyAlignment="1">
      <alignment horizontal="distributed" vertical="center"/>
    </xf>
    <xf numFmtId="41" fontId="6" fillId="0" borderId="39" xfId="0" applyNumberFormat="1" applyFont="1" applyBorder="1" applyAlignment="1">
      <alignment horizontal="distributed" vertical="center"/>
    </xf>
    <xf numFmtId="41" fontId="6" fillId="0" borderId="13" xfId="0" applyNumberFormat="1" applyFont="1" applyBorder="1" applyAlignment="1">
      <alignment horizontal="distributed" vertical="center"/>
    </xf>
    <xf numFmtId="41" fontId="6" fillId="0" borderId="27" xfId="0" applyNumberFormat="1" applyFont="1" applyBorder="1" applyAlignment="1">
      <alignment horizontal="distributed" vertical="center"/>
    </xf>
    <xf numFmtId="0" fontId="6" fillId="33" borderId="19" xfId="0" applyFont="1" applyFill="1" applyBorder="1" applyAlignment="1">
      <alignment horizontal="center" vertical="center" shrinkToFi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shrinkToFi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shrinkToFit="1"/>
    </xf>
    <xf numFmtId="0" fontId="6" fillId="33" borderId="42" xfId="0" applyFont="1" applyFill="1" applyBorder="1" applyAlignment="1">
      <alignment horizontal="center" vertical="center" wrapText="1"/>
    </xf>
    <xf numFmtId="0" fontId="6" fillId="0" borderId="0" xfId="0" applyFont="1" applyAlignment="1">
      <alignment vertical="top"/>
    </xf>
    <xf numFmtId="0" fontId="6" fillId="0" borderId="20" xfId="0" applyFont="1" applyBorder="1" applyAlignment="1">
      <alignment horizontal="right" vertical="center"/>
    </xf>
    <xf numFmtId="0" fontId="6" fillId="33" borderId="43" xfId="0" applyFont="1" applyFill="1" applyBorder="1" applyAlignment="1">
      <alignment horizontal="right" vertical="center" wrapText="1"/>
    </xf>
    <xf numFmtId="0" fontId="6" fillId="33" borderId="30" xfId="0" applyFont="1" applyFill="1" applyBorder="1" applyAlignment="1">
      <alignment horizontal="right" vertical="center" wrapText="1"/>
    </xf>
    <xf numFmtId="0" fontId="6" fillId="0" borderId="44" xfId="0" applyFont="1" applyFill="1" applyBorder="1" applyAlignment="1">
      <alignment horizontal="right" vertical="center" wrapText="1"/>
    </xf>
    <xf numFmtId="0" fontId="6" fillId="33" borderId="13" xfId="0" applyFont="1" applyFill="1" applyBorder="1" applyAlignment="1">
      <alignment horizontal="right" vertical="center" wrapText="1"/>
    </xf>
    <xf numFmtId="0" fontId="6" fillId="33" borderId="37" xfId="0" applyFont="1" applyFill="1" applyBorder="1" applyAlignment="1">
      <alignment horizontal="right" vertical="center" wrapText="1"/>
    </xf>
    <xf numFmtId="0" fontId="6" fillId="0" borderId="45" xfId="0" applyFont="1" applyFill="1" applyBorder="1" applyAlignment="1">
      <alignment horizontal="right" vertical="center" wrapText="1"/>
    </xf>
    <xf numFmtId="0" fontId="6" fillId="33" borderId="0" xfId="0" applyFont="1" applyFill="1" applyAlignment="1">
      <alignment horizontal="right" vertical="center"/>
    </xf>
    <xf numFmtId="0" fontId="6" fillId="33" borderId="31" xfId="0" applyFont="1" applyFill="1" applyBorder="1" applyAlignment="1">
      <alignment horizontal="right" vertical="center" shrinkToFit="1"/>
    </xf>
    <xf numFmtId="0" fontId="6" fillId="33" borderId="0" xfId="0" applyFont="1" applyFill="1" applyBorder="1" applyAlignment="1">
      <alignment horizontal="right" vertical="center" shrinkToFit="1"/>
    </xf>
    <xf numFmtId="0" fontId="7" fillId="33" borderId="0" xfId="0" applyFont="1" applyFill="1" applyAlignment="1">
      <alignment horizontal="right"/>
    </xf>
    <xf numFmtId="0" fontId="6" fillId="33" borderId="20" xfId="0" applyFont="1" applyFill="1" applyBorder="1" applyAlignment="1">
      <alignment horizontal="left" vertical="center" wrapText="1" shrinkToFit="1"/>
    </xf>
    <xf numFmtId="0" fontId="9" fillId="33" borderId="20" xfId="0" applyFont="1" applyFill="1" applyBorder="1" applyAlignment="1">
      <alignment horizontal="left" vertical="center" wrapText="1" shrinkToFit="1"/>
    </xf>
    <xf numFmtId="0" fontId="9" fillId="34" borderId="20" xfId="0" applyFont="1" applyFill="1" applyBorder="1" applyAlignment="1">
      <alignment horizontal="left" vertical="center" wrapText="1" shrinkToFit="1"/>
    </xf>
    <xf numFmtId="0" fontId="6" fillId="33" borderId="31" xfId="0" applyFont="1" applyFill="1" applyBorder="1" applyAlignment="1">
      <alignment horizontal="left" vertical="center" shrinkToFit="1"/>
    </xf>
    <xf numFmtId="0" fontId="6" fillId="33" borderId="46" xfId="0" applyFont="1" applyFill="1" applyBorder="1" applyAlignment="1">
      <alignment horizontal="left"/>
    </xf>
    <xf numFmtId="0" fontId="6" fillId="33" borderId="20" xfId="0" applyFont="1" applyFill="1" applyBorder="1" applyAlignment="1">
      <alignment horizontal="distributed" vertical="center" indent="1"/>
    </xf>
    <xf numFmtId="0" fontId="6" fillId="33" borderId="20" xfId="0" applyFont="1" applyFill="1" applyBorder="1" applyAlignment="1">
      <alignment horizontal="distributed" vertical="center" wrapText="1" indent="1" shrinkToFit="1"/>
    </xf>
    <xf numFmtId="0" fontId="6" fillId="0" borderId="20" xfId="0" applyFont="1" applyBorder="1" applyAlignment="1">
      <alignment horizontal="distributed" vertical="center" wrapText="1" indent="1"/>
    </xf>
    <xf numFmtId="0" fontId="6" fillId="33" borderId="20" xfId="0" applyFont="1" applyFill="1" applyBorder="1" applyAlignment="1">
      <alignment horizontal="distributed" vertical="center" wrapText="1" indent="1"/>
    </xf>
    <xf numFmtId="0" fontId="6" fillId="33" borderId="40" xfId="0" applyFont="1" applyFill="1" applyBorder="1" applyAlignment="1">
      <alignment horizontal="distributed" vertical="center" wrapText="1" indent="1"/>
    </xf>
    <xf numFmtId="0" fontId="6" fillId="33" borderId="47" xfId="0" applyFont="1" applyFill="1" applyBorder="1" applyAlignment="1">
      <alignment horizontal="distributed" vertical="center" wrapText="1" indent="1"/>
    </xf>
    <xf numFmtId="0" fontId="6" fillId="0" borderId="20" xfId="0" applyFont="1" applyBorder="1" applyAlignment="1">
      <alignment horizontal="distributed" vertical="center"/>
    </xf>
    <xf numFmtId="0" fontId="6" fillId="0" borderId="20" xfId="0" applyFont="1" applyBorder="1" applyAlignment="1">
      <alignment horizontal="distributed" vertical="center" indent="1"/>
    </xf>
    <xf numFmtId="38" fontId="6" fillId="33" borderId="48" xfId="49" applyFont="1" applyFill="1" applyBorder="1" applyAlignment="1">
      <alignment horizontal="right" vertical="center" wrapText="1"/>
    </xf>
    <xf numFmtId="38" fontId="6" fillId="33" borderId="30" xfId="49" applyFont="1" applyFill="1" applyBorder="1" applyAlignment="1">
      <alignment horizontal="right" vertical="center" wrapText="1"/>
    </xf>
    <xf numFmtId="38" fontId="6" fillId="33" borderId="49" xfId="49" applyFont="1" applyFill="1" applyBorder="1" applyAlignment="1">
      <alignment horizontal="right" vertical="center" wrapText="1"/>
    </xf>
    <xf numFmtId="38" fontId="6" fillId="33" borderId="48" xfId="49" applyFont="1" applyFill="1" applyBorder="1" applyAlignment="1">
      <alignment vertical="center" wrapText="1"/>
    </xf>
    <xf numFmtId="38" fontId="6" fillId="33" borderId="30" xfId="49" applyFont="1" applyFill="1" applyBorder="1" applyAlignment="1">
      <alignment vertical="center" wrapText="1"/>
    </xf>
    <xf numFmtId="38" fontId="6" fillId="33" borderId="49" xfId="49" applyFont="1" applyFill="1" applyBorder="1" applyAlignment="1">
      <alignment vertical="center" wrapText="1"/>
    </xf>
    <xf numFmtId="188" fontId="6" fillId="0" borderId="50" xfId="0" applyNumberFormat="1" applyFont="1" applyBorder="1" applyAlignment="1">
      <alignment horizontal="right" vertical="center"/>
    </xf>
    <xf numFmtId="188" fontId="6" fillId="0" borderId="51" xfId="0" applyNumberFormat="1" applyFont="1" applyBorder="1" applyAlignment="1">
      <alignment horizontal="right" vertical="center"/>
    </xf>
    <xf numFmtId="188" fontId="6" fillId="34" borderId="51" xfId="0" applyNumberFormat="1" applyFont="1" applyFill="1" applyBorder="1" applyAlignment="1">
      <alignment horizontal="right" vertical="center"/>
    </xf>
    <xf numFmtId="188" fontId="6" fillId="0" borderId="48" xfId="0" applyNumberFormat="1" applyFont="1" applyBorder="1" applyAlignment="1">
      <alignment horizontal="right" vertical="center"/>
    </xf>
    <xf numFmtId="188" fontId="6" fillId="0" borderId="52" xfId="0" applyNumberFormat="1" applyFont="1" applyBorder="1" applyAlignment="1">
      <alignment horizontal="right" vertical="center"/>
    </xf>
    <xf numFmtId="188" fontId="6" fillId="0" borderId="53" xfId="0" applyNumberFormat="1" applyFont="1" applyBorder="1" applyAlignment="1">
      <alignment horizontal="right" vertical="center"/>
    </xf>
    <xf numFmtId="188" fontId="6" fillId="34" borderId="53" xfId="0" applyNumberFormat="1" applyFont="1" applyFill="1" applyBorder="1" applyAlignment="1">
      <alignment horizontal="right" vertical="center"/>
    </xf>
    <xf numFmtId="188" fontId="6" fillId="0" borderId="49" xfId="0" applyNumberFormat="1" applyFont="1" applyBorder="1" applyAlignment="1">
      <alignment horizontal="right" vertical="center"/>
    </xf>
    <xf numFmtId="41" fontId="6" fillId="0" borderId="15" xfId="0" applyNumberFormat="1" applyFont="1" applyBorder="1" applyAlignment="1">
      <alignment horizontal="right" vertical="center"/>
    </xf>
    <xf numFmtId="41" fontId="6" fillId="34" borderId="54" xfId="0" applyNumberFormat="1" applyFont="1" applyFill="1" applyBorder="1" applyAlignment="1">
      <alignment horizontal="right" vertical="center"/>
    </xf>
    <xf numFmtId="41" fontId="6" fillId="34" borderId="16" xfId="0" applyNumberFormat="1" applyFont="1" applyFill="1" applyBorder="1" applyAlignment="1">
      <alignment horizontal="right" vertical="center"/>
    </xf>
    <xf numFmtId="41" fontId="6" fillId="34" borderId="24" xfId="0" applyNumberFormat="1" applyFont="1" applyFill="1" applyBorder="1" applyAlignment="1">
      <alignment horizontal="right" vertical="center"/>
    </xf>
    <xf numFmtId="0" fontId="6" fillId="33" borderId="26" xfId="0" applyFont="1" applyFill="1" applyBorder="1" applyAlignment="1">
      <alignment horizontal="center" vertical="center" shrinkToFit="1"/>
    </xf>
    <xf numFmtId="0" fontId="6" fillId="33" borderId="47" xfId="0" applyFont="1" applyFill="1" applyBorder="1" applyAlignment="1">
      <alignment horizontal="center" vertical="center" wrapText="1"/>
    </xf>
    <xf numFmtId="0" fontId="6" fillId="33" borderId="53" xfId="0" applyFont="1" applyFill="1" applyBorder="1" applyAlignment="1">
      <alignment horizontal="right" vertical="center" wrapText="1"/>
    </xf>
    <xf numFmtId="0" fontId="6" fillId="33" borderId="49" xfId="0" applyFont="1" applyFill="1" applyBorder="1" applyAlignment="1">
      <alignment horizontal="right" vertical="center" wrapText="1"/>
    </xf>
    <xf numFmtId="41" fontId="6" fillId="33" borderId="34" xfId="0" applyNumberFormat="1" applyFont="1" applyFill="1" applyBorder="1" applyAlignment="1">
      <alignment horizontal="right" vertical="center" wrapText="1"/>
    </xf>
    <xf numFmtId="41" fontId="6" fillId="33" borderId="55" xfId="0" applyNumberFormat="1" applyFont="1" applyFill="1" applyBorder="1" applyAlignment="1">
      <alignment horizontal="right" vertical="center" wrapText="1"/>
    </xf>
    <xf numFmtId="41" fontId="6" fillId="33" borderId="37" xfId="0" applyNumberFormat="1" applyFont="1" applyFill="1" applyBorder="1" applyAlignment="1">
      <alignment horizontal="right" vertical="center" wrapText="1"/>
    </xf>
    <xf numFmtId="41" fontId="6" fillId="33" borderId="30" xfId="0" applyNumberFormat="1" applyFont="1" applyFill="1" applyBorder="1" applyAlignment="1">
      <alignment horizontal="right" vertical="center" wrapText="1"/>
    </xf>
    <xf numFmtId="41" fontId="6" fillId="33" borderId="13" xfId="0" applyNumberFormat="1" applyFont="1" applyFill="1" applyBorder="1" applyAlignment="1">
      <alignment horizontal="right" vertical="center" wrapText="1"/>
    </xf>
    <xf numFmtId="41" fontId="6" fillId="33" borderId="43" xfId="0" applyNumberFormat="1" applyFont="1" applyFill="1" applyBorder="1" applyAlignment="1">
      <alignment horizontal="right" vertical="center" wrapText="1"/>
    </xf>
    <xf numFmtId="41" fontId="6" fillId="33" borderId="53" xfId="0" applyNumberFormat="1" applyFont="1" applyFill="1" applyBorder="1" applyAlignment="1">
      <alignment horizontal="right" vertical="center" wrapText="1"/>
    </xf>
    <xf numFmtId="41" fontId="6" fillId="33" borderId="49" xfId="0" applyNumberFormat="1" applyFont="1" applyFill="1" applyBorder="1" applyAlignment="1">
      <alignment horizontal="right" vertical="center" wrapText="1"/>
    </xf>
    <xf numFmtId="0" fontId="6" fillId="33" borderId="20" xfId="0" applyFont="1" applyFill="1" applyBorder="1" applyAlignment="1">
      <alignment horizontal="right" vertical="center"/>
    </xf>
    <xf numFmtId="0" fontId="6" fillId="34" borderId="20" xfId="0" applyFont="1" applyFill="1" applyBorder="1" applyAlignment="1">
      <alignment horizontal="right" vertical="center"/>
    </xf>
    <xf numFmtId="0" fontId="6" fillId="34" borderId="20" xfId="0" applyFont="1" applyFill="1" applyBorder="1" applyAlignment="1">
      <alignment horizontal="right" vertical="center" wrapText="1"/>
    </xf>
    <xf numFmtId="0" fontId="6" fillId="33" borderId="31" xfId="0" applyFont="1" applyFill="1" applyBorder="1" applyAlignment="1">
      <alignment horizontal="right" vertical="center"/>
    </xf>
    <xf numFmtId="0" fontId="6" fillId="33" borderId="0" xfId="0" applyFont="1" applyFill="1" applyAlignment="1">
      <alignment horizontal="right" wrapText="1"/>
    </xf>
    <xf numFmtId="41" fontId="6" fillId="0" borderId="56" xfId="0" applyNumberFormat="1" applyFont="1" applyBorder="1" applyAlignment="1">
      <alignment horizontal="distributed" vertical="center"/>
    </xf>
    <xf numFmtId="41" fontId="6" fillId="0" borderId="20" xfId="0" applyNumberFormat="1" applyFont="1" applyBorder="1" applyAlignment="1">
      <alignment horizontal="distributed" vertical="center"/>
    </xf>
    <xf numFmtId="0" fontId="6" fillId="0" borderId="0" xfId="0" applyFont="1" applyAlignment="1">
      <alignment horizontal="left"/>
    </xf>
    <xf numFmtId="0" fontId="6" fillId="0" borderId="0" xfId="0" applyFont="1" applyAlignment="1">
      <alignment horizontal="center" vertical="top"/>
    </xf>
    <xf numFmtId="0" fontId="6" fillId="0" borderId="0" xfId="0" applyFont="1" applyAlignment="1">
      <alignment horizontal="distributed" vertical="top"/>
    </xf>
    <xf numFmtId="0" fontId="5" fillId="0" borderId="0" xfId="0" applyFont="1" applyAlignment="1">
      <alignment vertical="center"/>
    </xf>
    <xf numFmtId="0" fontId="6" fillId="0" borderId="0" xfId="0" applyFont="1" applyAlignment="1">
      <alignment/>
    </xf>
    <xf numFmtId="0" fontId="6" fillId="0" borderId="57" xfId="0" applyFont="1" applyBorder="1" applyAlignment="1">
      <alignment horizontal="justify"/>
    </xf>
    <xf numFmtId="0" fontId="6" fillId="0" borderId="25" xfId="0" applyFont="1" applyBorder="1" applyAlignment="1">
      <alignment horizontal="distributed" vertical="center"/>
    </xf>
    <xf numFmtId="0" fontId="6" fillId="0" borderId="11" xfId="0" applyFont="1" applyBorder="1" applyAlignment="1">
      <alignment horizontal="distributed" vertical="center"/>
    </xf>
    <xf numFmtId="0" fontId="6" fillId="0" borderId="26" xfId="0" applyFont="1" applyBorder="1" applyAlignment="1">
      <alignment horizontal="distributed" vertical="center"/>
    </xf>
    <xf numFmtId="0" fontId="6" fillId="0" borderId="58" xfId="0" applyFont="1" applyBorder="1" applyAlignment="1">
      <alignment horizontal="distributed" vertical="center"/>
    </xf>
    <xf numFmtId="0" fontId="6" fillId="0" borderId="51" xfId="0" applyFont="1" applyBorder="1" applyAlignment="1">
      <alignment horizontal="distributed" vertical="center"/>
    </xf>
    <xf numFmtId="41" fontId="6" fillId="0" borderId="16" xfId="0" applyNumberFormat="1" applyFont="1" applyBorder="1" applyAlignment="1">
      <alignment horizontal="right" vertical="center"/>
    </xf>
    <xf numFmtId="41" fontId="6" fillId="0" borderId="24" xfId="0" applyNumberFormat="1" applyFont="1" applyBorder="1" applyAlignment="1">
      <alignment horizontal="right" vertical="center"/>
    </xf>
    <xf numFmtId="41" fontId="6" fillId="0" borderId="59" xfId="0" applyNumberFormat="1" applyFont="1" applyBorder="1" applyAlignment="1">
      <alignment horizontal="center" vertical="center"/>
    </xf>
    <xf numFmtId="41" fontId="6" fillId="0" borderId="32" xfId="0" applyNumberFormat="1" applyFont="1" applyBorder="1" applyAlignment="1">
      <alignment horizontal="center" vertical="center"/>
    </xf>
    <xf numFmtId="41" fontId="6" fillId="0" borderId="54" xfId="0" applyNumberFormat="1" applyFont="1" applyBorder="1" applyAlignment="1">
      <alignment horizontal="center" vertical="center"/>
    </xf>
    <xf numFmtId="41" fontId="6" fillId="0" borderId="15" xfId="0" applyNumberFormat="1" applyFont="1" applyBorder="1" applyAlignment="1">
      <alignment horizontal="right" vertical="center"/>
    </xf>
    <xf numFmtId="41" fontId="6" fillId="0" borderId="10" xfId="0" applyNumberFormat="1" applyFont="1" applyBorder="1" applyAlignment="1">
      <alignment horizontal="right" vertical="center"/>
    </xf>
    <xf numFmtId="41" fontId="6" fillId="0" borderId="60" xfId="0" applyNumberFormat="1" applyFont="1" applyBorder="1" applyAlignment="1">
      <alignment horizontal="right" vertical="center"/>
    </xf>
    <xf numFmtId="41" fontId="6" fillId="0" borderId="61" xfId="0" applyNumberFormat="1" applyFont="1" applyBorder="1" applyAlignment="1">
      <alignment horizontal="right" vertical="center"/>
    </xf>
    <xf numFmtId="41" fontId="6" fillId="0" borderId="38" xfId="0" applyNumberFormat="1" applyFont="1" applyBorder="1" applyAlignment="1">
      <alignment horizontal="right" vertical="center"/>
    </xf>
    <xf numFmtId="41" fontId="6" fillId="0" borderId="62" xfId="0" applyNumberFormat="1" applyFont="1" applyBorder="1" applyAlignment="1">
      <alignment horizontal="right" vertical="center"/>
    </xf>
    <xf numFmtId="41" fontId="6" fillId="0" borderId="63" xfId="0" applyNumberFormat="1" applyFont="1" applyBorder="1" applyAlignment="1">
      <alignment horizontal="right" vertical="center"/>
    </xf>
    <xf numFmtId="0" fontId="6" fillId="0" borderId="53" xfId="0" applyFont="1" applyBorder="1" applyAlignment="1">
      <alignment horizontal="center" vertical="center"/>
    </xf>
    <xf numFmtId="0" fontId="6" fillId="0" borderId="49" xfId="0" applyFont="1" applyBorder="1" applyAlignment="1">
      <alignment horizontal="center" vertical="center"/>
    </xf>
    <xf numFmtId="187" fontId="6" fillId="0" borderId="51" xfId="0" applyNumberFormat="1" applyFont="1" applyBorder="1" applyAlignment="1">
      <alignment horizontal="right" vertical="center"/>
    </xf>
    <xf numFmtId="187" fontId="6" fillId="0" borderId="37" xfId="0" applyNumberFormat="1" applyFont="1" applyBorder="1" applyAlignment="1">
      <alignment horizontal="right" vertical="center"/>
    </xf>
    <xf numFmtId="187" fontId="6" fillId="0" borderId="53" xfId="0" applyNumberFormat="1" applyFont="1" applyBorder="1" applyAlignment="1">
      <alignment horizontal="right" vertical="center"/>
    </xf>
    <xf numFmtId="0" fontId="6" fillId="0" borderId="51" xfId="0" applyFont="1" applyBorder="1" applyAlignment="1">
      <alignment horizontal="center" vertical="center"/>
    </xf>
    <xf numFmtId="0" fontId="6" fillId="0" borderId="48"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Alignment="1">
      <alignment horizontal="left" vertical="center" wrapText="1"/>
    </xf>
    <xf numFmtId="41" fontId="6" fillId="0" borderId="58" xfId="0" applyNumberFormat="1" applyFont="1" applyBorder="1" applyAlignment="1">
      <alignment horizontal="right" vertical="center"/>
    </xf>
    <xf numFmtId="41" fontId="6" fillId="0" borderId="36" xfId="0" applyNumberFormat="1" applyFont="1" applyBorder="1" applyAlignment="1">
      <alignment horizontal="right" vertical="center"/>
    </xf>
    <xf numFmtId="41" fontId="6" fillId="0" borderId="64" xfId="0" applyNumberFormat="1" applyFont="1" applyBorder="1" applyAlignment="1">
      <alignment horizontal="right" vertical="center"/>
    </xf>
    <xf numFmtId="0" fontId="6" fillId="0" borderId="65" xfId="0" applyFont="1" applyBorder="1" applyAlignment="1">
      <alignment horizontal="center" vertical="center"/>
    </xf>
    <xf numFmtId="0" fontId="6" fillId="0" borderId="0" xfId="0" applyFont="1" applyBorder="1" applyAlignment="1">
      <alignment horizontal="center" vertical="center"/>
    </xf>
    <xf numFmtId="0" fontId="6" fillId="0" borderId="66" xfId="0" applyFont="1" applyBorder="1" applyAlignment="1">
      <alignment horizontal="center" vertical="center"/>
    </xf>
    <xf numFmtId="0" fontId="6" fillId="0" borderId="17" xfId="0" applyFont="1" applyBorder="1" applyAlignment="1">
      <alignment horizontal="center" vertical="center"/>
    </xf>
    <xf numFmtId="0" fontId="6" fillId="0" borderId="32" xfId="0" applyFont="1" applyBorder="1" applyAlignment="1">
      <alignment horizontal="center" vertical="center"/>
    </xf>
    <xf numFmtId="0" fontId="6" fillId="0" borderId="67" xfId="0" applyFont="1" applyBorder="1" applyAlignment="1">
      <alignment horizontal="center" vertical="center"/>
    </xf>
    <xf numFmtId="0" fontId="6" fillId="0" borderId="31" xfId="0" applyFont="1" applyBorder="1" applyAlignment="1">
      <alignment horizontal="center" vertical="center"/>
    </xf>
    <xf numFmtId="0" fontId="6" fillId="0" borderId="56" xfId="0" applyFont="1" applyBorder="1" applyAlignment="1">
      <alignment horizontal="center" vertical="center"/>
    </xf>
    <xf numFmtId="0" fontId="6" fillId="0" borderId="46" xfId="0" applyFont="1" applyBorder="1" applyAlignment="1">
      <alignment horizontal="center" vertical="center"/>
    </xf>
    <xf numFmtId="0" fontId="6" fillId="0" borderId="68" xfId="0" applyFont="1" applyBorder="1" applyAlignment="1">
      <alignment horizontal="center" vertical="center"/>
    </xf>
    <xf numFmtId="0" fontId="6" fillId="0" borderId="57" xfId="0" applyFont="1" applyBorder="1" applyAlignment="1">
      <alignment horizontal="center" vertical="center"/>
    </xf>
    <xf numFmtId="0" fontId="6" fillId="0" borderId="69"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39"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59" xfId="0" applyFont="1" applyBorder="1" applyAlignment="1">
      <alignment horizontal="center" vertical="center"/>
    </xf>
    <xf numFmtId="0" fontId="6" fillId="0" borderId="54" xfId="0" applyFont="1" applyBorder="1" applyAlignment="1">
      <alignment horizontal="center" vertical="center"/>
    </xf>
    <xf numFmtId="41" fontId="6" fillId="0" borderId="64" xfId="0" applyNumberFormat="1" applyFont="1" applyBorder="1" applyAlignment="1">
      <alignment horizontal="center" vertical="center"/>
    </xf>
    <xf numFmtId="41" fontId="6" fillId="0" borderId="60" xfId="0" applyNumberFormat="1" applyFont="1" applyBorder="1" applyAlignment="1">
      <alignment horizontal="center" vertical="center"/>
    </xf>
    <xf numFmtId="41" fontId="6" fillId="0" borderId="58" xfId="0" applyNumberFormat="1" applyFont="1" applyBorder="1" applyAlignment="1">
      <alignment horizontal="center" vertical="center"/>
    </xf>
    <xf numFmtId="41" fontId="6" fillId="0" borderId="74" xfId="0" applyNumberFormat="1" applyFont="1" applyBorder="1" applyAlignment="1">
      <alignment horizontal="center" vertical="center"/>
    </xf>
    <xf numFmtId="41" fontId="6" fillId="0" borderId="62" xfId="0" applyNumberFormat="1" applyFont="1" applyBorder="1" applyAlignment="1">
      <alignment horizontal="center" vertical="center"/>
    </xf>
    <xf numFmtId="41" fontId="6" fillId="0" borderId="36" xfId="0" applyNumberFormat="1" applyFont="1" applyBorder="1" applyAlignment="1">
      <alignment horizontal="center" vertical="center"/>
    </xf>
    <xf numFmtId="0" fontId="6" fillId="0" borderId="43"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41" fontId="6" fillId="0" borderId="74" xfId="0" applyNumberFormat="1" applyFont="1" applyBorder="1" applyAlignment="1">
      <alignment horizontal="right" vertical="center"/>
    </xf>
    <xf numFmtId="0" fontId="6" fillId="0" borderId="20" xfId="0" applyFont="1" applyBorder="1" applyAlignment="1">
      <alignment horizontal="center" vertical="center" shrinkToFit="1"/>
    </xf>
    <xf numFmtId="0" fontId="6" fillId="0" borderId="64" xfId="0" applyFont="1" applyBorder="1" applyAlignment="1">
      <alignment horizontal="center" vertical="center" wrapText="1" shrinkToFit="1"/>
    </xf>
    <xf numFmtId="0" fontId="6" fillId="0" borderId="60" xfId="0" applyFont="1" applyBorder="1" applyAlignment="1">
      <alignment horizontal="center" vertical="center" wrapText="1" shrinkToFit="1"/>
    </xf>
    <xf numFmtId="0" fontId="6" fillId="0" borderId="61" xfId="0" applyFont="1" applyBorder="1" applyAlignment="1">
      <alignment horizontal="center" vertical="center" wrapText="1" shrinkToFit="1"/>
    </xf>
    <xf numFmtId="0" fontId="6" fillId="0" borderId="11" xfId="0" applyFont="1" applyBorder="1" applyAlignment="1">
      <alignment horizontal="center" vertical="center"/>
    </xf>
    <xf numFmtId="0" fontId="6" fillId="0" borderId="31"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74"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64"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25" xfId="0" applyFont="1" applyBorder="1" applyAlignment="1">
      <alignment horizontal="distributed" vertical="center"/>
    </xf>
    <xf numFmtId="0" fontId="6" fillId="0" borderId="11" xfId="0" applyFont="1" applyBorder="1" applyAlignment="1">
      <alignment horizontal="distributed" vertical="center"/>
    </xf>
    <xf numFmtId="0" fontId="6" fillId="0" borderId="20" xfId="0" applyFont="1" applyBorder="1" applyAlignment="1">
      <alignment horizontal="center" vertical="center"/>
    </xf>
    <xf numFmtId="0" fontId="6" fillId="0" borderId="74"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26" xfId="0" applyFont="1" applyBorder="1" applyAlignment="1">
      <alignment horizontal="distributed" vertical="center"/>
    </xf>
    <xf numFmtId="0" fontId="6" fillId="0" borderId="64" xfId="0" applyFont="1" applyBorder="1" applyAlignment="1">
      <alignment horizontal="distributed" vertical="center" indent="1"/>
    </xf>
    <xf numFmtId="0" fontId="0" fillId="0" borderId="60" xfId="0" applyFont="1" applyBorder="1" applyAlignment="1">
      <alignment horizontal="distributed" vertical="center" indent="1"/>
    </xf>
    <xf numFmtId="0" fontId="0" fillId="0" borderId="58" xfId="0" applyFont="1" applyBorder="1" applyAlignment="1">
      <alignment horizontal="distributed" vertical="center" indent="1"/>
    </xf>
    <xf numFmtId="0" fontId="6" fillId="0" borderId="74" xfId="0" applyFont="1" applyBorder="1" applyAlignment="1">
      <alignment horizontal="distributed" vertical="center" indent="1"/>
    </xf>
    <xf numFmtId="0" fontId="0" fillId="0" borderId="62" xfId="0" applyFont="1" applyBorder="1" applyAlignment="1">
      <alignment horizontal="distributed" vertical="center" indent="1"/>
    </xf>
    <xf numFmtId="0" fontId="0" fillId="0" borderId="36" xfId="0" applyFont="1" applyBorder="1" applyAlignment="1">
      <alignment horizontal="distributed" vertical="center" indent="1"/>
    </xf>
    <xf numFmtId="0" fontId="6" fillId="0" borderId="75" xfId="0" applyFont="1" applyBorder="1" applyAlignment="1">
      <alignment horizontal="distributed" vertical="center" indent="1"/>
    </xf>
    <xf numFmtId="0" fontId="0" fillId="0" borderId="76" xfId="0" applyFont="1" applyBorder="1" applyAlignment="1">
      <alignment horizontal="distributed" vertical="center" indent="1"/>
    </xf>
    <xf numFmtId="0" fontId="0" fillId="0" borderId="78" xfId="0" applyFont="1" applyBorder="1" applyAlignment="1">
      <alignment horizontal="distributed" vertical="center" indent="1"/>
    </xf>
    <xf numFmtId="0" fontId="6" fillId="0" borderId="79" xfId="0" applyFont="1" applyBorder="1" applyAlignment="1">
      <alignment horizontal="distributed" vertical="center" indent="1"/>
    </xf>
    <xf numFmtId="0" fontId="6" fillId="0" borderId="21" xfId="0" applyFont="1" applyBorder="1" applyAlignment="1">
      <alignment horizontal="distributed" vertical="center" indent="1"/>
    </xf>
    <xf numFmtId="0" fontId="6" fillId="0" borderId="80" xfId="0" applyFont="1" applyBorder="1" applyAlignment="1">
      <alignment horizontal="distributed" vertical="center"/>
    </xf>
    <xf numFmtId="0" fontId="6" fillId="0" borderId="15"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57" xfId="0" applyFont="1" applyBorder="1" applyAlignment="1">
      <alignment vertical="center"/>
    </xf>
    <xf numFmtId="0" fontId="6" fillId="0" borderId="22" xfId="0" applyFont="1" applyBorder="1" applyAlignment="1">
      <alignment horizontal="distributed" vertical="center"/>
    </xf>
    <xf numFmtId="0" fontId="6" fillId="0" borderId="16" xfId="0" applyFont="1" applyBorder="1" applyAlignment="1">
      <alignment horizontal="distributed" vertical="center"/>
    </xf>
    <xf numFmtId="0" fontId="6" fillId="0" borderId="0" xfId="0" applyFont="1" applyAlignment="1">
      <alignment vertical="center" wrapText="1"/>
    </xf>
    <xf numFmtId="0" fontId="6" fillId="0" borderId="80" xfId="0" applyFont="1" applyBorder="1" applyAlignment="1">
      <alignment horizontal="distributed" vertical="center"/>
    </xf>
    <xf numFmtId="0" fontId="6" fillId="0" borderId="15" xfId="0" applyFont="1" applyBorder="1" applyAlignment="1">
      <alignment horizontal="distributed" vertical="center"/>
    </xf>
    <xf numFmtId="0" fontId="8" fillId="33" borderId="72" xfId="0" applyFont="1" applyFill="1" applyBorder="1" applyAlignment="1">
      <alignment horizontal="center" vertical="center" wrapText="1"/>
    </xf>
    <xf numFmtId="0" fontId="6" fillId="33" borderId="64" xfId="0" applyFont="1" applyFill="1" applyBorder="1" applyAlignment="1">
      <alignment vertical="center" shrinkToFit="1"/>
    </xf>
    <xf numFmtId="0" fontId="6" fillId="33" borderId="58" xfId="0" applyFont="1" applyFill="1" applyBorder="1" applyAlignment="1">
      <alignment vertical="center" shrinkToFit="1"/>
    </xf>
    <xf numFmtId="0" fontId="5" fillId="33" borderId="0" xfId="0" applyFont="1" applyFill="1" applyBorder="1" applyAlignment="1">
      <alignment horizontal="justify" vertical="center"/>
    </xf>
    <xf numFmtId="0" fontId="5" fillId="33" borderId="0" xfId="0" applyFont="1" applyFill="1" applyAlignment="1">
      <alignment horizontal="justify" vertical="center"/>
    </xf>
    <xf numFmtId="0" fontId="5" fillId="33" borderId="0" xfId="0" applyFont="1" applyFill="1" applyAlignment="1">
      <alignment horizontal="center" vertical="center" wrapText="1"/>
    </xf>
    <xf numFmtId="0" fontId="6" fillId="33" borderId="0" xfId="0" applyFont="1" applyFill="1" applyAlignment="1">
      <alignment horizontal="left" vertical="center" wrapText="1"/>
    </xf>
    <xf numFmtId="0" fontId="6" fillId="33" borderId="32" xfId="0" applyFont="1" applyFill="1" applyBorder="1" applyAlignment="1">
      <alignment horizontal="right" vertical="center"/>
    </xf>
    <xf numFmtId="0" fontId="6" fillId="33" borderId="74" xfId="0" applyFont="1" applyFill="1" applyBorder="1" applyAlignment="1">
      <alignment vertical="center" wrapText="1"/>
    </xf>
    <xf numFmtId="0" fontId="6" fillId="33" borderId="36" xfId="0" applyFont="1" applyFill="1" applyBorder="1" applyAlignment="1">
      <alignment vertical="center" wrapText="1"/>
    </xf>
    <xf numFmtId="0" fontId="6" fillId="33" borderId="31" xfId="0" applyFont="1" applyFill="1" applyBorder="1" applyAlignment="1">
      <alignment horizontal="distributed" vertical="center" wrapText="1"/>
    </xf>
    <xf numFmtId="0" fontId="6" fillId="33" borderId="27" xfId="0" applyFont="1" applyFill="1" applyBorder="1" applyAlignment="1">
      <alignment horizontal="distributed" vertical="center" wrapText="1"/>
    </xf>
    <xf numFmtId="0" fontId="6" fillId="33" borderId="75" xfId="0" applyFont="1" applyFill="1" applyBorder="1" applyAlignment="1">
      <alignment vertical="center" wrapText="1"/>
    </xf>
    <xf numFmtId="0" fontId="6" fillId="33" borderId="78" xfId="0" applyFont="1" applyFill="1" applyBorder="1" applyAlignment="1">
      <alignment vertical="center" wrapText="1"/>
    </xf>
    <xf numFmtId="0" fontId="6" fillId="33" borderId="70" xfId="0" applyFont="1" applyFill="1" applyBorder="1" applyAlignment="1">
      <alignment vertical="center" wrapText="1"/>
    </xf>
    <xf numFmtId="0" fontId="6" fillId="33" borderId="39" xfId="0" applyFont="1" applyFill="1" applyBorder="1" applyAlignment="1">
      <alignment vertical="center" wrapText="1"/>
    </xf>
    <xf numFmtId="0" fontId="6" fillId="33" borderId="74" xfId="0" applyFont="1" applyFill="1" applyBorder="1" applyAlignment="1">
      <alignment vertical="center"/>
    </xf>
    <xf numFmtId="0" fontId="6" fillId="0" borderId="36" xfId="0" applyFont="1" applyBorder="1" applyAlignment="1">
      <alignment vertical="center"/>
    </xf>
    <xf numFmtId="0" fontId="6" fillId="33" borderId="40" xfId="0" applyFont="1" applyFill="1" applyBorder="1" applyAlignment="1">
      <alignment horizontal="distributed" vertical="center" wrapText="1" indent="1"/>
    </xf>
    <xf numFmtId="0" fontId="6" fillId="33" borderId="37" xfId="0" applyFont="1" applyFill="1" applyBorder="1" applyAlignment="1">
      <alignment horizontal="distributed" vertical="center" wrapText="1"/>
    </xf>
    <xf numFmtId="0" fontId="6" fillId="33" borderId="30" xfId="0" applyFont="1" applyFill="1" applyBorder="1" applyAlignment="1">
      <alignment horizontal="distributed" vertical="center" wrapText="1"/>
    </xf>
    <xf numFmtId="0" fontId="5"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vertical="top" wrapText="1"/>
    </xf>
    <xf numFmtId="0" fontId="6" fillId="33" borderId="34" xfId="0" applyFont="1" applyFill="1" applyBorder="1" applyAlignment="1">
      <alignment horizontal="distributed" vertical="center" wrapText="1"/>
    </xf>
    <xf numFmtId="0" fontId="6" fillId="33" borderId="55" xfId="0" applyFont="1" applyFill="1" applyBorder="1" applyAlignment="1">
      <alignment horizontal="distributed" vertical="center" wrapText="1"/>
    </xf>
    <xf numFmtId="0" fontId="6" fillId="33" borderId="31" xfId="0" applyFont="1" applyFill="1" applyBorder="1" applyAlignment="1">
      <alignment horizontal="distributed" vertical="center" wrapText="1" indent="2"/>
    </xf>
    <xf numFmtId="0" fontId="6" fillId="33" borderId="56" xfId="0" applyFont="1" applyFill="1" applyBorder="1" applyAlignment="1">
      <alignment horizontal="distributed" vertical="center" wrapText="1" indent="2"/>
    </xf>
    <xf numFmtId="0" fontId="6" fillId="33" borderId="46" xfId="0" applyFont="1" applyFill="1" applyBorder="1" applyAlignment="1">
      <alignment horizontal="distributed" vertical="center" wrapText="1" indent="2"/>
    </xf>
    <xf numFmtId="0" fontId="6" fillId="33" borderId="52" xfId="0" applyFont="1" applyFill="1" applyBorder="1" applyAlignment="1">
      <alignment horizontal="distributed" vertical="center" wrapText="1" indent="1"/>
    </xf>
    <xf numFmtId="0" fontId="6" fillId="33" borderId="0" xfId="0" applyFont="1" applyFill="1" applyBorder="1" applyAlignment="1">
      <alignment vertical="center" wrapText="1"/>
    </xf>
    <xf numFmtId="0" fontId="6" fillId="0" borderId="0" xfId="0" applyFont="1" applyBorder="1" applyAlignment="1">
      <alignment vertical="center" wrapText="1"/>
    </xf>
    <xf numFmtId="0" fontId="6" fillId="33" borderId="0" xfId="0" applyFont="1" applyFill="1" applyBorder="1" applyAlignment="1">
      <alignment vertical="center"/>
    </xf>
    <xf numFmtId="0" fontId="6" fillId="0" borderId="0" xfId="0" applyFont="1" applyBorder="1" applyAlignment="1">
      <alignment vertical="center"/>
    </xf>
    <xf numFmtId="0" fontId="8" fillId="33" borderId="0" xfId="0" applyFont="1" applyFill="1" applyAlignment="1">
      <alignment vertical="center"/>
    </xf>
    <xf numFmtId="0" fontId="6" fillId="33" borderId="12" xfId="0" applyFont="1" applyFill="1" applyBorder="1" applyAlignment="1">
      <alignment horizontal="distributed" vertical="center" wrapText="1" indent="1"/>
    </xf>
    <xf numFmtId="0" fontId="6" fillId="33" borderId="42" xfId="0" applyFont="1" applyFill="1" applyBorder="1" applyAlignment="1">
      <alignment horizontal="distributed" vertical="center" wrapText="1" indent="1"/>
    </xf>
    <xf numFmtId="0" fontId="6" fillId="33" borderId="0" xfId="0" applyFont="1" applyFill="1" applyBorder="1" applyAlignment="1">
      <alignment horizontal="center" vertical="center"/>
    </xf>
    <xf numFmtId="0" fontId="6" fillId="33" borderId="53" xfId="0" applyFont="1" applyFill="1" applyBorder="1" applyAlignment="1">
      <alignment horizontal="distributed" vertical="center" wrapText="1"/>
    </xf>
    <xf numFmtId="0" fontId="6" fillId="33" borderId="49" xfId="0" applyFont="1" applyFill="1" applyBorder="1" applyAlignment="1">
      <alignment horizontal="distributed" vertical="center" wrapText="1"/>
    </xf>
    <xf numFmtId="0" fontId="6" fillId="33" borderId="31" xfId="0" applyFont="1" applyFill="1" applyBorder="1" applyAlignment="1">
      <alignment vertical="center" wrapText="1"/>
    </xf>
    <xf numFmtId="0" fontId="6" fillId="33" borderId="46" xfId="0" applyFont="1" applyFill="1" applyBorder="1" applyAlignment="1">
      <alignment vertical="center" wrapText="1"/>
    </xf>
    <xf numFmtId="0" fontId="6" fillId="33" borderId="31"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20" xfId="0" applyFont="1" applyFill="1" applyBorder="1" applyAlignment="1">
      <alignment horizontal="left" vertical="center" wrapText="1"/>
    </xf>
    <xf numFmtId="0" fontId="6" fillId="34" borderId="0" xfId="0" applyFont="1" applyFill="1" applyAlignment="1">
      <alignment horizontal="left" vertical="center" wrapText="1"/>
    </xf>
    <xf numFmtId="0" fontId="6" fillId="33" borderId="31"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0" borderId="46" xfId="0" applyFont="1" applyBorder="1" applyAlignment="1">
      <alignment horizontal="left" vertical="center"/>
    </xf>
    <xf numFmtId="0" fontId="6" fillId="33" borderId="31"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3"/>
  <sheetViews>
    <sheetView showGridLines="0" tabSelected="1" zoomScale="90" zoomScaleNormal="90" zoomScalePageLayoutView="0" workbookViewId="0" topLeftCell="A1">
      <selection activeCell="A1" sqref="A1:G1"/>
    </sheetView>
  </sheetViews>
  <sheetFormatPr defaultColWidth="9.00390625" defaultRowHeight="19.5" customHeight="1"/>
  <cols>
    <col min="1" max="1" width="1.625" style="2" customWidth="1"/>
    <col min="2" max="5" width="13.50390625" style="2" customWidth="1"/>
    <col min="6" max="7" width="14.375" style="2" customWidth="1"/>
    <col min="8" max="8" width="11.125" style="2" customWidth="1"/>
    <col min="9" max="16384" width="9.00390625" style="2" customWidth="1"/>
  </cols>
  <sheetData>
    <row r="1" spans="1:7" ht="19.5" customHeight="1">
      <c r="A1" s="152" t="s">
        <v>75</v>
      </c>
      <c r="B1" s="152"/>
      <c r="C1" s="152"/>
      <c r="D1" s="152"/>
      <c r="E1" s="152"/>
      <c r="F1" s="152"/>
      <c r="G1" s="152"/>
    </row>
    <row r="3" spans="2:7" ht="18.75" customHeight="1">
      <c r="B3" s="151" t="s">
        <v>79</v>
      </c>
      <c r="C3" s="151"/>
      <c r="D3" s="151"/>
      <c r="E3" s="151"/>
      <c r="F3" s="151"/>
      <c r="G3" s="151"/>
    </row>
    <row r="4" spans="2:7" ht="18.75" customHeight="1">
      <c r="B4" s="151" t="s">
        <v>86</v>
      </c>
      <c r="C4" s="151"/>
      <c r="D4" s="151"/>
      <c r="E4" s="151"/>
      <c r="F4" s="151"/>
      <c r="G4" s="151"/>
    </row>
    <row r="5" spans="2:7" ht="18.75" customHeight="1">
      <c r="B5" s="151" t="s">
        <v>207</v>
      </c>
      <c r="C5" s="151"/>
      <c r="D5" s="151"/>
      <c r="E5" s="151"/>
      <c r="F5" s="151"/>
      <c r="G5" s="151"/>
    </row>
    <row r="6" spans="2:8" ht="18.75" customHeight="1">
      <c r="B6" s="150" t="s">
        <v>208</v>
      </c>
      <c r="C6" s="150"/>
      <c r="D6" s="150"/>
      <c r="E6" s="150"/>
      <c r="F6" s="150"/>
      <c r="G6" s="150"/>
      <c r="H6" s="87"/>
    </row>
    <row r="7" spans="2:8" ht="18.75" customHeight="1">
      <c r="B7" s="150" t="s">
        <v>187</v>
      </c>
      <c r="C7" s="150"/>
      <c r="D7" s="150"/>
      <c r="E7" s="150"/>
      <c r="F7" s="150"/>
      <c r="G7" s="150"/>
      <c r="H7" s="87"/>
    </row>
    <row r="8" spans="2:8" ht="18.75" customHeight="1">
      <c r="B8" s="150" t="s">
        <v>188</v>
      </c>
      <c r="C8" s="150"/>
      <c r="D8" s="150"/>
      <c r="E8" s="150"/>
      <c r="F8" s="150"/>
      <c r="G8" s="150"/>
      <c r="H8" s="87"/>
    </row>
    <row r="9" spans="2:8" ht="18.75" customHeight="1">
      <c r="B9" s="150" t="s">
        <v>189</v>
      </c>
      <c r="C9" s="150"/>
      <c r="D9" s="150"/>
      <c r="E9" s="150"/>
      <c r="F9" s="150"/>
      <c r="G9" s="150"/>
      <c r="H9" s="87"/>
    </row>
    <row r="10" spans="2:7" ht="15" customHeight="1">
      <c r="B10" s="149" t="s">
        <v>190</v>
      </c>
      <c r="C10" s="149"/>
      <c r="D10" s="149"/>
      <c r="E10" s="3"/>
      <c r="F10" s="3"/>
      <c r="G10" s="3"/>
    </row>
    <row r="11" spans="2:7" ht="11.25" customHeight="1">
      <c r="B11" s="3"/>
      <c r="C11" s="3"/>
      <c r="D11" s="3"/>
      <c r="E11" s="3"/>
      <c r="F11" s="3"/>
      <c r="G11" s="3"/>
    </row>
    <row r="12" spans="2:7" ht="11.25" customHeight="1">
      <c r="B12" s="3"/>
      <c r="C12" s="3"/>
      <c r="D12" s="3"/>
      <c r="E12" s="3"/>
      <c r="F12" s="3"/>
      <c r="G12" s="3"/>
    </row>
    <row r="13" spans="1:7" ht="19.5" customHeight="1">
      <c r="A13" s="152" t="s">
        <v>87</v>
      </c>
      <c r="B13" s="152"/>
      <c r="C13" s="152"/>
      <c r="D13" s="152"/>
      <c r="E13" s="152"/>
      <c r="F13" s="152"/>
      <c r="G13" s="152"/>
    </row>
    <row r="14" spans="1:7" ht="19.5" customHeight="1">
      <c r="A14" s="152" t="s">
        <v>88</v>
      </c>
      <c r="B14" s="152"/>
      <c r="C14" s="152"/>
      <c r="D14" s="152"/>
      <c r="E14" s="152"/>
      <c r="F14" s="152"/>
      <c r="G14" s="152"/>
    </row>
    <row r="15" spans="1:7" ht="19.5" customHeight="1">
      <c r="A15" s="1"/>
      <c r="B15" s="5"/>
      <c r="C15" s="5"/>
      <c r="D15" s="5"/>
      <c r="E15" s="5"/>
      <c r="F15" s="5"/>
      <c r="G15" s="6"/>
    </row>
    <row r="16" spans="2:7" s="4" customFormat="1" ht="22.5" customHeight="1">
      <c r="B16" s="155"/>
      <c r="C16" s="158" t="s">
        <v>0</v>
      </c>
      <c r="D16" s="159"/>
      <c r="E16" s="159"/>
      <c r="F16" s="7" t="s">
        <v>1</v>
      </c>
      <c r="G16" s="155" t="s">
        <v>2</v>
      </c>
    </row>
    <row r="17" spans="2:7" s="4" customFormat="1" ht="22.5" customHeight="1">
      <c r="B17" s="156"/>
      <c r="C17" s="9" t="s">
        <v>3</v>
      </c>
      <c r="D17" s="10" t="s">
        <v>54</v>
      </c>
      <c r="E17" s="10" t="s">
        <v>55</v>
      </c>
      <c r="F17" s="11" t="s">
        <v>56</v>
      </c>
      <c r="G17" s="156"/>
    </row>
    <row r="18" spans="2:7" s="4" customFormat="1" ht="22.5" customHeight="1">
      <c r="B18" s="157"/>
      <c r="C18" s="12" t="s">
        <v>4</v>
      </c>
      <c r="D18" s="13" t="s">
        <v>57</v>
      </c>
      <c r="E18" s="13" t="s">
        <v>58</v>
      </c>
      <c r="F18" s="14" t="s">
        <v>59</v>
      </c>
      <c r="G18" s="157"/>
    </row>
    <row r="19" spans="2:7" s="4" customFormat="1" ht="26.25" customHeight="1">
      <c r="B19" s="15" t="s">
        <v>89</v>
      </c>
      <c r="C19" s="70">
        <v>0</v>
      </c>
      <c r="D19" s="71">
        <v>17</v>
      </c>
      <c r="E19" s="71">
        <v>9</v>
      </c>
      <c r="F19" s="72">
        <v>2</v>
      </c>
      <c r="G19" s="73">
        <f>SUM(C19:F19)</f>
        <v>28</v>
      </c>
    </row>
    <row r="20" spans="2:7" s="4" customFormat="1" ht="26.25" customHeight="1">
      <c r="B20" s="8" t="s">
        <v>90</v>
      </c>
      <c r="C20" s="74">
        <v>13</v>
      </c>
      <c r="D20" s="75">
        <v>0</v>
      </c>
      <c r="E20" s="75">
        <v>17</v>
      </c>
      <c r="F20" s="76">
        <v>14</v>
      </c>
      <c r="G20" s="77">
        <f>SUM(C20:F20)</f>
        <v>44</v>
      </c>
    </row>
    <row r="21" spans="2:7" s="4" customFormat="1" ht="26.25" customHeight="1">
      <c r="B21" s="16" t="s">
        <v>91</v>
      </c>
      <c r="C21" s="74">
        <v>0</v>
      </c>
      <c r="D21" s="75">
        <v>1</v>
      </c>
      <c r="E21" s="75">
        <v>10</v>
      </c>
      <c r="F21" s="76">
        <v>0</v>
      </c>
      <c r="G21" s="77">
        <f aca="true" t="shared" si="0" ref="G21:G30">SUM(C21:F21)</f>
        <v>11</v>
      </c>
    </row>
    <row r="22" spans="2:7" s="4" customFormat="1" ht="26.25" customHeight="1">
      <c r="B22" s="8" t="s">
        <v>5</v>
      </c>
      <c r="C22" s="74">
        <v>0</v>
      </c>
      <c r="D22" s="75">
        <v>0</v>
      </c>
      <c r="E22" s="75">
        <v>21</v>
      </c>
      <c r="F22" s="76">
        <v>14</v>
      </c>
      <c r="G22" s="77">
        <f t="shared" si="0"/>
        <v>35</v>
      </c>
    </row>
    <row r="23" spans="2:7" s="4" customFormat="1" ht="26.25" customHeight="1">
      <c r="B23" s="8" t="s">
        <v>6</v>
      </c>
      <c r="C23" s="74">
        <v>0</v>
      </c>
      <c r="D23" s="75">
        <v>0</v>
      </c>
      <c r="E23" s="75">
        <v>80</v>
      </c>
      <c r="F23" s="76">
        <v>29</v>
      </c>
      <c r="G23" s="77">
        <f t="shared" si="0"/>
        <v>109</v>
      </c>
    </row>
    <row r="24" spans="2:7" s="4" customFormat="1" ht="26.25" customHeight="1">
      <c r="B24" s="8" t="s">
        <v>7</v>
      </c>
      <c r="C24" s="74">
        <v>0</v>
      </c>
      <c r="D24" s="75">
        <v>0</v>
      </c>
      <c r="E24" s="75">
        <v>7</v>
      </c>
      <c r="F24" s="76">
        <v>4</v>
      </c>
      <c r="G24" s="77">
        <f t="shared" si="0"/>
        <v>11</v>
      </c>
    </row>
    <row r="25" spans="2:7" s="4" customFormat="1" ht="26.25" customHeight="1">
      <c r="B25" s="8" t="s">
        <v>8</v>
      </c>
      <c r="C25" s="74">
        <v>0</v>
      </c>
      <c r="D25" s="75">
        <v>5</v>
      </c>
      <c r="E25" s="75">
        <v>21</v>
      </c>
      <c r="F25" s="76">
        <v>12</v>
      </c>
      <c r="G25" s="77">
        <f t="shared" si="0"/>
        <v>38</v>
      </c>
    </row>
    <row r="26" spans="2:7" s="4" customFormat="1" ht="26.25" customHeight="1">
      <c r="B26" s="8" t="s">
        <v>9</v>
      </c>
      <c r="C26" s="74">
        <v>0</v>
      </c>
      <c r="D26" s="75">
        <v>0</v>
      </c>
      <c r="E26" s="75">
        <v>5</v>
      </c>
      <c r="F26" s="76">
        <v>0</v>
      </c>
      <c r="G26" s="77">
        <f t="shared" si="0"/>
        <v>5</v>
      </c>
    </row>
    <row r="27" spans="2:7" s="4" customFormat="1" ht="26.25" customHeight="1">
      <c r="B27" s="8" t="s">
        <v>10</v>
      </c>
      <c r="C27" s="74">
        <v>1</v>
      </c>
      <c r="D27" s="75">
        <v>0</v>
      </c>
      <c r="E27" s="75">
        <v>0</v>
      </c>
      <c r="F27" s="76">
        <v>0</v>
      </c>
      <c r="G27" s="77">
        <f t="shared" si="0"/>
        <v>1</v>
      </c>
    </row>
    <row r="28" spans="2:7" s="4" customFormat="1" ht="26.25" customHeight="1">
      <c r="B28" s="8" t="s">
        <v>11</v>
      </c>
      <c r="C28" s="74">
        <v>1</v>
      </c>
      <c r="D28" s="75">
        <v>0</v>
      </c>
      <c r="E28" s="75">
        <v>0</v>
      </c>
      <c r="F28" s="76">
        <v>0</v>
      </c>
      <c r="G28" s="77">
        <f t="shared" si="0"/>
        <v>1</v>
      </c>
    </row>
    <row r="29" spans="2:7" s="4" customFormat="1" ht="26.25" customHeight="1">
      <c r="B29" s="8" t="s">
        <v>12</v>
      </c>
      <c r="C29" s="74">
        <v>1</v>
      </c>
      <c r="D29" s="75">
        <v>2</v>
      </c>
      <c r="E29" s="75">
        <v>0</v>
      </c>
      <c r="F29" s="76">
        <v>0</v>
      </c>
      <c r="G29" s="77">
        <f t="shared" si="0"/>
        <v>3</v>
      </c>
    </row>
    <row r="30" spans="2:7" s="4" customFormat="1" ht="26.25" customHeight="1">
      <c r="B30" s="17" t="s">
        <v>13</v>
      </c>
      <c r="C30" s="78">
        <v>5</v>
      </c>
      <c r="D30" s="79">
        <v>2</v>
      </c>
      <c r="E30" s="79">
        <v>5</v>
      </c>
      <c r="F30" s="76">
        <v>0</v>
      </c>
      <c r="G30" s="77">
        <f t="shared" si="0"/>
        <v>12</v>
      </c>
    </row>
    <row r="31" spans="2:7" s="4" customFormat="1" ht="26.25" customHeight="1">
      <c r="B31" s="18" t="s">
        <v>92</v>
      </c>
      <c r="C31" s="80">
        <f>SUM(C19:C30)</f>
        <v>21</v>
      </c>
      <c r="D31" s="80">
        <f>SUM(D19:D30)</f>
        <v>27</v>
      </c>
      <c r="E31" s="80">
        <f>SUM(E19:E30)</f>
        <v>175</v>
      </c>
      <c r="F31" s="147">
        <f>SUM(F19:F30)</f>
        <v>75</v>
      </c>
      <c r="G31" s="148">
        <f>SUM(G19:G30)</f>
        <v>298</v>
      </c>
    </row>
    <row r="32" spans="2:7" ht="19.5" customHeight="1">
      <c r="B32" s="154" t="s">
        <v>93</v>
      </c>
      <c r="C32" s="154"/>
      <c r="D32" s="154"/>
      <c r="E32" s="154"/>
      <c r="F32" s="154"/>
      <c r="G32" s="154"/>
    </row>
    <row r="33" spans="2:7" ht="19.5" customHeight="1">
      <c r="B33" s="153" t="s">
        <v>14</v>
      </c>
      <c r="C33" s="153"/>
      <c r="D33" s="153"/>
      <c r="E33" s="153"/>
      <c r="F33" s="153"/>
      <c r="G33" s="153"/>
    </row>
  </sheetData>
  <sheetProtection/>
  <mergeCells count="16">
    <mergeCell ref="B33:G33"/>
    <mergeCell ref="A13:G13"/>
    <mergeCell ref="B3:G3"/>
    <mergeCell ref="B32:G32"/>
    <mergeCell ref="B16:B18"/>
    <mergeCell ref="C16:E16"/>
    <mergeCell ref="G16:G18"/>
    <mergeCell ref="B9:G9"/>
    <mergeCell ref="B4:G4"/>
    <mergeCell ref="B6:G6"/>
    <mergeCell ref="B10:D10"/>
    <mergeCell ref="B7:G7"/>
    <mergeCell ref="B8:G8"/>
    <mergeCell ref="B5:G5"/>
    <mergeCell ref="A1:G1"/>
    <mergeCell ref="A14:G14"/>
  </mergeCells>
  <printOptions/>
  <pageMargins left="0.6692913385826772" right="0.35433070866141736" top="0.984251968503937" bottom="0.984251968503937" header="0.5118110236220472" footer="0.5118110236220472"/>
  <pageSetup firstPageNumber="123"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C29"/>
  <sheetViews>
    <sheetView showGridLines="0" zoomScalePageLayoutView="0" workbookViewId="0" topLeftCell="A1">
      <selection activeCell="U1" sqref="U1"/>
    </sheetView>
  </sheetViews>
  <sheetFormatPr defaultColWidth="9.00390625" defaultRowHeight="19.5" customHeight="1"/>
  <cols>
    <col min="1" max="1" width="1.625" style="3" customWidth="1"/>
    <col min="2" max="45" width="3.125" style="3" customWidth="1"/>
    <col min="46" max="51" width="3.75390625" style="3" customWidth="1"/>
    <col min="52" max="16384" width="9.00390625" style="3" customWidth="1"/>
  </cols>
  <sheetData>
    <row r="1" spans="1:15" ht="19.5" customHeight="1">
      <c r="A1" s="1" t="s">
        <v>78</v>
      </c>
      <c r="B1" s="1"/>
      <c r="C1" s="1"/>
      <c r="D1" s="1"/>
      <c r="E1" s="1"/>
      <c r="F1" s="1"/>
      <c r="G1" s="1"/>
      <c r="H1" s="1"/>
      <c r="I1" s="1"/>
      <c r="J1" s="1"/>
      <c r="K1" s="1"/>
      <c r="L1" s="1"/>
      <c r="M1" s="1"/>
      <c r="N1" s="1"/>
      <c r="O1" s="1"/>
    </row>
    <row r="2" spans="2:29" ht="30" customHeight="1">
      <c r="B2" s="181" t="s">
        <v>158</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row>
    <row r="4" spans="2:27" ht="19.5" customHeight="1">
      <c r="B4" s="194" t="s">
        <v>94</v>
      </c>
      <c r="C4" s="195"/>
      <c r="D4" s="195"/>
      <c r="E4" s="195"/>
      <c r="F4" s="196"/>
      <c r="G4" s="194" t="s">
        <v>95</v>
      </c>
      <c r="H4" s="195"/>
      <c r="I4" s="195"/>
      <c r="J4" s="195"/>
      <c r="K4" s="195"/>
      <c r="L4" s="195"/>
      <c r="M4" s="195"/>
      <c r="N4" s="195"/>
      <c r="O4" s="195"/>
      <c r="P4" s="195"/>
      <c r="Q4" s="195"/>
      <c r="R4" s="195"/>
      <c r="S4" s="195"/>
      <c r="T4" s="195"/>
      <c r="U4" s="196"/>
      <c r="V4" s="191" t="s">
        <v>96</v>
      </c>
      <c r="W4" s="192"/>
      <c r="X4" s="192"/>
      <c r="Y4" s="192"/>
      <c r="Z4" s="192"/>
      <c r="AA4" s="193"/>
    </row>
    <row r="5" spans="2:27" ht="19.5" customHeight="1">
      <c r="B5" s="204"/>
      <c r="C5" s="186"/>
      <c r="D5" s="186"/>
      <c r="E5" s="186"/>
      <c r="F5" s="187"/>
      <c r="G5" s="201" t="s">
        <v>97</v>
      </c>
      <c r="H5" s="202"/>
      <c r="I5" s="203"/>
      <c r="J5" s="197" t="s">
        <v>98</v>
      </c>
      <c r="K5" s="197"/>
      <c r="L5" s="197"/>
      <c r="M5" s="197"/>
      <c r="N5" s="197"/>
      <c r="O5" s="197"/>
      <c r="P5" s="197" t="s">
        <v>99</v>
      </c>
      <c r="Q5" s="197"/>
      <c r="R5" s="197"/>
      <c r="S5" s="197"/>
      <c r="T5" s="197"/>
      <c r="U5" s="198"/>
      <c r="V5" s="204" t="s">
        <v>100</v>
      </c>
      <c r="W5" s="186"/>
      <c r="X5" s="205"/>
      <c r="Y5" s="185" t="s">
        <v>18</v>
      </c>
      <c r="Z5" s="186"/>
      <c r="AA5" s="187"/>
    </row>
    <row r="6" spans="2:27" ht="19.5" customHeight="1">
      <c r="B6" s="204"/>
      <c r="C6" s="186"/>
      <c r="D6" s="186"/>
      <c r="E6" s="186"/>
      <c r="F6" s="187"/>
      <c r="G6" s="204"/>
      <c r="H6" s="186"/>
      <c r="I6" s="205"/>
      <c r="J6" s="199" t="s">
        <v>19</v>
      </c>
      <c r="K6" s="199"/>
      <c r="L6" s="199"/>
      <c r="M6" s="199" t="s">
        <v>19</v>
      </c>
      <c r="N6" s="199"/>
      <c r="O6" s="199"/>
      <c r="P6" s="199" t="s">
        <v>19</v>
      </c>
      <c r="Q6" s="199"/>
      <c r="R6" s="199"/>
      <c r="S6" s="199" t="s">
        <v>19</v>
      </c>
      <c r="T6" s="199"/>
      <c r="U6" s="214"/>
      <c r="V6" s="204"/>
      <c r="W6" s="186"/>
      <c r="X6" s="205"/>
      <c r="Y6" s="185"/>
      <c r="Z6" s="186"/>
      <c r="AA6" s="187"/>
    </row>
    <row r="7" spans="2:27" ht="19.5" customHeight="1">
      <c r="B7" s="206"/>
      <c r="C7" s="189"/>
      <c r="D7" s="189"/>
      <c r="E7" s="189"/>
      <c r="F7" s="190"/>
      <c r="G7" s="206"/>
      <c r="H7" s="189"/>
      <c r="I7" s="207"/>
      <c r="J7" s="200" t="s">
        <v>20</v>
      </c>
      <c r="K7" s="200"/>
      <c r="L7" s="200"/>
      <c r="M7" s="200" t="s">
        <v>21</v>
      </c>
      <c r="N7" s="200"/>
      <c r="O7" s="200"/>
      <c r="P7" s="200" t="s">
        <v>20</v>
      </c>
      <c r="Q7" s="200"/>
      <c r="R7" s="200"/>
      <c r="S7" s="200" t="s">
        <v>21</v>
      </c>
      <c r="T7" s="200"/>
      <c r="U7" s="215"/>
      <c r="V7" s="206"/>
      <c r="W7" s="189"/>
      <c r="X7" s="207"/>
      <c r="Y7" s="188"/>
      <c r="Z7" s="189"/>
      <c r="AA7" s="190"/>
    </row>
    <row r="8" spans="2:27" ht="26.25" customHeight="1">
      <c r="B8" s="244" t="s">
        <v>160</v>
      </c>
      <c r="C8" s="245"/>
      <c r="D8" s="245"/>
      <c r="E8" s="245"/>
      <c r="F8" s="246"/>
      <c r="G8" s="208">
        <f>SUM(J8:U8)</f>
        <v>172</v>
      </c>
      <c r="H8" s="209"/>
      <c r="I8" s="210"/>
      <c r="J8" s="166">
        <v>133</v>
      </c>
      <c r="K8" s="167"/>
      <c r="L8" s="182"/>
      <c r="M8" s="166">
        <v>7</v>
      </c>
      <c r="N8" s="167"/>
      <c r="O8" s="182"/>
      <c r="P8" s="166">
        <v>26</v>
      </c>
      <c r="Q8" s="167"/>
      <c r="R8" s="182"/>
      <c r="S8" s="166">
        <v>6</v>
      </c>
      <c r="T8" s="167"/>
      <c r="U8" s="168"/>
      <c r="V8" s="184">
        <v>3</v>
      </c>
      <c r="W8" s="167"/>
      <c r="X8" s="182"/>
      <c r="Y8" s="166">
        <v>284</v>
      </c>
      <c r="Z8" s="167"/>
      <c r="AA8" s="168"/>
    </row>
    <row r="9" spans="2:27" ht="26.25" customHeight="1">
      <c r="B9" s="241" t="s">
        <v>161</v>
      </c>
      <c r="C9" s="242"/>
      <c r="D9" s="242"/>
      <c r="E9" s="242"/>
      <c r="F9" s="243"/>
      <c r="G9" s="211">
        <f>SUM(J9:U9)</f>
        <v>177</v>
      </c>
      <c r="H9" s="212"/>
      <c r="I9" s="213"/>
      <c r="J9" s="169">
        <v>146</v>
      </c>
      <c r="K9" s="170"/>
      <c r="L9" s="183"/>
      <c r="M9" s="169">
        <v>7</v>
      </c>
      <c r="N9" s="170"/>
      <c r="O9" s="183"/>
      <c r="P9" s="169">
        <v>20</v>
      </c>
      <c r="Q9" s="170"/>
      <c r="R9" s="183"/>
      <c r="S9" s="169">
        <v>4</v>
      </c>
      <c r="T9" s="170"/>
      <c r="U9" s="171"/>
      <c r="V9" s="217">
        <v>3</v>
      </c>
      <c r="W9" s="170"/>
      <c r="X9" s="183"/>
      <c r="Y9" s="169">
        <v>245</v>
      </c>
      <c r="Z9" s="170"/>
      <c r="AA9" s="171"/>
    </row>
    <row r="10" spans="2:27" ht="26.25" customHeight="1">
      <c r="B10" s="241" t="s">
        <v>162</v>
      </c>
      <c r="C10" s="242"/>
      <c r="D10" s="242"/>
      <c r="E10" s="242"/>
      <c r="F10" s="243"/>
      <c r="G10" s="211">
        <f>SUM(J10:U10)</f>
        <v>149</v>
      </c>
      <c r="H10" s="212"/>
      <c r="I10" s="213"/>
      <c r="J10" s="169">
        <v>92</v>
      </c>
      <c r="K10" s="170"/>
      <c r="L10" s="183"/>
      <c r="M10" s="169">
        <v>5</v>
      </c>
      <c r="N10" s="170"/>
      <c r="O10" s="183"/>
      <c r="P10" s="169">
        <v>39</v>
      </c>
      <c r="Q10" s="170"/>
      <c r="R10" s="183"/>
      <c r="S10" s="169">
        <v>13</v>
      </c>
      <c r="T10" s="170"/>
      <c r="U10" s="171"/>
      <c r="V10" s="217">
        <v>3</v>
      </c>
      <c r="W10" s="170"/>
      <c r="X10" s="183"/>
      <c r="Y10" s="169">
        <v>259</v>
      </c>
      <c r="Z10" s="170"/>
      <c r="AA10" s="171"/>
    </row>
    <row r="11" spans="2:27" ht="26.25" customHeight="1">
      <c r="B11" s="241" t="s">
        <v>163</v>
      </c>
      <c r="C11" s="242"/>
      <c r="D11" s="242"/>
      <c r="E11" s="242"/>
      <c r="F11" s="243"/>
      <c r="G11" s="211">
        <f>SUM(J11:U11)</f>
        <v>109</v>
      </c>
      <c r="H11" s="212"/>
      <c r="I11" s="213"/>
      <c r="J11" s="169">
        <v>66</v>
      </c>
      <c r="K11" s="170"/>
      <c r="L11" s="183"/>
      <c r="M11" s="169">
        <v>2</v>
      </c>
      <c r="N11" s="170"/>
      <c r="O11" s="183"/>
      <c r="P11" s="169">
        <v>39</v>
      </c>
      <c r="Q11" s="170"/>
      <c r="R11" s="183"/>
      <c r="S11" s="169">
        <v>2</v>
      </c>
      <c r="T11" s="170"/>
      <c r="U11" s="171"/>
      <c r="V11" s="217">
        <v>3</v>
      </c>
      <c r="W11" s="170"/>
      <c r="X11" s="183"/>
      <c r="Y11" s="169">
        <v>239</v>
      </c>
      <c r="Z11" s="170"/>
      <c r="AA11" s="171"/>
    </row>
    <row r="12" spans="2:27" ht="26.25" customHeight="1">
      <c r="B12" s="206" t="s">
        <v>164</v>
      </c>
      <c r="C12" s="189"/>
      <c r="D12" s="189"/>
      <c r="E12" s="189"/>
      <c r="F12" s="190"/>
      <c r="G12" s="162">
        <f>SUM(J12:U12)</f>
        <v>134</v>
      </c>
      <c r="H12" s="163"/>
      <c r="I12" s="164"/>
      <c r="J12" s="160">
        <v>79</v>
      </c>
      <c r="K12" s="160"/>
      <c r="L12" s="160"/>
      <c r="M12" s="160">
        <v>1</v>
      </c>
      <c r="N12" s="160"/>
      <c r="O12" s="160"/>
      <c r="P12" s="160">
        <v>47</v>
      </c>
      <c r="Q12" s="160"/>
      <c r="R12" s="160"/>
      <c r="S12" s="160">
        <v>7</v>
      </c>
      <c r="T12" s="160"/>
      <c r="U12" s="161"/>
      <c r="V12" s="165">
        <v>3</v>
      </c>
      <c r="W12" s="160"/>
      <c r="X12" s="160"/>
      <c r="Y12" s="160">
        <v>241</v>
      </c>
      <c r="Z12" s="160"/>
      <c r="AA12" s="161"/>
    </row>
    <row r="13" spans="2:15" ht="19.5" customHeight="1">
      <c r="B13" s="19"/>
      <c r="C13" s="19"/>
      <c r="D13" s="19"/>
      <c r="E13" s="19"/>
      <c r="F13" s="19"/>
      <c r="G13" s="20"/>
      <c r="H13" s="20"/>
      <c r="I13" s="20"/>
      <c r="J13" s="20"/>
      <c r="K13" s="20"/>
      <c r="L13" s="20"/>
      <c r="M13" s="20"/>
      <c r="N13" s="20"/>
      <c r="O13" s="20"/>
    </row>
    <row r="14" spans="2:15" ht="19.5" customHeight="1">
      <c r="B14" s="19"/>
      <c r="C14" s="19"/>
      <c r="D14" s="19"/>
      <c r="E14" s="19"/>
      <c r="F14" s="19"/>
      <c r="G14" s="20"/>
      <c r="H14" s="20"/>
      <c r="I14" s="20"/>
      <c r="J14" s="20"/>
      <c r="K14" s="20"/>
      <c r="L14" s="20"/>
      <c r="M14" s="20"/>
      <c r="N14" s="20"/>
      <c r="O14" s="20"/>
    </row>
    <row r="15" spans="1:15" ht="19.5" customHeight="1">
      <c r="A15" s="1" t="s">
        <v>101</v>
      </c>
      <c r="B15" s="1"/>
      <c r="C15" s="1"/>
      <c r="D15" s="1"/>
      <c r="E15" s="1"/>
      <c r="F15" s="1"/>
      <c r="G15" s="1"/>
      <c r="H15" s="1"/>
      <c r="I15" s="1"/>
      <c r="J15" s="1"/>
      <c r="K15" s="1"/>
      <c r="L15" s="1"/>
      <c r="M15" s="1"/>
      <c r="N15" s="1"/>
      <c r="O15" s="1"/>
    </row>
    <row r="16" spans="2:15" ht="19.5" customHeight="1">
      <c r="B16" s="67" t="s">
        <v>102</v>
      </c>
      <c r="C16" s="67"/>
      <c r="D16" s="67"/>
      <c r="E16" s="67"/>
      <c r="F16" s="67"/>
      <c r="G16" s="67"/>
      <c r="H16" s="67"/>
      <c r="I16" s="67"/>
      <c r="J16" s="67"/>
      <c r="K16" s="67"/>
      <c r="L16" s="67"/>
      <c r="M16" s="67"/>
      <c r="N16" s="67"/>
      <c r="O16" s="67"/>
    </row>
    <row r="17" spans="2:15" ht="19.5" customHeight="1">
      <c r="B17" s="2"/>
      <c r="C17" s="2"/>
      <c r="D17" s="2"/>
      <c r="E17" s="2"/>
      <c r="F17" s="2"/>
      <c r="G17" s="2"/>
      <c r="H17" s="2"/>
      <c r="I17" s="2"/>
      <c r="J17" s="2"/>
      <c r="K17" s="2"/>
      <c r="L17" s="2"/>
      <c r="M17" s="2" t="s">
        <v>103</v>
      </c>
      <c r="N17" s="2"/>
      <c r="O17" s="6"/>
    </row>
    <row r="18" spans="2:27" ht="26.25" customHeight="1">
      <c r="B18" s="248" t="s">
        <v>22</v>
      </c>
      <c r="C18" s="249"/>
      <c r="D18" s="249"/>
      <c r="E18" s="249"/>
      <c r="F18" s="249"/>
      <c r="G18" s="249"/>
      <c r="H18" s="249"/>
      <c r="I18" s="249"/>
      <c r="J18" s="249"/>
      <c r="K18" s="249"/>
      <c r="L18" s="249"/>
      <c r="M18" s="249"/>
      <c r="N18" s="249"/>
      <c r="O18" s="249"/>
      <c r="P18" s="249"/>
      <c r="Q18" s="249"/>
      <c r="R18" s="249"/>
      <c r="S18" s="249"/>
      <c r="T18" s="250"/>
      <c r="U18" s="174" t="s">
        <v>141</v>
      </c>
      <c r="V18" s="174"/>
      <c r="W18" s="174"/>
      <c r="X18" s="174"/>
      <c r="Y18" s="177" t="s">
        <v>64</v>
      </c>
      <c r="Z18" s="177"/>
      <c r="AA18" s="178"/>
    </row>
    <row r="19" spans="2:27" ht="26.25" customHeight="1">
      <c r="B19" s="251" t="s">
        <v>116</v>
      </c>
      <c r="C19" s="252"/>
      <c r="D19" s="252"/>
      <c r="E19" s="252"/>
      <c r="F19" s="252"/>
      <c r="G19" s="252"/>
      <c r="H19" s="252"/>
      <c r="I19" s="252"/>
      <c r="J19" s="252"/>
      <c r="K19" s="252"/>
      <c r="L19" s="252"/>
      <c r="M19" s="252"/>
      <c r="N19" s="252"/>
      <c r="O19" s="252"/>
      <c r="P19" s="252"/>
      <c r="Q19" s="252"/>
      <c r="R19" s="252"/>
      <c r="S19" s="252"/>
      <c r="T19" s="253"/>
      <c r="U19" s="175" t="s">
        <v>165</v>
      </c>
      <c r="V19" s="175"/>
      <c r="W19" s="175"/>
      <c r="X19" s="175"/>
      <c r="Y19" s="179" t="s">
        <v>60</v>
      </c>
      <c r="Z19" s="179"/>
      <c r="AA19" s="180"/>
    </row>
    <row r="20" spans="2:27" ht="26.25" customHeight="1">
      <c r="B20" s="254" t="s">
        <v>23</v>
      </c>
      <c r="C20" s="255"/>
      <c r="D20" s="255"/>
      <c r="E20" s="255"/>
      <c r="F20" s="255"/>
      <c r="G20" s="255"/>
      <c r="H20" s="255"/>
      <c r="I20" s="255"/>
      <c r="J20" s="255"/>
      <c r="K20" s="255"/>
      <c r="L20" s="255"/>
      <c r="M20" s="255"/>
      <c r="N20" s="255"/>
      <c r="O20" s="255"/>
      <c r="P20" s="255"/>
      <c r="Q20" s="255"/>
      <c r="R20" s="255"/>
      <c r="S20" s="255"/>
      <c r="T20" s="256"/>
      <c r="U20" s="176" t="s">
        <v>166</v>
      </c>
      <c r="V20" s="176"/>
      <c r="W20" s="176"/>
      <c r="X20" s="176"/>
      <c r="Y20" s="172" t="s">
        <v>60</v>
      </c>
      <c r="Z20" s="172"/>
      <c r="AA20" s="173"/>
    </row>
    <row r="23" spans="1:13" ht="19.5" customHeight="1">
      <c r="A23" s="1" t="s">
        <v>104</v>
      </c>
      <c r="B23" s="1"/>
      <c r="C23" s="1"/>
      <c r="D23" s="1"/>
      <c r="E23" s="1"/>
      <c r="F23" s="1"/>
      <c r="G23" s="1"/>
      <c r="H23" s="1"/>
      <c r="I23" s="1"/>
      <c r="J23" s="1"/>
      <c r="K23" s="1"/>
      <c r="L23" s="1"/>
      <c r="M23" s="1"/>
    </row>
    <row r="24" spans="2:13" s="21" customFormat="1" ht="27.75" customHeight="1">
      <c r="B24" s="66" t="s">
        <v>24</v>
      </c>
      <c r="C24" s="66"/>
      <c r="D24" s="66"/>
      <c r="E24" s="66"/>
      <c r="F24" s="66"/>
      <c r="G24" s="66"/>
      <c r="H24" s="66"/>
      <c r="I24" s="66"/>
      <c r="J24" s="66"/>
      <c r="K24" s="66"/>
      <c r="L24" s="66"/>
      <c r="M24" s="66"/>
    </row>
    <row r="25" spans="2:26" s="21" customFormat="1" ht="26.25" customHeight="1">
      <c r="B25" s="240"/>
      <c r="C25" s="240"/>
      <c r="D25" s="240"/>
      <c r="E25" s="240"/>
      <c r="F25" s="240"/>
      <c r="G25" s="223" t="s">
        <v>117</v>
      </c>
      <c r="H25" s="224"/>
      <c r="I25" s="224"/>
      <c r="J25" s="225"/>
      <c r="K25" s="223" t="s">
        <v>128</v>
      </c>
      <c r="L25" s="224"/>
      <c r="M25" s="224"/>
      <c r="N25" s="225"/>
      <c r="O25" s="223" t="s">
        <v>136</v>
      </c>
      <c r="P25" s="224"/>
      <c r="Q25" s="224"/>
      <c r="R25" s="225"/>
      <c r="S25" s="218" t="s">
        <v>138</v>
      </c>
      <c r="T25" s="218"/>
      <c r="U25" s="218"/>
      <c r="V25" s="218"/>
      <c r="W25" s="218" t="s">
        <v>164</v>
      </c>
      <c r="X25" s="218"/>
      <c r="Y25" s="218"/>
      <c r="Z25" s="218"/>
    </row>
    <row r="26" spans="2:26" s="21" customFormat="1" ht="26.25" customHeight="1">
      <c r="B26" s="238" t="s">
        <v>25</v>
      </c>
      <c r="C26" s="238"/>
      <c r="D26" s="238"/>
      <c r="E26" s="238"/>
      <c r="F26" s="238"/>
      <c r="G26" s="235" t="s">
        <v>81</v>
      </c>
      <c r="H26" s="236"/>
      <c r="I26" s="236"/>
      <c r="J26" s="237"/>
      <c r="K26" s="226" t="s">
        <v>120</v>
      </c>
      <c r="L26" s="227"/>
      <c r="M26" s="227"/>
      <c r="N26" s="228"/>
      <c r="O26" s="219" t="s">
        <v>129</v>
      </c>
      <c r="P26" s="220"/>
      <c r="Q26" s="220"/>
      <c r="R26" s="221"/>
      <c r="S26" s="219" t="s">
        <v>139</v>
      </c>
      <c r="T26" s="220"/>
      <c r="U26" s="220"/>
      <c r="V26" s="221"/>
      <c r="W26" s="219" t="s">
        <v>167</v>
      </c>
      <c r="X26" s="220"/>
      <c r="Y26" s="220"/>
      <c r="Z26" s="221"/>
    </row>
    <row r="27" spans="2:26" s="21" customFormat="1" ht="26.25" customHeight="1">
      <c r="B27" s="239" t="s">
        <v>26</v>
      </c>
      <c r="C27" s="239"/>
      <c r="D27" s="239"/>
      <c r="E27" s="239"/>
      <c r="F27" s="239"/>
      <c r="G27" s="229" t="s">
        <v>119</v>
      </c>
      <c r="H27" s="230"/>
      <c r="I27" s="230"/>
      <c r="J27" s="231"/>
      <c r="K27" s="229" t="s">
        <v>118</v>
      </c>
      <c r="L27" s="230"/>
      <c r="M27" s="230"/>
      <c r="N27" s="231"/>
      <c r="O27" s="229" t="s">
        <v>137</v>
      </c>
      <c r="P27" s="230"/>
      <c r="Q27" s="230"/>
      <c r="R27" s="231"/>
      <c r="S27" s="222" t="s">
        <v>142</v>
      </c>
      <c r="T27" s="222"/>
      <c r="U27" s="222"/>
      <c r="V27" s="222"/>
      <c r="W27" s="222" t="s">
        <v>168</v>
      </c>
      <c r="X27" s="222"/>
      <c r="Y27" s="222"/>
      <c r="Z27" s="222"/>
    </row>
    <row r="28" spans="2:26" s="21" customFormat="1" ht="26.25" customHeight="1">
      <c r="B28" s="247" t="s">
        <v>27</v>
      </c>
      <c r="C28" s="247"/>
      <c r="D28" s="247"/>
      <c r="E28" s="247"/>
      <c r="F28" s="247"/>
      <c r="G28" s="232" t="s">
        <v>82</v>
      </c>
      <c r="H28" s="233"/>
      <c r="I28" s="233"/>
      <c r="J28" s="234"/>
      <c r="K28" s="232" t="s">
        <v>121</v>
      </c>
      <c r="L28" s="233"/>
      <c r="M28" s="233"/>
      <c r="N28" s="234"/>
      <c r="O28" s="232" t="s">
        <v>185</v>
      </c>
      <c r="P28" s="233"/>
      <c r="Q28" s="233"/>
      <c r="R28" s="234"/>
      <c r="S28" s="216" t="s">
        <v>143</v>
      </c>
      <c r="T28" s="216"/>
      <c r="U28" s="216"/>
      <c r="V28" s="216"/>
      <c r="W28" s="216" t="s">
        <v>169</v>
      </c>
      <c r="X28" s="216"/>
      <c r="Y28" s="216"/>
      <c r="Z28" s="216"/>
    </row>
    <row r="29" spans="2:13" s="21" customFormat="1" ht="19.5" customHeight="1">
      <c r="B29" s="58"/>
      <c r="C29" s="58"/>
      <c r="D29" s="58"/>
      <c r="E29" s="58"/>
      <c r="F29" s="58"/>
      <c r="G29" s="24"/>
      <c r="H29" s="24"/>
      <c r="I29" s="24"/>
      <c r="J29" s="24"/>
      <c r="K29" s="24"/>
      <c r="L29" s="24"/>
      <c r="M29" s="24"/>
    </row>
  </sheetData>
  <sheetProtection/>
  <mergeCells count="90">
    <mergeCell ref="B10:F10"/>
    <mergeCell ref="B11:F11"/>
    <mergeCell ref="B4:F7"/>
    <mergeCell ref="B8:F8"/>
    <mergeCell ref="B9:F9"/>
    <mergeCell ref="B28:F28"/>
    <mergeCell ref="B12:F12"/>
    <mergeCell ref="B18:T18"/>
    <mergeCell ref="B19:T19"/>
    <mergeCell ref="B20:T20"/>
    <mergeCell ref="G25:J25"/>
    <mergeCell ref="G26:J26"/>
    <mergeCell ref="G27:J27"/>
    <mergeCell ref="G28:J28"/>
    <mergeCell ref="B26:F26"/>
    <mergeCell ref="B27:F27"/>
    <mergeCell ref="B25:F25"/>
    <mergeCell ref="K27:N27"/>
    <mergeCell ref="K28:N28"/>
    <mergeCell ref="O25:R25"/>
    <mergeCell ref="O26:R26"/>
    <mergeCell ref="O27:R27"/>
    <mergeCell ref="O28:R28"/>
    <mergeCell ref="W27:Z27"/>
    <mergeCell ref="W28:Z28"/>
    <mergeCell ref="G11:I11"/>
    <mergeCell ref="S25:V25"/>
    <mergeCell ref="S26:V26"/>
    <mergeCell ref="S27:V27"/>
    <mergeCell ref="K25:N25"/>
    <mergeCell ref="J11:L11"/>
    <mergeCell ref="M11:O11"/>
    <mergeCell ref="K26:N26"/>
    <mergeCell ref="P6:R6"/>
    <mergeCell ref="P7:R7"/>
    <mergeCell ref="S28:V28"/>
    <mergeCell ref="P11:R11"/>
    <mergeCell ref="S11:U11"/>
    <mergeCell ref="V9:X9"/>
    <mergeCell ref="V10:X10"/>
    <mergeCell ref="V11:X11"/>
    <mergeCell ref="W25:Z25"/>
    <mergeCell ref="W26:Z26"/>
    <mergeCell ref="G8:I8"/>
    <mergeCell ref="G9:I9"/>
    <mergeCell ref="G10:I10"/>
    <mergeCell ref="S6:U6"/>
    <mergeCell ref="S7:U7"/>
    <mergeCell ref="P9:R9"/>
    <mergeCell ref="P10:R10"/>
    <mergeCell ref="S8:U8"/>
    <mergeCell ref="S9:U9"/>
    <mergeCell ref="M6:O6"/>
    <mergeCell ref="Y5:AA7"/>
    <mergeCell ref="V4:AA4"/>
    <mergeCell ref="G4:U4"/>
    <mergeCell ref="J5:O5"/>
    <mergeCell ref="P5:U5"/>
    <mergeCell ref="J6:L6"/>
    <mergeCell ref="J7:L7"/>
    <mergeCell ref="G5:I7"/>
    <mergeCell ref="V5:X7"/>
    <mergeCell ref="M7:O7"/>
    <mergeCell ref="B2:AC2"/>
    <mergeCell ref="J8:L8"/>
    <mergeCell ref="J9:L9"/>
    <mergeCell ref="J10:L10"/>
    <mergeCell ref="M8:O8"/>
    <mergeCell ref="M9:O9"/>
    <mergeCell ref="M10:O10"/>
    <mergeCell ref="P8:R8"/>
    <mergeCell ref="S10:U10"/>
    <mergeCell ref="V8:X8"/>
    <mergeCell ref="Y8:AA8"/>
    <mergeCell ref="Y9:AA9"/>
    <mergeCell ref="Y10:AA10"/>
    <mergeCell ref="Y11:AA11"/>
    <mergeCell ref="Y20:AA20"/>
    <mergeCell ref="U18:X18"/>
    <mergeCell ref="U19:X19"/>
    <mergeCell ref="U20:X20"/>
    <mergeCell ref="Y18:AA18"/>
    <mergeCell ref="Y19:AA19"/>
    <mergeCell ref="Y12:AA12"/>
    <mergeCell ref="G12:I12"/>
    <mergeCell ref="J12:L12"/>
    <mergeCell ref="M12:O12"/>
    <mergeCell ref="P12:R12"/>
    <mergeCell ref="S12:U12"/>
    <mergeCell ref="V12:X12"/>
  </mergeCells>
  <printOptions/>
  <pageMargins left="0.6692913385826772" right="0.35433070866141736" top="0.984251968503937" bottom="0.984251968503937" header="0.5118110236220472" footer="0.5118110236220472"/>
  <pageSetup firstPageNumber="124"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H17"/>
  <sheetViews>
    <sheetView showGridLines="0" zoomScaleSheetLayoutView="100" zoomScalePageLayoutView="0" workbookViewId="0" topLeftCell="A1">
      <selection activeCell="A1" sqref="A1:G1"/>
    </sheetView>
  </sheetViews>
  <sheetFormatPr defaultColWidth="9.00390625" defaultRowHeight="19.5" customHeight="1"/>
  <cols>
    <col min="1" max="1" width="1.625" style="3" customWidth="1"/>
    <col min="2" max="2" width="15.50390625" style="3" customWidth="1"/>
    <col min="3" max="7" width="13.625" style="3" customWidth="1"/>
    <col min="8" max="8" width="12.375" style="3" customWidth="1"/>
    <col min="9" max="16384" width="9.00390625" style="3" customWidth="1"/>
  </cols>
  <sheetData>
    <row r="1" spans="1:7" s="21" customFormat="1" ht="19.5" customHeight="1">
      <c r="A1" s="152" t="s">
        <v>202</v>
      </c>
      <c r="B1" s="152"/>
      <c r="C1" s="152"/>
      <c r="D1" s="152"/>
      <c r="E1" s="152"/>
      <c r="F1" s="152"/>
      <c r="G1" s="152"/>
    </row>
    <row r="2" spans="2:7" s="21" customFormat="1" ht="54.75" customHeight="1">
      <c r="B2" s="266" t="s">
        <v>186</v>
      </c>
      <c r="C2" s="266"/>
      <c r="D2" s="266"/>
      <c r="E2" s="266"/>
      <c r="F2" s="266"/>
      <c r="G2" s="266"/>
    </row>
    <row r="3" spans="2:7" s="21" customFormat="1" ht="21" customHeight="1">
      <c r="B3" s="111" t="s">
        <v>63</v>
      </c>
      <c r="C3" s="110" t="s">
        <v>83</v>
      </c>
      <c r="D3" s="110" t="s">
        <v>122</v>
      </c>
      <c r="E3" s="110" t="s">
        <v>133</v>
      </c>
      <c r="F3" s="110" t="s">
        <v>140</v>
      </c>
      <c r="G3" s="110" t="s">
        <v>170</v>
      </c>
    </row>
    <row r="4" spans="2:7" s="21" customFormat="1" ht="33.75" customHeight="1">
      <c r="B4" s="106" t="s">
        <v>126</v>
      </c>
      <c r="C4" s="88">
        <v>257</v>
      </c>
      <c r="D4" s="88">
        <v>265</v>
      </c>
      <c r="E4" s="88">
        <v>262</v>
      </c>
      <c r="F4" s="88">
        <v>304</v>
      </c>
      <c r="G4" s="88">
        <v>301</v>
      </c>
    </row>
    <row r="5" spans="2:7" s="21" customFormat="1" ht="42" customHeight="1">
      <c r="B5" s="106" t="s">
        <v>127</v>
      </c>
      <c r="C5" s="88">
        <v>14</v>
      </c>
      <c r="D5" s="88">
        <v>19</v>
      </c>
      <c r="E5" s="88">
        <v>10</v>
      </c>
      <c r="F5" s="88">
        <v>50</v>
      </c>
      <c r="G5" s="88">
        <v>12</v>
      </c>
    </row>
    <row r="6" spans="2:7" s="21" customFormat="1" ht="22.5" customHeight="1">
      <c r="B6" s="24"/>
      <c r="C6" s="24"/>
      <c r="D6" s="24"/>
      <c r="E6" s="24"/>
      <c r="F6" s="24"/>
      <c r="G6" s="24"/>
    </row>
    <row r="7" spans="2:7" s="21" customFormat="1" ht="19.5" customHeight="1">
      <c r="B7" s="24"/>
      <c r="C7" s="68"/>
      <c r="D7" s="24"/>
      <c r="E7" s="24"/>
      <c r="F7" s="28"/>
      <c r="G7" s="27"/>
    </row>
    <row r="8" spans="1:7" s="21" customFormat="1" ht="19.5" customHeight="1">
      <c r="A8" s="152" t="s">
        <v>203</v>
      </c>
      <c r="B8" s="152"/>
      <c r="C8" s="152"/>
      <c r="D8" s="152"/>
      <c r="E8" s="152"/>
      <c r="F8" s="152"/>
      <c r="G8" s="152"/>
    </row>
    <row r="9" spans="2:7" s="21" customFormat="1" ht="58.5" customHeight="1">
      <c r="B9" s="266" t="s">
        <v>84</v>
      </c>
      <c r="C9" s="266"/>
      <c r="D9" s="266"/>
      <c r="E9" s="266"/>
      <c r="F9" s="266"/>
      <c r="G9" s="266"/>
    </row>
    <row r="10" spans="2:7" s="21" customFormat="1" ht="19.5" customHeight="1">
      <c r="B10" s="257" t="s">
        <v>15</v>
      </c>
      <c r="C10" s="267" t="s">
        <v>16</v>
      </c>
      <c r="D10" s="30" t="s">
        <v>30</v>
      </c>
      <c r="E10" s="30" t="s">
        <v>28</v>
      </c>
      <c r="F10" s="30" t="s">
        <v>32</v>
      </c>
      <c r="G10" s="31" t="s">
        <v>33</v>
      </c>
    </row>
    <row r="11" spans="2:8" s="21" customFormat="1" ht="19.5" customHeight="1">
      <c r="B11" s="258"/>
      <c r="C11" s="268"/>
      <c r="D11" s="32" t="s">
        <v>31</v>
      </c>
      <c r="E11" s="13" t="s">
        <v>29</v>
      </c>
      <c r="F11" s="32" t="s">
        <v>105</v>
      </c>
      <c r="G11" s="33" t="s">
        <v>32</v>
      </c>
      <c r="H11" s="21" t="s">
        <v>106</v>
      </c>
    </row>
    <row r="12" spans="2:7" s="21" customFormat="1" ht="22.5" customHeight="1">
      <c r="B12" s="34" t="s">
        <v>34</v>
      </c>
      <c r="C12" s="118">
        <f>SUM(D12:G12)</f>
        <v>96</v>
      </c>
      <c r="D12" s="119">
        <v>13</v>
      </c>
      <c r="E12" s="119">
        <v>8</v>
      </c>
      <c r="F12" s="120">
        <v>20</v>
      </c>
      <c r="G12" s="121">
        <v>55</v>
      </c>
    </row>
    <row r="13" spans="2:7" s="21" customFormat="1" ht="22.5" customHeight="1">
      <c r="B13" s="35" t="s">
        <v>35</v>
      </c>
      <c r="C13" s="122">
        <f>SUM(D13:G13)</f>
        <v>2714</v>
      </c>
      <c r="D13" s="123">
        <v>312</v>
      </c>
      <c r="E13" s="123">
        <v>276</v>
      </c>
      <c r="F13" s="124">
        <v>502</v>
      </c>
      <c r="G13" s="125">
        <v>1624</v>
      </c>
    </row>
    <row r="14" spans="2:7" s="21" customFormat="1" ht="19.5" customHeight="1">
      <c r="B14" s="263" t="s">
        <v>73</v>
      </c>
      <c r="C14" s="263"/>
      <c r="D14" s="263"/>
      <c r="E14" s="263"/>
      <c r="F14" s="263"/>
      <c r="G14" s="263"/>
    </row>
    <row r="15" spans="2:6" s="21" customFormat="1" ht="19.5" customHeight="1">
      <c r="B15" s="257" t="s">
        <v>15</v>
      </c>
      <c r="C15" s="259" t="s">
        <v>61</v>
      </c>
      <c r="D15" s="30" t="s">
        <v>32</v>
      </c>
      <c r="E15" s="264" t="s">
        <v>36</v>
      </c>
      <c r="F15" s="261" t="s">
        <v>37</v>
      </c>
    </row>
    <row r="16" spans="2:6" s="21" customFormat="1" ht="19.5" customHeight="1">
      <c r="B16" s="258"/>
      <c r="C16" s="260"/>
      <c r="D16" s="32" t="s">
        <v>107</v>
      </c>
      <c r="E16" s="265"/>
      <c r="F16" s="262"/>
    </row>
    <row r="17" spans="2:6" s="21" customFormat="1" ht="22.5" customHeight="1">
      <c r="B17" s="26" t="s">
        <v>38</v>
      </c>
      <c r="C17" s="126">
        <f>SUM(D17,E17,F17)</f>
        <v>1202</v>
      </c>
      <c r="D17" s="127">
        <v>502</v>
      </c>
      <c r="E17" s="128">
        <v>592</v>
      </c>
      <c r="F17" s="129">
        <v>108</v>
      </c>
    </row>
    <row r="18" s="21" customFormat="1" ht="19.5" customHeight="1"/>
    <row r="19" s="21" customFormat="1" ht="19.5" customHeight="1"/>
    <row r="20" s="21" customFormat="1" ht="19.5" customHeight="1"/>
    <row r="21" s="21" customFormat="1" ht="19.5" customHeight="1"/>
  </sheetData>
  <sheetProtection/>
  <mergeCells count="11">
    <mergeCell ref="A8:G8"/>
    <mergeCell ref="A1:G1"/>
    <mergeCell ref="B2:G2"/>
    <mergeCell ref="B15:B16"/>
    <mergeCell ref="C15:C16"/>
    <mergeCell ref="F15:F16"/>
    <mergeCell ref="B14:G14"/>
    <mergeCell ref="E15:E16"/>
    <mergeCell ref="B9:G9"/>
    <mergeCell ref="B10:B11"/>
    <mergeCell ref="C10:C11"/>
  </mergeCells>
  <printOptions/>
  <pageMargins left="0.6692913385826772" right="0.35433070866141736" top="0.984251968503937" bottom="0.984251968503937" header="0.5118110236220472" footer="0.5118110236220472"/>
  <pageSetup firstPageNumber="125"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31"/>
  <sheetViews>
    <sheetView showGridLines="0" zoomScaleSheetLayoutView="100" zoomScalePageLayoutView="0" workbookViewId="0" topLeftCell="A1">
      <selection activeCell="G1" sqref="G1"/>
    </sheetView>
  </sheetViews>
  <sheetFormatPr defaultColWidth="9.00390625" defaultRowHeight="19.5" customHeight="1"/>
  <cols>
    <col min="1" max="1" width="1.625" style="23" customWidth="1"/>
    <col min="2" max="2" width="13.875" style="23" customWidth="1"/>
    <col min="3" max="3" width="31.125" style="23" customWidth="1"/>
    <col min="4" max="4" width="13.625" style="23" bestFit="1" customWidth="1"/>
    <col min="5" max="5" width="13.875" style="23" bestFit="1" customWidth="1"/>
    <col min="6" max="6" width="12.125" style="23" bestFit="1" customWidth="1"/>
    <col min="7" max="7" width="5.50390625" style="23" customWidth="1"/>
    <col min="8" max="8" width="6.625" style="23" customWidth="1"/>
    <col min="9" max="16384" width="9.00390625" style="23" customWidth="1"/>
  </cols>
  <sheetData>
    <row r="1" spans="1:6" s="27" customFormat="1" ht="19.5" customHeight="1">
      <c r="A1" s="273" t="s">
        <v>196</v>
      </c>
      <c r="B1" s="273"/>
      <c r="C1" s="273"/>
      <c r="D1" s="273"/>
      <c r="E1" s="273"/>
      <c r="F1" s="273"/>
    </row>
    <row r="2" spans="1:6" s="27" customFormat="1" ht="13.5" customHeight="1">
      <c r="A2" s="36"/>
      <c r="B2" s="274"/>
      <c r="C2" s="274"/>
      <c r="D2" s="274"/>
      <c r="E2" s="274"/>
      <c r="F2" s="274"/>
    </row>
    <row r="3" spans="1:6" s="27" customFormat="1" ht="19.5" customHeight="1">
      <c r="A3" s="273" t="s">
        <v>197</v>
      </c>
      <c r="B3" s="273"/>
      <c r="C3" s="273"/>
      <c r="D3" s="273"/>
      <c r="E3" s="273"/>
      <c r="F3" s="273"/>
    </row>
    <row r="4" spans="2:6" s="27" customFormat="1" ht="40.5" customHeight="1">
      <c r="B4" s="275" t="s">
        <v>205</v>
      </c>
      <c r="C4" s="275"/>
      <c r="D4" s="275"/>
      <c r="E4" s="275"/>
      <c r="F4" s="275"/>
    </row>
    <row r="5" spans="2:6" s="27" customFormat="1" ht="11.25" customHeight="1">
      <c r="B5" s="57"/>
      <c r="C5" s="57"/>
      <c r="D5" s="57"/>
      <c r="E5" s="57"/>
      <c r="F5" s="57"/>
    </row>
    <row r="6" spans="2:6" ht="26.25" customHeight="1">
      <c r="B6" s="38" t="s">
        <v>108</v>
      </c>
      <c r="C6" s="39" t="s">
        <v>109</v>
      </c>
      <c r="D6" s="40" t="s">
        <v>191</v>
      </c>
      <c r="E6" s="41" t="s">
        <v>110</v>
      </c>
      <c r="F6" s="25"/>
    </row>
    <row r="7" spans="2:6" ht="26.25" customHeight="1">
      <c r="B7" s="81" t="s">
        <v>131</v>
      </c>
      <c r="C7" s="82" t="s">
        <v>130</v>
      </c>
      <c r="D7" s="92">
        <v>30</v>
      </c>
      <c r="E7" s="89">
        <v>4</v>
      </c>
      <c r="F7" s="25"/>
    </row>
    <row r="8" spans="2:6" ht="26.25" customHeight="1">
      <c r="B8" s="83" t="s">
        <v>132</v>
      </c>
      <c r="C8" s="84" t="s">
        <v>130</v>
      </c>
      <c r="D8" s="93">
        <v>35</v>
      </c>
      <c r="E8" s="90">
        <v>7</v>
      </c>
      <c r="F8" s="25"/>
    </row>
    <row r="9" spans="2:6" s="27" customFormat="1" ht="26.25" customHeight="1">
      <c r="B9" s="85" t="s">
        <v>144</v>
      </c>
      <c r="C9" s="86" t="s">
        <v>130</v>
      </c>
      <c r="D9" s="94">
        <v>60</v>
      </c>
      <c r="E9" s="91">
        <v>12</v>
      </c>
      <c r="F9" s="37"/>
    </row>
    <row r="10" spans="2:8" s="27" customFormat="1" ht="26.25" customHeight="1">
      <c r="B10" s="81" t="s">
        <v>145</v>
      </c>
      <c r="C10" s="82" t="s">
        <v>111</v>
      </c>
      <c r="D10" s="92">
        <v>80</v>
      </c>
      <c r="E10" s="89">
        <v>15</v>
      </c>
      <c r="F10" s="269"/>
      <c r="G10" s="69"/>
      <c r="H10" s="69"/>
    </row>
    <row r="11" spans="2:8" s="27" customFormat="1" ht="26.25" customHeight="1">
      <c r="B11" s="130" t="s">
        <v>171</v>
      </c>
      <c r="C11" s="131" t="s">
        <v>111</v>
      </c>
      <c r="D11" s="132">
        <v>55</v>
      </c>
      <c r="E11" s="133">
        <v>9</v>
      </c>
      <c r="F11" s="269"/>
      <c r="G11" s="69"/>
      <c r="H11" s="69"/>
    </row>
    <row r="12" spans="2:6" s="27" customFormat="1" ht="26.25" customHeight="1">
      <c r="B12" s="53"/>
      <c r="C12" s="55"/>
      <c r="D12" s="56"/>
      <c r="E12" s="56"/>
      <c r="F12" s="37"/>
    </row>
    <row r="13" spans="1:4" s="27" customFormat="1" ht="19.5" customHeight="1">
      <c r="A13" s="272" t="s">
        <v>198</v>
      </c>
      <c r="B13" s="272"/>
      <c r="C13" s="272"/>
      <c r="D13" s="272"/>
    </row>
    <row r="14" spans="1:6" s="27" customFormat="1" ht="19.5" customHeight="1">
      <c r="A14" s="22"/>
      <c r="B14" s="43"/>
      <c r="C14" s="43"/>
      <c r="D14" s="43"/>
      <c r="E14" s="276"/>
      <c r="F14" s="276"/>
    </row>
    <row r="15" spans="2:6" ht="26.25" customHeight="1">
      <c r="B15" s="279" t="s">
        <v>50</v>
      </c>
      <c r="C15" s="280"/>
      <c r="D15" s="40" t="s">
        <v>17</v>
      </c>
      <c r="E15" s="40" t="s">
        <v>51</v>
      </c>
      <c r="F15" s="41" t="s">
        <v>52</v>
      </c>
    </row>
    <row r="16" spans="2:6" ht="26.25" customHeight="1">
      <c r="B16" s="270" t="s">
        <v>149</v>
      </c>
      <c r="C16" s="271"/>
      <c r="D16" s="134">
        <v>3</v>
      </c>
      <c r="E16" s="134">
        <v>22</v>
      </c>
      <c r="F16" s="135">
        <v>102</v>
      </c>
    </row>
    <row r="17" spans="2:6" ht="26.25" customHeight="1">
      <c r="B17" s="277" t="s">
        <v>53</v>
      </c>
      <c r="C17" s="278"/>
      <c r="D17" s="136">
        <v>2</v>
      </c>
      <c r="E17" s="136">
        <v>23</v>
      </c>
      <c r="F17" s="137">
        <v>56</v>
      </c>
    </row>
    <row r="18" spans="2:6" ht="26.25" customHeight="1">
      <c r="B18" s="277" t="s">
        <v>85</v>
      </c>
      <c r="C18" s="278"/>
      <c r="D18" s="136">
        <v>2</v>
      </c>
      <c r="E18" s="136">
        <v>11</v>
      </c>
      <c r="F18" s="137">
        <v>49</v>
      </c>
    </row>
    <row r="19" spans="2:6" ht="26.25" customHeight="1">
      <c r="B19" s="277" t="s">
        <v>146</v>
      </c>
      <c r="C19" s="278"/>
      <c r="D19" s="136">
        <v>2</v>
      </c>
      <c r="E19" s="136">
        <v>8</v>
      </c>
      <c r="F19" s="137">
        <v>34</v>
      </c>
    </row>
    <row r="20" spans="2:6" ht="26.25" customHeight="1">
      <c r="B20" s="285" t="s">
        <v>69</v>
      </c>
      <c r="C20" s="286"/>
      <c r="D20" s="136">
        <v>1</v>
      </c>
      <c r="E20" s="136">
        <v>10</v>
      </c>
      <c r="F20" s="137">
        <v>800</v>
      </c>
    </row>
    <row r="21" spans="2:6" ht="26.25" customHeight="1">
      <c r="B21" s="277" t="s">
        <v>112</v>
      </c>
      <c r="C21" s="278"/>
      <c r="D21" s="136"/>
      <c r="E21" s="136"/>
      <c r="F21" s="137"/>
    </row>
    <row r="22" spans="2:6" ht="26.25" customHeight="1">
      <c r="B22" s="277" t="s">
        <v>123</v>
      </c>
      <c r="C22" s="278"/>
      <c r="D22" s="136">
        <v>4</v>
      </c>
      <c r="E22" s="136">
        <v>11</v>
      </c>
      <c r="F22" s="137">
        <v>183</v>
      </c>
    </row>
    <row r="23" spans="2:6" ht="26.25" customHeight="1">
      <c r="B23" s="277" t="s">
        <v>113</v>
      </c>
      <c r="C23" s="278"/>
      <c r="D23" s="136">
        <v>5</v>
      </c>
      <c r="E23" s="136">
        <v>36</v>
      </c>
      <c r="F23" s="137">
        <v>153</v>
      </c>
    </row>
    <row r="24" spans="2:6" ht="26.25" customHeight="1">
      <c r="B24" s="283" t="s">
        <v>124</v>
      </c>
      <c r="C24" s="284"/>
      <c r="D24" s="138">
        <v>7</v>
      </c>
      <c r="E24" s="138">
        <v>72</v>
      </c>
      <c r="F24" s="139">
        <v>254</v>
      </c>
    </row>
    <row r="25" spans="2:6" ht="26.25" customHeight="1">
      <c r="B25" s="283" t="s">
        <v>147</v>
      </c>
      <c r="C25" s="284"/>
      <c r="D25" s="138">
        <v>2</v>
      </c>
      <c r="E25" s="138">
        <v>5</v>
      </c>
      <c r="F25" s="139">
        <v>43</v>
      </c>
    </row>
    <row r="26" spans="2:6" ht="26.25" customHeight="1">
      <c r="B26" s="283" t="s">
        <v>148</v>
      </c>
      <c r="C26" s="284"/>
      <c r="D26" s="138">
        <v>2</v>
      </c>
      <c r="E26" s="138">
        <v>16</v>
      </c>
      <c r="F26" s="139">
        <v>97</v>
      </c>
    </row>
    <row r="27" spans="2:6" ht="26.25" customHeight="1">
      <c r="B27" s="281" t="s">
        <v>172</v>
      </c>
      <c r="C27" s="282"/>
      <c r="D27" s="140">
        <v>1</v>
      </c>
      <c r="E27" s="140">
        <v>6</v>
      </c>
      <c r="F27" s="141">
        <v>24</v>
      </c>
    </row>
    <row r="28" spans="2:6" ht="19.5" customHeight="1">
      <c r="B28" s="25"/>
      <c r="C28" s="25"/>
      <c r="D28" s="25"/>
      <c r="E28" s="25"/>
      <c r="F28" s="25"/>
    </row>
    <row r="29" spans="2:6" ht="19.5" customHeight="1">
      <c r="B29" s="25"/>
      <c r="C29" s="25"/>
      <c r="D29" s="25"/>
      <c r="E29" s="25"/>
      <c r="F29" s="25"/>
    </row>
    <row r="30" spans="2:6" ht="19.5" customHeight="1">
      <c r="B30" s="25"/>
      <c r="C30" s="25"/>
      <c r="D30" s="25"/>
      <c r="E30" s="25"/>
      <c r="F30" s="25"/>
    </row>
    <row r="31" spans="2:6" ht="19.5" customHeight="1">
      <c r="B31" s="25"/>
      <c r="C31" s="25"/>
      <c r="D31" s="25"/>
      <c r="E31" s="25"/>
      <c r="F31" s="25"/>
    </row>
  </sheetData>
  <sheetProtection/>
  <mergeCells count="20">
    <mergeCell ref="B27:C27"/>
    <mergeCell ref="B26:C26"/>
    <mergeCell ref="B24:C24"/>
    <mergeCell ref="B21:C21"/>
    <mergeCell ref="B20:C20"/>
    <mergeCell ref="B25:C25"/>
    <mergeCell ref="B17:C17"/>
    <mergeCell ref="B23:C23"/>
    <mergeCell ref="B19:C19"/>
    <mergeCell ref="B15:C15"/>
    <mergeCell ref="B22:C22"/>
    <mergeCell ref="B18:C18"/>
    <mergeCell ref="F10:F11"/>
    <mergeCell ref="B16:C16"/>
    <mergeCell ref="A13:D13"/>
    <mergeCell ref="A1:F1"/>
    <mergeCell ref="B2:F2"/>
    <mergeCell ref="B4:F4"/>
    <mergeCell ref="A3:F3"/>
    <mergeCell ref="E14:F14"/>
  </mergeCells>
  <printOptions/>
  <pageMargins left="0.6692913385826772" right="0.35433070866141736" top="0.984251968503937" bottom="0.984251968503937" header="0.5118110236220472" footer="0.5118110236220472"/>
  <pageSetup firstPageNumber="126"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G40"/>
  <sheetViews>
    <sheetView showGridLines="0" zoomScaleSheetLayoutView="100" zoomScalePageLayoutView="0" workbookViewId="0" topLeftCell="A1">
      <selection activeCell="A1" sqref="A1:G1"/>
    </sheetView>
  </sheetViews>
  <sheetFormatPr defaultColWidth="9.00390625" defaultRowHeight="15" customHeight="1"/>
  <cols>
    <col min="1" max="1" width="1.625" style="23" customWidth="1"/>
    <col min="2" max="2" width="20.875" style="23" customWidth="1"/>
    <col min="3" max="3" width="10.00390625" style="23" customWidth="1"/>
    <col min="4" max="4" width="8.75390625" style="23" customWidth="1"/>
    <col min="5" max="7" width="14.125" style="23" customWidth="1"/>
    <col min="8" max="16384" width="9.00390625" style="23" customWidth="1"/>
  </cols>
  <sheetData>
    <row r="1" spans="1:7" ht="19.5" customHeight="1">
      <c r="A1" s="290" t="s">
        <v>199</v>
      </c>
      <c r="B1" s="291"/>
      <c r="C1" s="291"/>
      <c r="D1" s="291"/>
      <c r="E1" s="291"/>
      <c r="F1" s="291"/>
      <c r="G1" s="291"/>
    </row>
    <row r="2" spans="1:7" ht="13.5" customHeight="1">
      <c r="A2" s="44"/>
      <c r="B2" s="3" t="s">
        <v>150</v>
      </c>
      <c r="C2" s="28"/>
      <c r="D2" s="28"/>
      <c r="E2" s="28"/>
      <c r="F2" s="28"/>
      <c r="G2" s="28"/>
    </row>
    <row r="3" spans="1:7" ht="82.5" customHeight="1">
      <c r="A3" s="292" t="s">
        <v>204</v>
      </c>
      <c r="B3" s="292"/>
      <c r="C3" s="292"/>
      <c r="D3" s="292"/>
      <c r="E3" s="292"/>
      <c r="F3" s="292"/>
      <c r="G3" s="292"/>
    </row>
    <row r="4" spans="1:7" ht="18" customHeight="1">
      <c r="A4" s="45"/>
      <c r="B4" s="45"/>
      <c r="C4" s="45"/>
      <c r="D4" s="45"/>
      <c r="E4" s="45"/>
      <c r="F4" s="45"/>
      <c r="G4" s="45"/>
    </row>
    <row r="5" spans="1:7" ht="22.5" customHeight="1">
      <c r="A5" s="25"/>
      <c r="B5" s="295" t="s">
        <v>151</v>
      </c>
      <c r="C5" s="296"/>
      <c r="D5" s="297"/>
      <c r="E5" s="41" t="s">
        <v>152</v>
      </c>
      <c r="F5" s="41" t="s">
        <v>153</v>
      </c>
      <c r="G5" s="41" t="s">
        <v>173</v>
      </c>
    </row>
    <row r="6" spans="1:7" ht="22.5" customHeight="1">
      <c r="A6" s="25"/>
      <c r="B6" s="298" t="s">
        <v>39</v>
      </c>
      <c r="C6" s="293" t="s">
        <v>154</v>
      </c>
      <c r="D6" s="294"/>
      <c r="E6" s="112">
        <v>14327</v>
      </c>
      <c r="F6" s="112">
        <v>14011</v>
      </c>
      <c r="G6" s="115">
        <v>13996</v>
      </c>
    </row>
    <row r="7" spans="1:7" ht="22.5" customHeight="1">
      <c r="A7" s="25"/>
      <c r="B7" s="287"/>
      <c r="C7" s="288" t="s">
        <v>68</v>
      </c>
      <c r="D7" s="42" t="s">
        <v>40</v>
      </c>
      <c r="E7" s="113">
        <v>163</v>
      </c>
      <c r="F7" s="113">
        <v>160</v>
      </c>
      <c r="G7" s="116">
        <v>159</v>
      </c>
    </row>
    <row r="8" spans="1:7" ht="22.5" customHeight="1">
      <c r="A8" s="25"/>
      <c r="B8" s="287"/>
      <c r="C8" s="288"/>
      <c r="D8" s="42" t="s">
        <v>41</v>
      </c>
      <c r="E8" s="113">
        <v>5807</v>
      </c>
      <c r="F8" s="113">
        <v>5463</v>
      </c>
      <c r="G8" s="116">
        <v>5360</v>
      </c>
    </row>
    <row r="9" spans="1:7" ht="22.5" customHeight="1">
      <c r="A9" s="25"/>
      <c r="B9" s="287" t="s">
        <v>44</v>
      </c>
      <c r="C9" s="288" t="s">
        <v>42</v>
      </c>
      <c r="D9" s="289"/>
      <c r="E9" s="113">
        <v>4274</v>
      </c>
      <c r="F9" s="113">
        <v>3993</v>
      </c>
      <c r="G9" s="116">
        <v>3830</v>
      </c>
    </row>
    <row r="10" spans="1:7" ht="22.5" customHeight="1">
      <c r="A10" s="25"/>
      <c r="B10" s="287"/>
      <c r="C10" s="288" t="s">
        <v>68</v>
      </c>
      <c r="D10" s="42" t="s">
        <v>40</v>
      </c>
      <c r="E10" s="113">
        <v>89</v>
      </c>
      <c r="F10" s="113">
        <v>89</v>
      </c>
      <c r="G10" s="116">
        <v>89</v>
      </c>
    </row>
    <row r="11" spans="1:7" ht="22.5" customHeight="1">
      <c r="A11" s="25"/>
      <c r="B11" s="287"/>
      <c r="C11" s="288"/>
      <c r="D11" s="42" t="s">
        <v>41</v>
      </c>
      <c r="E11" s="113">
        <v>4274</v>
      </c>
      <c r="F11" s="113">
        <v>3993</v>
      </c>
      <c r="G11" s="116">
        <v>3830</v>
      </c>
    </row>
    <row r="12" spans="1:7" ht="22.5" customHeight="1">
      <c r="A12" s="25"/>
      <c r="B12" s="108" t="s">
        <v>45</v>
      </c>
      <c r="C12" s="288" t="s">
        <v>42</v>
      </c>
      <c r="D12" s="289"/>
      <c r="E12" s="113">
        <v>3945</v>
      </c>
      <c r="F12" s="113">
        <v>4016</v>
      </c>
      <c r="G12" s="116">
        <v>3891</v>
      </c>
    </row>
    <row r="13" spans="1:7" ht="22.5" customHeight="1">
      <c r="A13" s="25"/>
      <c r="B13" s="108" t="s">
        <v>46</v>
      </c>
      <c r="C13" s="288" t="s">
        <v>42</v>
      </c>
      <c r="D13" s="289"/>
      <c r="E13" s="113">
        <v>3956</v>
      </c>
      <c r="F13" s="113">
        <v>3775</v>
      </c>
      <c r="G13" s="116">
        <v>3965</v>
      </c>
    </row>
    <row r="14" spans="1:7" ht="22.5" customHeight="1">
      <c r="A14" s="25"/>
      <c r="B14" s="108" t="s">
        <v>47</v>
      </c>
      <c r="C14" s="288" t="s">
        <v>42</v>
      </c>
      <c r="D14" s="289"/>
      <c r="E14" s="113">
        <v>417</v>
      </c>
      <c r="F14" s="113">
        <v>476</v>
      </c>
      <c r="G14" s="116">
        <v>487</v>
      </c>
    </row>
    <row r="15" spans="1:7" ht="22.5" customHeight="1">
      <c r="A15" s="25"/>
      <c r="B15" s="304" t="s">
        <v>194</v>
      </c>
      <c r="C15" s="288" t="s">
        <v>42</v>
      </c>
      <c r="D15" s="289"/>
      <c r="E15" s="113">
        <v>495</v>
      </c>
      <c r="F15" s="113">
        <v>487</v>
      </c>
      <c r="G15" s="116">
        <v>526</v>
      </c>
    </row>
    <row r="16" spans="1:7" ht="22.5" customHeight="1">
      <c r="A16" s="25"/>
      <c r="B16" s="305"/>
      <c r="C16" s="288" t="s">
        <v>68</v>
      </c>
      <c r="D16" s="42" t="s">
        <v>40</v>
      </c>
      <c r="E16" s="113">
        <v>20</v>
      </c>
      <c r="F16" s="113">
        <v>20</v>
      </c>
      <c r="G16" s="116">
        <v>20</v>
      </c>
    </row>
    <row r="17" spans="1:7" ht="22.5" customHeight="1">
      <c r="A17" s="25"/>
      <c r="B17" s="298"/>
      <c r="C17" s="288"/>
      <c r="D17" s="42" t="s">
        <v>41</v>
      </c>
      <c r="E17" s="113">
        <v>495</v>
      </c>
      <c r="F17" s="113">
        <v>487</v>
      </c>
      <c r="G17" s="116">
        <v>526</v>
      </c>
    </row>
    <row r="18" spans="1:7" ht="22.5" customHeight="1">
      <c r="A18" s="25"/>
      <c r="B18" s="287" t="s">
        <v>155</v>
      </c>
      <c r="C18" s="288" t="s">
        <v>42</v>
      </c>
      <c r="D18" s="289"/>
      <c r="E18" s="113">
        <v>426</v>
      </c>
      <c r="F18" s="113">
        <v>408</v>
      </c>
      <c r="G18" s="116">
        <v>407</v>
      </c>
    </row>
    <row r="19" spans="1:7" ht="22.5" customHeight="1">
      <c r="A19" s="25"/>
      <c r="B19" s="287"/>
      <c r="C19" s="288" t="s">
        <v>68</v>
      </c>
      <c r="D19" s="42" t="s">
        <v>40</v>
      </c>
      <c r="E19" s="113">
        <v>16</v>
      </c>
      <c r="F19" s="113">
        <v>16</v>
      </c>
      <c r="G19" s="116">
        <v>16</v>
      </c>
    </row>
    <row r="20" spans="1:7" ht="22.5" customHeight="1">
      <c r="A20" s="25"/>
      <c r="B20" s="287"/>
      <c r="C20" s="288"/>
      <c r="D20" s="42" t="s">
        <v>41</v>
      </c>
      <c r="E20" s="113">
        <v>426</v>
      </c>
      <c r="F20" s="113">
        <v>408</v>
      </c>
      <c r="G20" s="116">
        <v>407</v>
      </c>
    </row>
    <row r="21" spans="1:7" ht="22.5" customHeight="1">
      <c r="A21" s="25"/>
      <c r="B21" s="287" t="s">
        <v>195</v>
      </c>
      <c r="C21" s="288" t="s">
        <v>42</v>
      </c>
      <c r="D21" s="289"/>
      <c r="E21" s="113">
        <v>368</v>
      </c>
      <c r="F21" s="113">
        <v>339</v>
      </c>
      <c r="G21" s="116">
        <v>380</v>
      </c>
    </row>
    <row r="22" spans="1:7" ht="22.5" customHeight="1">
      <c r="A22" s="25"/>
      <c r="B22" s="287"/>
      <c r="C22" s="288" t="s">
        <v>68</v>
      </c>
      <c r="D22" s="42" t="s">
        <v>40</v>
      </c>
      <c r="E22" s="113">
        <v>18</v>
      </c>
      <c r="F22" s="113">
        <v>18</v>
      </c>
      <c r="G22" s="116">
        <v>18</v>
      </c>
    </row>
    <row r="23" spans="1:7" ht="22.5" customHeight="1">
      <c r="A23" s="25"/>
      <c r="B23" s="287"/>
      <c r="C23" s="288"/>
      <c r="D23" s="42" t="s">
        <v>41</v>
      </c>
      <c r="E23" s="113">
        <v>368</v>
      </c>
      <c r="F23" s="113">
        <v>339</v>
      </c>
      <c r="G23" s="116">
        <v>380</v>
      </c>
    </row>
    <row r="24" spans="1:7" ht="22.5" customHeight="1">
      <c r="A24" s="25"/>
      <c r="B24" s="287" t="s">
        <v>74</v>
      </c>
      <c r="C24" s="288" t="s">
        <v>42</v>
      </c>
      <c r="D24" s="289"/>
      <c r="E24" s="113">
        <v>172</v>
      </c>
      <c r="F24" s="113">
        <v>176</v>
      </c>
      <c r="G24" s="116">
        <v>188</v>
      </c>
    </row>
    <row r="25" spans="1:7" ht="22.5" customHeight="1">
      <c r="A25" s="25"/>
      <c r="B25" s="287"/>
      <c r="C25" s="288" t="s">
        <v>68</v>
      </c>
      <c r="D25" s="42" t="s">
        <v>40</v>
      </c>
      <c r="E25" s="113">
        <v>11</v>
      </c>
      <c r="F25" s="113">
        <v>8</v>
      </c>
      <c r="G25" s="116">
        <v>8</v>
      </c>
    </row>
    <row r="26" spans="1:7" ht="22.5" customHeight="1">
      <c r="A26" s="25"/>
      <c r="B26" s="287"/>
      <c r="C26" s="288"/>
      <c r="D26" s="42" t="s">
        <v>41</v>
      </c>
      <c r="E26" s="113">
        <v>99</v>
      </c>
      <c r="F26" s="113">
        <v>107</v>
      </c>
      <c r="G26" s="116">
        <v>111</v>
      </c>
    </row>
    <row r="27" spans="1:7" ht="22.5" customHeight="1">
      <c r="A27" s="25"/>
      <c r="B27" s="304" t="s">
        <v>65</v>
      </c>
      <c r="C27" s="288" t="s">
        <v>42</v>
      </c>
      <c r="D27" s="289"/>
      <c r="E27" s="113">
        <v>0</v>
      </c>
      <c r="F27" s="113">
        <v>129</v>
      </c>
      <c r="G27" s="116">
        <v>106</v>
      </c>
    </row>
    <row r="28" spans="1:7" ht="22.5" customHeight="1">
      <c r="A28" s="25"/>
      <c r="B28" s="305"/>
      <c r="C28" s="288" t="s">
        <v>68</v>
      </c>
      <c r="D28" s="42" t="s">
        <v>40</v>
      </c>
      <c r="E28" s="113">
        <v>9</v>
      </c>
      <c r="F28" s="113">
        <v>9</v>
      </c>
      <c r="G28" s="116">
        <v>8</v>
      </c>
    </row>
    <row r="29" spans="1:7" ht="22.5" customHeight="1">
      <c r="A29" s="25"/>
      <c r="B29" s="298"/>
      <c r="C29" s="288"/>
      <c r="D29" s="42" t="s">
        <v>41</v>
      </c>
      <c r="E29" s="113">
        <v>145</v>
      </c>
      <c r="F29" s="113">
        <v>129</v>
      </c>
      <c r="G29" s="116">
        <v>106</v>
      </c>
    </row>
    <row r="30" spans="1:7" ht="22.5" customHeight="1">
      <c r="A30" s="25"/>
      <c r="B30" s="109" t="s">
        <v>62</v>
      </c>
      <c r="C30" s="307" t="s">
        <v>42</v>
      </c>
      <c r="D30" s="308"/>
      <c r="E30" s="114">
        <v>274</v>
      </c>
      <c r="F30" s="114">
        <v>212</v>
      </c>
      <c r="G30" s="117">
        <v>216</v>
      </c>
    </row>
    <row r="31" spans="1:7" ht="13.5" customHeight="1">
      <c r="A31" s="25"/>
      <c r="B31" s="25"/>
      <c r="C31" s="25"/>
      <c r="D31" s="25"/>
      <c r="E31" s="25"/>
      <c r="F31" s="25"/>
      <c r="G31" s="25"/>
    </row>
    <row r="32" spans="1:7" ht="19.5" customHeight="1">
      <c r="A32" s="303"/>
      <c r="B32" s="291"/>
      <c r="C32" s="291"/>
      <c r="D32" s="291"/>
      <c r="E32" s="291"/>
      <c r="F32" s="291"/>
      <c r="G32" s="291"/>
    </row>
    <row r="33" spans="1:7" ht="54" customHeight="1">
      <c r="A33" s="25"/>
      <c r="B33" s="275"/>
      <c r="C33" s="275"/>
      <c r="D33" s="275"/>
      <c r="E33" s="275"/>
      <c r="F33" s="275"/>
      <c r="G33" s="275"/>
    </row>
    <row r="34" spans="1:7" ht="19.5" customHeight="1">
      <c r="A34" s="25"/>
      <c r="B34" s="51"/>
      <c r="C34" s="52" t="s">
        <v>114</v>
      </c>
      <c r="D34" s="53" t="s">
        <v>114</v>
      </c>
      <c r="E34" s="52" t="s">
        <v>114</v>
      </c>
      <c r="F34" s="306" t="s">
        <v>114</v>
      </c>
      <c r="G34" s="306"/>
    </row>
    <row r="35" spans="1:7" ht="27" customHeight="1">
      <c r="A35" s="25"/>
      <c r="B35" s="54"/>
      <c r="C35" s="52" t="s">
        <v>114</v>
      </c>
      <c r="D35" s="52" t="s">
        <v>115</v>
      </c>
      <c r="E35" s="46" t="s">
        <v>114</v>
      </c>
      <c r="F35" s="299" t="s">
        <v>114</v>
      </c>
      <c r="G35" s="299"/>
    </row>
    <row r="36" spans="1:7" ht="24" customHeight="1">
      <c r="A36" s="25"/>
      <c r="B36" s="49"/>
      <c r="C36" s="52" t="s">
        <v>114</v>
      </c>
      <c r="D36" s="52" t="s">
        <v>115</v>
      </c>
      <c r="E36" s="47" t="s">
        <v>114</v>
      </c>
      <c r="F36" s="29" t="s">
        <v>114</v>
      </c>
      <c r="G36" s="48"/>
    </row>
    <row r="37" spans="1:7" ht="25.5" customHeight="1">
      <c r="A37" s="25"/>
      <c r="B37" s="49"/>
      <c r="C37" s="52" t="s">
        <v>114</v>
      </c>
      <c r="D37" s="52" t="s">
        <v>115</v>
      </c>
      <c r="E37" s="47" t="s">
        <v>114</v>
      </c>
      <c r="F37" s="301" t="s">
        <v>114</v>
      </c>
      <c r="G37" s="302"/>
    </row>
    <row r="38" spans="1:7" ht="30" customHeight="1">
      <c r="A38" s="25"/>
      <c r="B38" s="49"/>
      <c r="C38" s="52" t="s">
        <v>114</v>
      </c>
      <c r="D38" s="52" t="s">
        <v>115</v>
      </c>
      <c r="E38" s="47" t="s">
        <v>114</v>
      </c>
      <c r="F38" s="299" t="s">
        <v>114</v>
      </c>
      <c r="G38" s="300"/>
    </row>
    <row r="39" spans="1:7" ht="42" customHeight="1">
      <c r="A39" s="25"/>
      <c r="B39" s="49"/>
      <c r="C39" s="52" t="s">
        <v>114</v>
      </c>
      <c r="D39" s="52" t="s">
        <v>115</v>
      </c>
      <c r="E39" s="50" t="s">
        <v>114</v>
      </c>
      <c r="F39" s="299" t="s">
        <v>114</v>
      </c>
      <c r="G39" s="300"/>
    </row>
    <row r="40" spans="1:7" ht="15" customHeight="1">
      <c r="A40" s="25"/>
      <c r="B40" s="25"/>
      <c r="C40" s="25"/>
      <c r="D40" s="25" t="s">
        <v>115</v>
      </c>
      <c r="E40" s="25"/>
      <c r="F40" s="25"/>
      <c r="G40" s="25"/>
    </row>
  </sheetData>
  <sheetProtection/>
  <mergeCells count="35">
    <mergeCell ref="B15:B17"/>
    <mergeCell ref="C15:D15"/>
    <mergeCell ref="C16:C17"/>
    <mergeCell ref="F34:G34"/>
    <mergeCell ref="C30:D30"/>
    <mergeCell ref="B18:B20"/>
    <mergeCell ref="B27:B29"/>
    <mergeCell ref="B24:B26"/>
    <mergeCell ref="C12:D12"/>
    <mergeCell ref="C13:D13"/>
    <mergeCell ref="C18:D18"/>
    <mergeCell ref="C27:D27"/>
    <mergeCell ref="C21:D21"/>
    <mergeCell ref="C22:C23"/>
    <mergeCell ref="C25:C26"/>
    <mergeCell ref="C24:D24"/>
    <mergeCell ref="C14:D14"/>
    <mergeCell ref="C19:C20"/>
    <mergeCell ref="F39:G39"/>
    <mergeCell ref="C28:C29"/>
    <mergeCell ref="F37:G37"/>
    <mergeCell ref="F38:G38"/>
    <mergeCell ref="A32:G32"/>
    <mergeCell ref="B21:B23"/>
    <mergeCell ref="B33:G33"/>
    <mergeCell ref="F35:G35"/>
    <mergeCell ref="B9:B11"/>
    <mergeCell ref="C9:D9"/>
    <mergeCell ref="A1:G1"/>
    <mergeCell ref="A3:G3"/>
    <mergeCell ref="C6:D6"/>
    <mergeCell ref="C7:C8"/>
    <mergeCell ref="B5:D5"/>
    <mergeCell ref="B6:B8"/>
    <mergeCell ref="C10:C11"/>
  </mergeCells>
  <printOptions/>
  <pageMargins left="0.6692913385826772" right="0.35433070866141736" top="0.984251968503937" bottom="0.984251968503937" header="0.5118110236220472" footer="0.5118110236220472"/>
  <pageSetup firstPageNumber="127"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G19"/>
  <sheetViews>
    <sheetView showGridLines="0" zoomScaleSheetLayoutView="115" workbookViewId="0" topLeftCell="A1">
      <selection activeCell="A1" sqref="A1:G1"/>
    </sheetView>
  </sheetViews>
  <sheetFormatPr defaultColWidth="9.00390625" defaultRowHeight="15" customHeight="1"/>
  <cols>
    <col min="1" max="1" width="1.625" style="23" customWidth="1"/>
    <col min="2" max="2" width="23.375" style="23" customWidth="1"/>
    <col min="3" max="3" width="7.75390625" style="23" customWidth="1"/>
    <col min="4" max="4" width="8.875" style="98" customWidth="1"/>
    <col min="5" max="5" width="17.375" style="23" customWidth="1"/>
    <col min="6" max="6" width="15.375" style="23" customWidth="1"/>
    <col min="7" max="7" width="17.125" style="23" customWidth="1"/>
    <col min="8" max="8" width="1.25" style="23" customWidth="1"/>
    <col min="9" max="16384" width="9.00390625" style="23" customWidth="1"/>
  </cols>
  <sheetData>
    <row r="1" spans="1:7" ht="21" customHeight="1">
      <c r="A1" s="290" t="s">
        <v>200</v>
      </c>
      <c r="B1" s="291"/>
      <c r="C1" s="291"/>
      <c r="D1" s="291"/>
      <c r="E1" s="291"/>
      <c r="F1" s="291"/>
      <c r="G1" s="291"/>
    </row>
    <row r="2" spans="1:7" ht="13.5" customHeight="1">
      <c r="A2" s="44"/>
      <c r="B2" s="28"/>
      <c r="C2" s="28"/>
      <c r="D2" s="95"/>
      <c r="E2" s="28"/>
      <c r="F2" s="28"/>
      <c r="G2" s="28"/>
    </row>
    <row r="3" spans="2:7" s="25" customFormat="1" ht="76.5" customHeight="1">
      <c r="B3" s="275" t="s">
        <v>80</v>
      </c>
      <c r="C3" s="275"/>
      <c r="D3" s="275"/>
      <c r="E3" s="275"/>
      <c r="F3" s="275"/>
      <c r="G3" s="275"/>
    </row>
    <row r="4" spans="2:7" s="25" customFormat="1" ht="18.75" customHeight="1">
      <c r="B4" s="57"/>
      <c r="C4" s="57"/>
      <c r="D4" s="59"/>
      <c r="E4" s="57"/>
      <c r="F4" s="59" t="s">
        <v>150</v>
      </c>
      <c r="G4" s="59" t="s">
        <v>174</v>
      </c>
    </row>
    <row r="5" spans="2:7" s="25" customFormat="1" ht="18" customHeight="1">
      <c r="B5" s="60" t="s">
        <v>150</v>
      </c>
      <c r="C5" s="61" t="s">
        <v>43</v>
      </c>
      <c r="D5" s="96" t="s">
        <v>18</v>
      </c>
      <c r="E5" s="61" t="s">
        <v>48</v>
      </c>
      <c r="F5" s="311" t="s">
        <v>49</v>
      </c>
      <c r="G5" s="312"/>
    </row>
    <row r="6" spans="2:7" s="25" customFormat="1" ht="36.75" customHeight="1">
      <c r="B6" s="104" t="s">
        <v>156</v>
      </c>
      <c r="C6" s="142">
        <v>3</v>
      </c>
      <c r="D6" s="142">
        <v>42</v>
      </c>
      <c r="E6" s="100" t="s">
        <v>183</v>
      </c>
      <c r="F6" s="315"/>
      <c r="G6" s="317"/>
    </row>
    <row r="7" spans="2:7" s="25" customFormat="1" ht="36" customHeight="1">
      <c r="B7" s="104" t="s">
        <v>66</v>
      </c>
      <c r="C7" s="142">
        <v>5</v>
      </c>
      <c r="D7" s="142">
        <v>109</v>
      </c>
      <c r="E7" s="100" t="s">
        <v>184</v>
      </c>
      <c r="F7" s="318" t="s">
        <v>67</v>
      </c>
      <c r="G7" s="317"/>
    </row>
    <row r="8" spans="2:7" s="25" customFormat="1" ht="34.5" customHeight="1">
      <c r="B8" s="104" t="s">
        <v>76</v>
      </c>
      <c r="C8" s="142">
        <v>6</v>
      </c>
      <c r="D8" s="142">
        <v>103</v>
      </c>
      <c r="E8" s="100" t="s">
        <v>184</v>
      </c>
      <c r="F8" s="318" t="s">
        <v>159</v>
      </c>
      <c r="G8" s="317"/>
    </row>
    <row r="9" spans="2:7" s="25" customFormat="1" ht="60.75" customHeight="1">
      <c r="B9" s="105" t="s">
        <v>192</v>
      </c>
      <c r="C9" s="143">
        <v>31</v>
      </c>
      <c r="D9" s="144">
        <v>32</v>
      </c>
      <c r="E9" s="101" t="s">
        <v>134</v>
      </c>
      <c r="F9" s="315" t="s">
        <v>135</v>
      </c>
      <c r="G9" s="316"/>
    </row>
    <row r="10" spans="2:7" s="25" customFormat="1" ht="36.75" customHeight="1">
      <c r="B10" s="107" t="s">
        <v>193</v>
      </c>
      <c r="C10" s="142">
        <v>1</v>
      </c>
      <c r="D10" s="142">
        <v>11</v>
      </c>
      <c r="E10" s="99" t="s">
        <v>125</v>
      </c>
      <c r="F10" s="313" t="s">
        <v>72</v>
      </c>
      <c r="G10" s="313"/>
    </row>
    <row r="11" spans="2:7" s="25" customFormat="1" ht="33" customHeight="1">
      <c r="B11" s="106" t="s">
        <v>77</v>
      </c>
      <c r="C11" s="145">
        <v>1</v>
      </c>
      <c r="D11" s="96">
        <v>19</v>
      </c>
      <c r="E11" s="102" t="s">
        <v>70</v>
      </c>
      <c r="F11" s="62" t="s">
        <v>71</v>
      </c>
      <c r="G11" s="103"/>
    </row>
    <row r="12" spans="2:7" s="25" customFormat="1" ht="30" customHeight="1">
      <c r="B12" s="63"/>
      <c r="C12" s="52"/>
      <c r="D12" s="97"/>
      <c r="E12" s="52"/>
      <c r="F12" s="64"/>
      <c r="G12" s="65"/>
    </row>
    <row r="13" spans="1:7" ht="32.25" customHeight="1">
      <c r="A13" s="290" t="s">
        <v>201</v>
      </c>
      <c r="B13" s="291"/>
      <c r="C13" s="291"/>
      <c r="D13" s="291"/>
      <c r="E13" s="291"/>
      <c r="F13" s="291"/>
      <c r="G13" s="291"/>
    </row>
    <row r="14" spans="2:7" s="25" customFormat="1" ht="59.25" customHeight="1">
      <c r="B14" s="314" t="s">
        <v>206</v>
      </c>
      <c r="C14" s="314"/>
      <c r="D14" s="314"/>
      <c r="E14" s="314"/>
      <c r="F14" s="314"/>
      <c r="G14" s="314"/>
    </row>
    <row r="15" spans="2:7" s="25" customFormat="1" ht="26.25" customHeight="1">
      <c r="B15" s="57"/>
      <c r="C15" s="57"/>
      <c r="D15" s="59"/>
      <c r="E15" s="57"/>
      <c r="F15" s="59" t="s">
        <v>157</v>
      </c>
      <c r="G15" s="146" t="s">
        <v>174</v>
      </c>
    </row>
    <row r="16" spans="2:7" s="25" customFormat="1" ht="18" customHeight="1">
      <c r="B16" s="60" t="s">
        <v>157</v>
      </c>
      <c r="C16" s="61" t="s">
        <v>43</v>
      </c>
      <c r="D16" s="96" t="s">
        <v>18</v>
      </c>
      <c r="E16" s="61" t="s">
        <v>48</v>
      </c>
      <c r="F16" s="311" t="s">
        <v>49</v>
      </c>
      <c r="G16" s="312"/>
    </row>
    <row r="17" spans="2:7" s="25" customFormat="1" ht="45.75" customHeight="1">
      <c r="B17" s="104" t="s">
        <v>178</v>
      </c>
      <c r="C17" s="142">
        <v>9</v>
      </c>
      <c r="D17" s="144">
        <v>105</v>
      </c>
      <c r="E17" s="99" t="s">
        <v>177</v>
      </c>
      <c r="F17" s="309" t="s">
        <v>181</v>
      </c>
      <c r="G17" s="310"/>
    </row>
    <row r="18" spans="2:7" s="25" customFormat="1" ht="52.5" customHeight="1">
      <c r="B18" s="104" t="s">
        <v>179</v>
      </c>
      <c r="C18" s="142">
        <v>1</v>
      </c>
      <c r="D18" s="144">
        <v>6</v>
      </c>
      <c r="E18" s="99" t="s">
        <v>176</v>
      </c>
      <c r="F18" s="309" t="s">
        <v>181</v>
      </c>
      <c r="G18" s="310"/>
    </row>
    <row r="19" spans="1:7" ht="52.5" customHeight="1">
      <c r="A19" s="25"/>
      <c r="B19" s="104" t="s">
        <v>180</v>
      </c>
      <c r="C19" s="142">
        <v>6</v>
      </c>
      <c r="D19" s="144">
        <v>28</v>
      </c>
      <c r="E19" s="99" t="s">
        <v>175</v>
      </c>
      <c r="F19" s="309" t="s">
        <v>182</v>
      </c>
      <c r="G19" s="310"/>
    </row>
    <row r="20" ht="21.75" customHeight="1"/>
    <row r="21" ht="21.75" customHeight="1"/>
    <row r="22" ht="18" customHeight="1"/>
    <row r="23" ht="25.5" customHeight="1"/>
    <row r="24" ht="30" customHeight="1"/>
    <row r="25" ht="42" customHeight="1"/>
  </sheetData>
  <sheetProtection/>
  <mergeCells count="14">
    <mergeCell ref="F19:G19"/>
    <mergeCell ref="F18:G18"/>
    <mergeCell ref="F6:G6"/>
    <mergeCell ref="F7:G7"/>
    <mergeCell ref="A13:G13"/>
    <mergeCell ref="F8:G8"/>
    <mergeCell ref="F17:G17"/>
    <mergeCell ref="F16:G16"/>
    <mergeCell ref="F10:G10"/>
    <mergeCell ref="B14:G14"/>
    <mergeCell ref="A1:G1"/>
    <mergeCell ref="B3:G3"/>
    <mergeCell ref="F5:G5"/>
    <mergeCell ref="F9:G9"/>
  </mergeCells>
  <printOptions/>
  <pageMargins left="0.6692913385826772" right="0.35433070866141736" top="0.984251968503937" bottom="0.984251968503937" header="0.5118110236220472" footer="0.5118110236220472"/>
  <pageSetup firstPageNumber="128"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kndp</dc:creator>
  <cp:keywords/>
  <dc:description/>
  <cp:lastModifiedBy>kndp</cp:lastModifiedBy>
  <cp:lastPrinted>2015-12-01T08:13:19Z</cp:lastPrinted>
  <dcterms:created xsi:type="dcterms:W3CDTF">2005-09-05T08:01:01Z</dcterms:created>
  <dcterms:modified xsi:type="dcterms:W3CDTF">2015-12-08T00:28:43Z</dcterms:modified>
  <cp:category/>
  <cp:version/>
  <cp:contentType/>
  <cp:contentStatus/>
</cp:coreProperties>
</file>