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R6\③最終稿\"/>
    </mc:Choice>
  </mc:AlternateContent>
  <xr:revisionPtr revIDLastSave="0" documentId="13_ncr:1_{C09A8648-5960-47B8-8129-CDA5E0DDAB89}" xr6:coauthVersionLast="47" xr6:coauthVersionMax="47" xr10:uidLastSave="{00000000-0000-0000-0000-000000000000}"/>
  <bookViews>
    <workbookView xWindow="1030" yWindow="0" windowWidth="18170" windowHeight="10080" activeTab="4" xr2:uid="{00000000-000D-0000-FFFF-FFFF00000000}"/>
  </bookViews>
  <sheets>
    <sheet name="0医事薬事" sheetId="3" r:id="rId1"/>
    <sheet name="1,2医療施設" sheetId="9" r:id="rId2"/>
    <sheet name="3,4医療従事者数立入検査" sheetId="10" r:id="rId3"/>
    <sheet name="5,6薬事毒物劇物" sheetId="11" r:id="rId4"/>
    <sheet name="7相談事業 " sheetId="7" r:id="rId5"/>
  </sheets>
  <definedNames>
    <definedName name="_xlnm.Print_Area" localSheetId="0">'0医事薬事'!$A$1:$E$13</definedName>
    <definedName name="_xlnm.Print_Area" localSheetId="1">'1,2医療施設'!$A$1:$J$34</definedName>
    <definedName name="_xlnm.Print_Area" localSheetId="2">'3,4医療従事者数立入検査'!$A$1:$AL$31</definedName>
    <definedName name="_xlnm.Print_Area" localSheetId="4">'7相談事業 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9" l="1"/>
  <c r="E21" i="9"/>
  <c r="E20" i="9"/>
  <c r="J19" i="9"/>
  <c r="I19" i="9"/>
  <c r="H19" i="9"/>
  <c r="G19" i="9"/>
  <c r="F19" i="9"/>
  <c r="D19" i="9"/>
  <c r="E18" i="9"/>
  <c r="E17" i="9"/>
  <c r="E16" i="9"/>
  <c r="E15" i="9"/>
  <c r="E14" i="9"/>
  <c r="E13" i="9"/>
  <c r="E12" i="9"/>
  <c r="E11" i="9"/>
  <c r="J10" i="9"/>
  <c r="I10" i="9"/>
  <c r="I9" i="9" s="1"/>
  <c r="H10" i="9"/>
  <c r="H9" i="9" s="1"/>
  <c r="G10" i="9"/>
  <c r="F10" i="9"/>
  <c r="F9" i="9" s="1"/>
  <c r="D10" i="9"/>
  <c r="G9" i="9"/>
  <c r="D9" i="9"/>
  <c r="E10" i="9" l="1"/>
  <c r="E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C1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３年に１回なので修正なし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<sst xmlns="http://schemas.openxmlformats.org/spreadsheetml/2006/main" count="255" uniqueCount="173">
  <si>
    <t>区分</t>
    <rPh sb="0" eb="2">
      <t>クブン</t>
    </rPh>
    <phoneticPr fontId="1"/>
  </si>
  <si>
    <t>施設数</t>
    <rPh sb="0" eb="2">
      <t>シセツ</t>
    </rPh>
    <rPh sb="2" eb="3">
      <t>スウ</t>
    </rPh>
    <phoneticPr fontId="1"/>
  </si>
  <si>
    <t>病床数</t>
    <rPh sb="0" eb="2">
      <t>ビョウショウ</t>
    </rPh>
    <rPh sb="2" eb="3">
      <t>スウ</t>
    </rPh>
    <phoneticPr fontId="1"/>
  </si>
  <si>
    <t>総数</t>
    <rPh sb="0" eb="2">
      <t>ソウスウ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</si>
  <si>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</si>
  <si>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</si>
  <si>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国立</t>
    <rPh sb="0" eb="2">
      <t>コクリツ</t>
    </rPh>
    <phoneticPr fontId="1"/>
  </si>
  <si>
    <t>県立</t>
    <rPh sb="0" eb="2">
      <t>ケンリツ</t>
    </rPh>
    <phoneticPr fontId="1"/>
  </si>
  <si>
    <t>市立</t>
    <rPh sb="0" eb="2">
      <t>シリツ</t>
    </rPh>
    <phoneticPr fontId="1"/>
  </si>
  <si>
    <t>日赤</t>
    <rPh sb="0" eb="2">
      <t>ニッセキ</t>
    </rPh>
    <phoneticPr fontId="1"/>
  </si>
  <si>
    <t>済生会</t>
    <rPh sb="0" eb="1">
      <t>サイ</t>
    </rPh>
    <rPh sb="1" eb="2">
      <t>ショウ</t>
    </rPh>
    <rPh sb="2" eb="3">
      <t>カイ</t>
    </rPh>
    <phoneticPr fontId="1"/>
  </si>
  <si>
    <t>共済組合及び連合会</t>
    <rPh sb="0" eb="2">
      <t>キョウサイ</t>
    </rPh>
    <rPh sb="2" eb="4">
      <t>クミアイ</t>
    </rPh>
    <rPh sb="4" eb="5">
      <t>オヨ</t>
    </rPh>
    <rPh sb="6" eb="9">
      <t>レンゴウカイ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</si>
  <si>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</si>
  <si>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</si>
  <si>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衛生検査所</t>
    <rPh sb="0" eb="2">
      <t>エイセイ</t>
    </rPh>
    <rPh sb="2" eb="4">
      <t>ケンサ</t>
    </rPh>
    <rPh sb="4" eb="5">
      <t>ショ</t>
    </rPh>
    <phoneticPr fontId="1"/>
  </si>
  <si>
    <t>歯科技工所</t>
    <rPh sb="0" eb="2">
      <t>シカ</t>
    </rPh>
    <rPh sb="2" eb="4">
      <t>ギコウ</t>
    </rPh>
    <rPh sb="4" eb="5">
      <t>ショ</t>
    </rPh>
    <phoneticPr fontId="1"/>
  </si>
  <si>
    <t>医師</t>
    <rPh sb="0" eb="2">
      <t>イシ</t>
    </rPh>
    <phoneticPr fontId="1"/>
  </si>
  <si>
    <t>薬剤師</t>
    <rPh sb="0" eb="3">
      <t>ヤクザイシ</t>
    </rPh>
    <phoneticPr fontId="1"/>
  </si>
  <si>
    <t>保健師</t>
    <rPh sb="0" eb="3">
      <t>ホケンシ</t>
    </rPh>
    <phoneticPr fontId="1"/>
  </si>
  <si>
    <t>助産師</t>
    <rPh sb="0" eb="2">
      <t>ジョサン</t>
    </rPh>
    <rPh sb="2" eb="3">
      <t>シ</t>
    </rPh>
    <phoneticPr fontId="1"/>
  </si>
  <si>
    <t>看護師</t>
    <rPh sb="0" eb="3">
      <t>カンゴシ</t>
    </rPh>
    <phoneticPr fontId="1"/>
  </si>
  <si>
    <t>視能訓練士</t>
    <rPh sb="0" eb="1">
      <t>シ</t>
    </rPh>
    <rPh sb="1" eb="2">
      <t>ノウ</t>
    </rPh>
    <rPh sb="2" eb="5">
      <t>クンレンシ</t>
    </rPh>
    <phoneticPr fontId="1"/>
  </si>
  <si>
    <t>言語聴覚士</t>
    <rPh sb="0" eb="2">
      <t>ゲンゴ</t>
    </rPh>
    <rPh sb="2" eb="5">
      <t>チョウカクシ</t>
    </rPh>
    <phoneticPr fontId="1"/>
  </si>
  <si>
    <t>義肢装具士</t>
    <rPh sb="0" eb="2">
      <t>ギシ</t>
    </rPh>
    <rPh sb="2" eb="5">
      <t>ソウグシ</t>
    </rPh>
    <phoneticPr fontId="1"/>
  </si>
  <si>
    <t>歯科衛生士</t>
    <rPh sb="0" eb="2">
      <t>シカ</t>
    </rPh>
    <rPh sb="2" eb="5">
      <t>エイセイシ</t>
    </rPh>
    <phoneticPr fontId="1"/>
  </si>
  <si>
    <t>歯科技工士</t>
    <rPh sb="0" eb="2">
      <t>シカ</t>
    </rPh>
    <rPh sb="2" eb="5">
      <t>ギコウシ</t>
    </rPh>
    <phoneticPr fontId="1"/>
  </si>
  <si>
    <t>診療放射線技師</t>
    <rPh sb="0" eb="2">
      <t>シンリョウ</t>
    </rPh>
    <rPh sb="2" eb="5">
      <t>ホウシャセン</t>
    </rPh>
    <rPh sb="5" eb="7">
      <t>ギシ</t>
    </rPh>
    <phoneticPr fontId="1"/>
  </si>
  <si>
    <t>診療Ｘ線技師</t>
    <rPh sb="0" eb="2">
      <t>シンリョウ</t>
    </rPh>
    <rPh sb="3" eb="4">
      <t>セン</t>
    </rPh>
    <rPh sb="4" eb="6">
      <t>ギシ</t>
    </rPh>
    <phoneticPr fontId="1"/>
  </si>
  <si>
    <t>臨床工学技士</t>
    <rPh sb="0" eb="2">
      <t>リンショウ</t>
    </rPh>
    <rPh sb="2" eb="4">
      <t>コウガク</t>
    </rPh>
    <rPh sb="4" eb="6">
      <t>ギシ</t>
    </rPh>
    <phoneticPr fontId="1"/>
  </si>
  <si>
    <t>マッサージ師</t>
    <rPh sb="5" eb="6">
      <t>シ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</si>
  <si>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</si>
  <si>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</si>
  <si>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</si>
  <si>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その他の技術員</t>
    <rPh sb="2" eb="3">
      <t>タ</t>
    </rPh>
    <rPh sb="4" eb="7">
      <t>ギジュツイン</t>
    </rPh>
    <phoneticPr fontId="1"/>
  </si>
  <si>
    <t>事務職員</t>
    <rPh sb="0" eb="2">
      <t>ジム</t>
    </rPh>
    <rPh sb="2" eb="4">
      <t>ショクイン</t>
    </rPh>
    <phoneticPr fontId="1"/>
  </si>
  <si>
    <t>その他の職員</t>
    <rPh sb="2" eb="3">
      <t>タ</t>
    </rPh>
    <rPh sb="4" eb="6">
      <t>ショクイン</t>
    </rPh>
    <phoneticPr fontId="1"/>
  </si>
  <si>
    <t>常勤</t>
    <rPh sb="0" eb="2">
      <t>ジョウキン</t>
    </rPh>
    <phoneticPr fontId="1"/>
  </si>
  <si>
    <t>作業療法士（ＯＴ）</t>
    <rPh sb="0" eb="2">
      <t>サギョウ</t>
    </rPh>
    <rPh sb="2" eb="5">
      <t>リョウホウシ</t>
    </rPh>
    <phoneticPr fontId="1"/>
  </si>
  <si>
    <t>理学療法士（ＰＴ）</t>
    <rPh sb="0" eb="2">
      <t>リガク</t>
    </rPh>
    <rPh sb="2" eb="5">
      <t>リョウホウシ</t>
    </rPh>
    <phoneticPr fontId="1"/>
  </si>
  <si>
    <t>看護業務補助者</t>
    <rPh sb="0" eb="2">
      <t>カンゴ</t>
    </rPh>
    <rPh sb="2" eb="4">
      <t>ギョウム</t>
    </rPh>
    <phoneticPr fontId="1"/>
  </si>
  <si>
    <t>臨床検査技師</t>
    <rPh sb="0" eb="4">
      <t>リンショウケンサ</t>
    </rPh>
    <rPh sb="4" eb="6">
      <t>ギシ</t>
    </rPh>
    <phoneticPr fontId="1"/>
  </si>
  <si>
    <t>衛生検査技師</t>
    <rPh sb="0" eb="2">
      <t>エイセイ</t>
    </rPh>
    <rPh sb="2" eb="4">
      <t>ケンサ</t>
    </rPh>
    <rPh sb="4" eb="6">
      <t>ギシ</t>
    </rPh>
    <phoneticPr fontId="1"/>
  </si>
  <si>
    <t>医療社会事業従事者</t>
    <rPh sb="0" eb="2">
      <t>イリョウ</t>
    </rPh>
    <rPh sb="2" eb="4">
      <t>シャカイ</t>
    </rPh>
    <rPh sb="4" eb="6">
      <t>ジギョウ</t>
    </rPh>
    <rPh sb="6" eb="9">
      <t>ジュウジシャ</t>
    </rPh>
    <phoneticPr fontId="1"/>
  </si>
  <si>
    <t>注：</t>
    <rPh sb="0" eb="1">
      <t>チュウ</t>
    </rPh>
    <phoneticPr fontId="1"/>
  </si>
  <si>
    <t>歯科
医師</t>
    <rPh sb="0" eb="2">
      <t>シカ</t>
    </rPh>
    <rPh sb="3" eb="5">
      <t>イシ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</si>
  <si>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</si>
  <si>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病　　院</t>
    <rPh sb="0" eb="1">
      <t>ヤマイ</t>
    </rPh>
    <rPh sb="3" eb="4">
      <t>イン</t>
    </rPh>
    <phoneticPr fontId="1"/>
  </si>
  <si>
    <t>歯　科　診　療　所</t>
    <rPh sb="0" eb="1">
      <t>ハ</t>
    </rPh>
    <rPh sb="2" eb="3">
      <t>カ</t>
    </rPh>
    <rPh sb="4" eb="5">
      <t>ミ</t>
    </rPh>
    <rPh sb="6" eb="7">
      <t>リョウ</t>
    </rPh>
    <rPh sb="8" eb="9">
      <t>ショ</t>
    </rPh>
    <phoneticPr fontId="1"/>
  </si>
  <si>
    <t>有床</t>
    <rPh sb="0" eb="1">
      <t>ユウ</t>
    </rPh>
    <rPh sb="1" eb="2">
      <t>ショウ</t>
    </rPh>
    <phoneticPr fontId="1"/>
  </si>
  <si>
    <t>無床</t>
    <rPh sb="0" eb="1">
      <t>ム</t>
    </rPh>
    <rPh sb="1" eb="2">
      <t>ショウ</t>
    </rPh>
    <phoneticPr fontId="1"/>
  </si>
  <si>
    <t>助産所</t>
    <rPh sb="0" eb="2">
      <t>ジョサン</t>
    </rPh>
    <rPh sb="2" eb="3">
      <t>ショ</t>
    </rPh>
    <phoneticPr fontId="1"/>
  </si>
  <si>
    <t>一 般　診　療　所</t>
    <rPh sb="0" eb="1">
      <t>イチ</t>
    </rPh>
    <rPh sb="2" eb="3">
      <t>パン</t>
    </rPh>
    <rPh sb="4" eb="5">
      <t>ミ</t>
    </rPh>
    <rPh sb="6" eb="7">
      <t>リョウ</t>
    </rPh>
    <rPh sb="8" eb="9">
      <t>ショ</t>
    </rPh>
    <phoneticPr fontId="1"/>
  </si>
  <si>
    <t>対象施設数</t>
    <rPh sb="0" eb="2">
      <t>タイショウ</t>
    </rPh>
    <rPh sb="2" eb="5">
      <t>シセツスウ</t>
    </rPh>
    <phoneticPr fontId="1"/>
  </si>
  <si>
    <t>立入検査</t>
    <rPh sb="0" eb="1">
      <t>タ</t>
    </rPh>
    <rPh sb="1" eb="2">
      <t>イ</t>
    </rPh>
    <rPh sb="2" eb="4">
      <t>ケンサ</t>
    </rPh>
    <phoneticPr fontId="1"/>
  </si>
  <si>
    <t>電話</t>
    <rPh sb="0" eb="2">
      <t>デンワ</t>
    </rPh>
    <phoneticPr fontId="1"/>
  </si>
  <si>
    <t>5-1-2　その他の施設</t>
    <rPh sb="8" eb="9">
      <t>タ</t>
    </rPh>
    <rPh sb="10" eb="12">
      <t>シセツ</t>
    </rPh>
    <phoneticPr fontId="1"/>
  </si>
  <si>
    <t>総件数</t>
    <rPh sb="0" eb="1">
      <t>ソウ</t>
    </rPh>
    <rPh sb="1" eb="3">
      <t>ケンスウ</t>
    </rPh>
    <phoneticPr fontId="1"/>
  </si>
  <si>
    <t>5-1-1　医療施設及び病床数</t>
    <rPh sb="6" eb="8">
      <t>イリョウ</t>
    </rPh>
    <rPh sb="8" eb="10">
      <t>シセツ</t>
    </rPh>
    <rPh sb="10" eb="11">
      <t>オヨ</t>
    </rPh>
    <rPh sb="12" eb="14">
      <t>ビョウショウ</t>
    </rPh>
    <rPh sb="14" eb="15">
      <t>スウ</t>
    </rPh>
    <phoneticPr fontId="1"/>
  </si>
  <si>
    <t>柔道整復師</t>
    <rPh sb="0" eb="2">
      <t>ジュウドウ</t>
    </rPh>
    <rPh sb="2" eb="4">
      <t>セイフク</t>
    </rPh>
    <rPh sb="4" eb="5">
      <t>シ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</si>
  <si>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</si>
  <si>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</si>
  <si>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方　法　別</t>
    <rPh sb="0" eb="1">
      <t>カタ</t>
    </rPh>
    <rPh sb="2" eb="3">
      <t>ホウ</t>
    </rPh>
    <rPh sb="4" eb="5">
      <t>ベツ</t>
    </rPh>
    <phoneticPr fontId="1"/>
  </si>
  <si>
    <t>面接</t>
    <rPh sb="0" eb="1">
      <t>メン</t>
    </rPh>
    <rPh sb="1" eb="2">
      <t>セツ</t>
    </rPh>
    <phoneticPr fontId="1"/>
  </si>
  <si>
    <t>相談時間(分)</t>
    <rPh sb="0" eb="2">
      <t>ソウダン</t>
    </rPh>
    <rPh sb="2" eb="4">
      <t>ジカン</t>
    </rPh>
    <rPh sb="5" eb="6">
      <t>フン</t>
    </rPh>
    <phoneticPr fontId="1"/>
  </si>
  <si>
    <t>電話（平均）</t>
    <rPh sb="0" eb="2">
      <t>デンワ</t>
    </rPh>
    <rPh sb="3" eb="5">
      <t>ヘイキン</t>
    </rPh>
    <phoneticPr fontId="1"/>
  </si>
  <si>
    <t>面接（平均）</t>
    <rPh sb="0" eb="2">
      <t>メンセツ</t>
    </rPh>
    <rPh sb="3" eb="5">
      <t>ヘイキン</t>
    </rPh>
    <phoneticPr fontId="1"/>
  </si>
  <si>
    <t>件数</t>
    <rPh sb="0" eb="2">
      <t>ケンスウ</t>
    </rPh>
    <phoneticPr fontId="1"/>
  </si>
  <si>
    <t>　その他</t>
    <rPh sb="3" eb="4">
      <t>タ</t>
    </rPh>
    <phoneticPr fontId="1"/>
  </si>
  <si>
    <t>非常勤（常勤換算）</t>
    <rPh sb="0" eb="1">
      <t>ヒ</t>
    </rPh>
    <rPh sb="1" eb="3">
      <t>ジョウキン</t>
    </rPh>
    <rPh sb="4" eb="6">
      <t>ジョウキン</t>
    </rPh>
    <rPh sb="6" eb="8">
      <t>カンザン</t>
    </rPh>
    <phoneticPr fontId="1"/>
  </si>
  <si>
    <t>施術所（あん摩マッサージ指圧・はり・きゅう）</t>
    <rPh sb="0" eb="3">
      <t>セジュツショ</t>
    </rPh>
    <rPh sb="6" eb="7">
      <t>マ</t>
    </rPh>
    <rPh sb="12" eb="14">
      <t>シアツ</t>
    </rPh>
    <phoneticPr fontId="1"/>
  </si>
  <si>
    <t>区　　　　　　分</t>
    <rPh sb="0" eb="1">
      <t>ク</t>
    </rPh>
    <rPh sb="7" eb="8">
      <t>ブン</t>
    </rPh>
    <phoneticPr fontId="1"/>
  </si>
  <si>
    <t xml:space="preserve">施術所（あん摩マッサージ指圧・はり・きゅう） </t>
    <rPh sb="0" eb="1">
      <t>セ</t>
    </rPh>
    <rPh sb="1" eb="2">
      <t>ジュツ</t>
    </rPh>
    <rPh sb="2" eb="3">
      <t>ショ</t>
    </rPh>
    <rPh sb="6" eb="7">
      <t>マ</t>
    </rPh>
    <rPh sb="12" eb="14">
      <t>シアツ</t>
    </rPh>
    <phoneticPr fontId="1"/>
  </si>
  <si>
    <t>施術所（柔道整復）</t>
    <rPh sb="0" eb="1">
      <t>セ</t>
    </rPh>
    <rPh sb="1" eb="2">
      <t>ジュツ</t>
    </rPh>
    <rPh sb="2" eb="3">
      <t>ショ</t>
    </rPh>
    <rPh sb="4" eb="6">
      <t>ジュウドウ</t>
    </rPh>
    <rPh sb="6" eb="8">
      <t>セイフク</t>
    </rPh>
    <phoneticPr fontId="1"/>
  </si>
  <si>
    <t>文書</t>
    <rPh sb="0" eb="2">
      <t>ブンショ</t>
    </rPh>
    <phoneticPr fontId="1"/>
  </si>
  <si>
    <t>※２：結核病床を有する病院（金沢市立病院）</t>
    <rPh sb="3" eb="5">
      <t>ケッカク</t>
    </rPh>
    <rPh sb="5" eb="7">
      <t>ビョウショウ</t>
    </rPh>
    <rPh sb="8" eb="9">
      <t>ユウ</t>
    </rPh>
    <rPh sb="11" eb="13">
      <t>ビョウイン</t>
    </rPh>
    <rPh sb="14" eb="16">
      <t>カナザワ</t>
    </rPh>
    <rPh sb="16" eb="20">
      <t>シリツビョウイン</t>
    </rPh>
    <phoneticPr fontId="1"/>
  </si>
  <si>
    <t xml:space="preserve">※１：精神科病床のみの病院 ７、精神科病床を有する病院 ３ </t>
    <rPh sb="3" eb="6">
      <t>セイシンカ</t>
    </rPh>
    <rPh sb="6" eb="8">
      <t>ビョウショウ</t>
    </rPh>
    <rPh sb="11" eb="13">
      <t>ビョウイン</t>
    </rPh>
    <rPh sb="16" eb="19">
      <t>セイシンカ</t>
    </rPh>
    <rPh sb="19" eb="21">
      <t>ビョウショウ</t>
    </rPh>
    <rPh sb="22" eb="23">
      <t>ユウ</t>
    </rPh>
    <rPh sb="25" eb="27">
      <t>ビョウイン</t>
    </rPh>
    <phoneticPr fontId="1"/>
  </si>
  <si>
    <t xml:space="preserve">   「常勤・非常勤」の実人員数、前記以外の従事者は常勤換算した人数</t>
    <rPh sb="12" eb="13">
      <t>ジツ</t>
    </rPh>
    <rPh sb="14" eb="15">
      <t>イン</t>
    </rPh>
    <rPh sb="19" eb="21">
      <t>イガイ</t>
    </rPh>
    <rPh sb="22" eb="25">
      <t>ジュウジシャ</t>
    </rPh>
    <rPh sb="26" eb="28">
      <t>ジョウキン</t>
    </rPh>
    <rPh sb="28" eb="30">
      <t>カンサン</t>
    </rPh>
    <rPh sb="32" eb="34">
      <t>ニンズウ</t>
    </rPh>
    <phoneticPr fontId="1"/>
  </si>
  <si>
    <t>2) 医師、歯科医師「常勤」は人数、「非常勤」は常勤換算した人数、薬剤師・保健師・助産師・看護師・准看護師は</t>
    <rPh sb="3" eb="5">
      <t>イシ</t>
    </rPh>
    <rPh sb="6" eb="10">
      <t>シカイシ</t>
    </rPh>
    <rPh sb="11" eb="13">
      <t>ジョウキン</t>
    </rPh>
    <rPh sb="15" eb="17">
      <t>ニンズウ</t>
    </rPh>
    <rPh sb="19" eb="22">
      <t>ヒジョウキン</t>
    </rPh>
    <rPh sb="24" eb="26">
      <t>ジョウキン</t>
    </rPh>
    <rPh sb="26" eb="28">
      <t>カンサン</t>
    </rPh>
    <rPh sb="30" eb="32">
      <t>ニンズウ</t>
    </rPh>
    <rPh sb="33" eb="36">
      <t>ヤクザイシ</t>
    </rPh>
    <rPh sb="37" eb="40">
      <t>ホケンシ</t>
    </rPh>
    <rPh sb="41" eb="44">
      <t>ジョサンシ</t>
    </rPh>
    <rPh sb="45" eb="48">
      <t>カンゴシ</t>
    </rPh>
    <rPh sb="49" eb="50">
      <t>ジュン</t>
    </rPh>
    <rPh sb="50" eb="53">
      <t>カンゴシ</t>
    </rPh>
    <phoneticPr fontId="1"/>
  </si>
  <si>
    <t>計</t>
    <rPh sb="0" eb="1">
      <t>ケイ</t>
    </rPh>
    <phoneticPr fontId="1"/>
  </si>
  <si>
    <t>医療機関へ情報提供</t>
    <rPh sb="0" eb="2">
      <t>イリョウ</t>
    </rPh>
    <rPh sb="2" eb="4">
      <t>キカン</t>
    </rPh>
    <rPh sb="5" eb="7">
      <t>ジョウホウ</t>
    </rPh>
    <rPh sb="7" eb="9">
      <t>テイキョウ</t>
    </rPh>
    <phoneticPr fontId="1"/>
  </si>
  <si>
    <t>関係機関連絡</t>
    <rPh sb="0" eb="2">
      <t>カンケイ</t>
    </rPh>
    <rPh sb="2" eb="4">
      <t>キカン</t>
    </rPh>
    <rPh sb="4" eb="6">
      <t>レンラク</t>
    </rPh>
    <phoneticPr fontId="1"/>
  </si>
  <si>
    <t>病  　　　　　　　　院</t>
    <rPh sb="0" eb="1">
      <t>ヤマイ</t>
    </rPh>
    <rPh sb="11" eb="12">
      <t>イン</t>
    </rPh>
    <phoneticPr fontId="1"/>
  </si>
  <si>
    <t>一　般　診　療　所　（　有　床　）</t>
    <rPh sb="0" eb="1">
      <t>イッ</t>
    </rPh>
    <rPh sb="2" eb="3">
      <t>ハン</t>
    </rPh>
    <rPh sb="4" eb="5">
      <t>ミ</t>
    </rPh>
    <rPh sb="6" eb="7">
      <t>イヤス</t>
    </rPh>
    <rPh sb="8" eb="9">
      <t>ショ</t>
    </rPh>
    <rPh sb="12" eb="13">
      <t>ユウ</t>
    </rPh>
    <rPh sb="14" eb="15">
      <t>ユカ</t>
    </rPh>
    <phoneticPr fontId="1"/>
  </si>
  <si>
    <t>一　般　診　療　所　（　無　床　）</t>
    <rPh sb="0" eb="1">
      <t>イッ</t>
    </rPh>
    <rPh sb="2" eb="3">
      <t>ハン</t>
    </rPh>
    <rPh sb="4" eb="5">
      <t>ミ</t>
    </rPh>
    <rPh sb="6" eb="7">
      <t>イヤス</t>
    </rPh>
    <rPh sb="8" eb="9">
      <t>ショ</t>
    </rPh>
    <rPh sb="12" eb="13">
      <t>ム</t>
    </rPh>
    <rPh sb="14" eb="15">
      <t>ユカ</t>
    </rPh>
    <phoneticPr fontId="1"/>
  </si>
  <si>
    <t>歯　　科　　診　　療　　所</t>
    <rPh sb="0" eb="1">
      <t>ハ</t>
    </rPh>
    <rPh sb="3" eb="4">
      <t>カ</t>
    </rPh>
    <rPh sb="6" eb="7">
      <t>ミ</t>
    </rPh>
    <rPh sb="9" eb="10">
      <t>イヤス</t>
    </rPh>
    <rPh sb="12" eb="13">
      <t>ショ</t>
    </rPh>
    <phoneticPr fontId="1"/>
  </si>
  <si>
    <t>助　　　産　　　所</t>
    <rPh sb="0" eb="1">
      <t>スケ</t>
    </rPh>
    <rPh sb="4" eb="5">
      <t>サン</t>
    </rPh>
    <rPh sb="8" eb="9">
      <t>ショ</t>
    </rPh>
    <phoneticPr fontId="1"/>
  </si>
  <si>
    <t>歯　　科　　技　　工　　所</t>
    <rPh sb="0" eb="1">
      <t>ハ</t>
    </rPh>
    <rPh sb="3" eb="4">
      <t>カ</t>
    </rPh>
    <rPh sb="6" eb="7">
      <t>ワザ</t>
    </rPh>
    <rPh sb="9" eb="10">
      <t>タクミ</t>
    </rPh>
    <rPh sb="12" eb="13">
      <t>ショ</t>
    </rPh>
    <phoneticPr fontId="1"/>
  </si>
  <si>
    <t>施　術　所　（　柔　道　整　復　）</t>
    <rPh sb="0" eb="1">
      <t>シ</t>
    </rPh>
    <rPh sb="2" eb="3">
      <t>ジュツ</t>
    </rPh>
    <rPh sb="4" eb="5">
      <t>ショ</t>
    </rPh>
    <rPh sb="8" eb="9">
      <t>ジュウ</t>
    </rPh>
    <rPh sb="10" eb="11">
      <t>ミチ</t>
    </rPh>
    <rPh sb="12" eb="13">
      <t>ヒトシ</t>
    </rPh>
    <rPh sb="14" eb="15">
      <t>サカエ</t>
    </rPh>
    <phoneticPr fontId="1"/>
  </si>
  <si>
    <t>衛　　生　　検　　査　　所</t>
    <rPh sb="0" eb="1">
      <t>マモル</t>
    </rPh>
    <rPh sb="3" eb="4">
      <t>ショウ</t>
    </rPh>
    <rPh sb="6" eb="7">
      <t>ケン</t>
    </rPh>
    <rPh sb="9" eb="10">
      <t>サ</t>
    </rPh>
    <rPh sb="12" eb="13">
      <t>ショ</t>
    </rPh>
    <phoneticPr fontId="1"/>
  </si>
  <si>
    <t>　医療施設等(衛生検査所を含む)に定められた人員、構造設備等を有し、適切な管理がなされているか否かについて立入検査を実施する。</t>
    <rPh sb="3" eb="5">
      <t>シセツ</t>
    </rPh>
    <rPh sb="7" eb="9">
      <t>エイセイ</t>
    </rPh>
    <rPh sb="9" eb="11">
      <t>ケンサ</t>
    </rPh>
    <rPh sb="11" eb="12">
      <t>ショ</t>
    </rPh>
    <rPh sb="13" eb="14">
      <t>フク</t>
    </rPh>
    <rPh sb="53" eb="55">
      <t>タチイリ</t>
    </rPh>
    <rPh sb="55" eb="57">
      <t>ケンサ</t>
    </rPh>
    <rPh sb="58" eb="60">
      <t>ジッシ</t>
    </rPh>
    <phoneticPr fontId="1"/>
  </si>
  <si>
    <t>　平成１５年８月から専用電話による、医療相談窓口を開設。
　医療に関する市民の相談や苦情に対応し、医療機関への情報提供・助言等を実施することにより、医療の安全と信頼を高めるとともに、医療機関における患者サービスの向上を図る。
　事業の適切な運営確保のため、医療安全支援事業推進協議会を設置。</t>
    <rPh sb="1" eb="3">
      <t>ヘイセイ</t>
    </rPh>
    <rPh sb="5" eb="6">
      <t>ネン</t>
    </rPh>
    <rPh sb="7" eb="8">
      <t>ガツ</t>
    </rPh>
    <rPh sb="10" eb="12">
      <t>センヨウ</t>
    </rPh>
    <rPh sb="12" eb="14">
      <t>デンワ</t>
    </rPh>
    <rPh sb="18" eb="20">
      <t>イリョウ</t>
    </rPh>
    <rPh sb="20" eb="22">
      <t>ソウダン</t>
    </rPh>
    <rPh sb="22" eb="24">
      <t>マドグチ</t>
    </rPh>
    <rPh sb="25" eb="27">
      <t>カイセツ</t>
    </rPh>
    <rPh sb="60" eb="62">
      <t>ジョゲン</t>
    </rPh>
    <rPh sb="128" eb="130">
      <t>イリョウ</t>
    </rPh>
    <rPh sb="130" eb="132">
      <t>アンゼン</t>
    </rPh>
    <rPh sb="132" eb="134">
      <t>シエン</t>
    </rPh>
    <rPh sb="134" eb="136">
      <t>ジギョウ</t>
    </rPh>
    <rPh sb="136" eb="138">
      <t>スイシン</t>
    </rPh>
    <rPh sb="138" eb="141">
      <t>キョウギカイ</t>
    </rPh>
    <rPh sb="142" eb="144">
      <t>セッチ</t>
    </rPh>
    <phoneticPr fontId="1"/>
  </si>
  <si>
    <t>区　　　　分</t>
    <rPh sb="0" eb="1">
      <t>ク</t>
    </rPh>
    <rPh sb="5" eb="6">
      <t>ブン</t>
    </rPh>
    <phoneticPr fontId="1"/>
  </si>
  <si>
    <t>　医療行為・医療内容</t>
  </si>
  <si>
    <t>本　　　　人</t>
    <rPh sb="0" eb="1">
      <t>ホン</t>
    </rPh>
    <rPh sb="5" eb="6">
      <t>ヒト</t>
    </rPh>
    <phoneticPr fontId="1"/>
  </si>
  <si>
    <t>　コミュニケーションに関すること</t>
    <rPh sb="11" eb="12">
      <t>カン</t>
    </rPh>
    <phoneticPr fontId="1"/>
  </si>
  <si>
    <t>家　族　等</t>
    <rPh sb="0" eb="1">
      <t>イエ</t>
    </rPh>
    <rPh sb="2" eb="3">
      <t>ゾク</t>
    </rPh>
    <rPh sb="4" eb="5">
      <t>トウ</t>
    </rPh>
    <phoneticPr fontId="1"/>
  </si>
  <si>
    <t>　医療機関等の施設基準</t>
    <rPh sb="1" eb="3">
      <t>イリョウ</t>
    </rPh>
    <rPh sb="3" eb="5">
      <t>キカン</t>
    </rPh>
    <rPh sb="5" eb="6">
      <t>ナド</t>
    </rPh>
    <rPh sb="7" eb="9">
      <t>シセツ</t>
    </rPh>
    <rPh sb="9" eb="11">
      <t>キジュン</t>
    </rPh>
    <phoneticPr fontId="1"/>
  </si>
  <si>
    <t>そ　の　他</t>
    <rPh sb="4" eb="5">
      <t>タ</t>
    </rPh>
    <phoneticPr fontId="1"/>
  </si>
  <si>
    <t>　医療情報の取り扱い</t>
    <rPh sb="1" eb="3">
      <t>イリョウ</t>
    </rPh>
    <rPh sb="3" eb="5">
      <t>ジョウホウ</t>
    </rPh>
    <rPh sb="6" eb="7">
      <t>ト</t>
    </rPh>
    <rPh sb="8" eb="9">
      <t>アツカ</t>
    </rPh>
    <phoneticPr fontId="1"/>
  </si>
  <si>
    <t>うち、カルテ開示</t>
    <rPh sb="6" eb="8">
      <t>カイジ</t>
    </rPh>
    <phoneticPr fontId="1"/>
  </si>
  <si>
    <t>うち、診断書等の文書</t>
    <rPh sb="3" eb="6">
      <t>シンダンショ</t>
    </rPh>
    <rPh sb="6" eb="7">
      <t>ナド</t>
    </rPh>
    <rPh sb="8" eb="10">
      <t>ブンショ</t>
    </rPh>
    <phoneticPr fontId="1"/>
  </si>
  <si>
    <t>　医療機関等の紹介、案内</t>
    <rPh sb="1" eb="3">
      <t>イリョウ</t>
    </rPh>
    <rPh sb="3" eb="5">
      <t>キカン</t>
    </rPh>
    <rPh sb="5" eb="6">
      <t>ナド</t>
    </rPh>
    <rPh sb="7" eb="9">
      <t>ショウカイ</t>
    </rPh>
    <rPh sb="10" eb="12">
      <t>アンナイ</t>
    </rPh>
    <phoneticPr fontId="1"/>
  </si>
  <si>
    <t>立入検査</t>
    <rPh sb="0" eb="2">
      <t>タチイリ</t>
    </rPh>
    <rPh sb="2" eb="4">
      <t>ケンサ</t>
    </rPh>
    <phoneticPr fontId="1"/>
  </si>
  <si>
    <t>　医療費（診療報酬等）</t>
    <rPh sb="1" eb="4">
      <t>イリョウヒ</t>
    </rPh>
    <rPh sb="5" eb="7">
      <t>シンリョウ</t>
    </rPh>
    <rPh sb="7" eb="9">
      <t>ホウシュウ</t>
    </rPh>
    <rPh sb="9" eb="10">
      <t>ナド</t>
    </rPh>
    <phoneticPr fontId="1"/>
  </si>
  <si>
    <t>　医療知識を問うもの</t>
    <rPh sb="1" eb="3">
      <t>イリョウ</t>
    </rPh>
    <rPh sb="3" eb="5">
      <t>チシキ</t>
    </rPh>
    <rPh sb="6" eb="7">
      <t>ト</t>
    </rPh>
    <phoneticPr fontId="1"/>
  </si>
  <si>
    <t>うち、健康や病気に関すること</t>
    <rPh sb="3" eb="5">
      <t>ケンコウ</t>
    </rPh>
    <rPh sb="6" eb="8">
      <t>ビョウキ</t>
    </rPh>
    <rPh sb="9" eb="10">
      <t>カン</t>
    </rPh>
    <phoneticPr fontId="1"/>
  </si>
  <si>
    <t>うち、薬（品）に関すること</t>
    <rPh sb="3" eb="4">
      <t>クスリ</t>
    </rPh>
    <rPh sb="5" eb="6">
      <t>ヒン</t>
    </rPh>
    <rPh sb="8" eb="9">
      <t>カン</t>
    </rPh>
    <phoneticPr fontId="1"/>
  </si>
  <si>
    <t>継続許可</t>
  </si>
  <si>
    <t>新規許可</t>
  </si>
  <si>
    <t>廃止</t>
  </si>
  <si>
    <t>監視件数</t>
  </si>
  <si>
    <t>違反件数</t>
  </si>
  <si>
    <t>行政処分件数</t>
  </si>
  <si>
    <t>店舗販売業</t>
    <rPh sb="0" eb="2">
      <t>テンポ</t>
    </rPh>
    <rPh sb="2" eb="5">
      <t>ハンバイギョウ</t>
    </rPh>
    <phoneticPr fontId="1"/>
  </si>
  <si>
    <t>薬局</t>
    <rPh sb="0" eb="2">
      <t>ヤッキョク</t>
    </rPh>
    <phoneticPr fontId="1"/>
  </si>
  <si>
    <t>高度管理医療機器等販売業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phoneticPr fontId="1"/>
  </si>
  <si>
    <t>登録施設数</t>
    <rPh sb="0" eb="2">
      <t>トウロク</t>
    </rPh>
    <phoneticPr fontId="1"/>
  </si>
  <si>
    <t>継続登録</t>
    <rPh sb="2" eb="4">
      <t>トウロク</t>
    </rPh>
    <phoneticPr fontId="1"/>
  </si>
  <si>
    <t>新規登録</t>
    <rPh sb="2" eb="4">
      <t>トウロク</t>
    </rPh>
    <phoneticPr fontId="1"/>
  </si>
  <si>
    <t>特定
品目
販売業</t>
  </si>
  <si>
    <t>電気めっき事業</t>
    <rPh sb="0" eb="2">
      <t>デンキ</t>
    </rPh>
    <rPh sb="5" eb="7">
      <t>ジギョウ</t>
    </rPh>
    <phoneticPr fontId="1"/>
  </si>
  <si>
    <t>毒物劇物運送事業</t>
    <rPh sb="0" eb="2">
      <t>ドクブツ</t>
    </rPh>
    <rPh sb="2" eb="4">
      <t>ゲキブツ</t>
    </rPh>
    <rPh sb="4" eb="6">
      <t>ウンソウ</t>
    </rPh>
    <rPh sb="6" eb="8">
      <t>ジギョウ</t>
    </rPh>
    <phoneticPr fontId="1"/>
  </si>
  <si>
    <t>区分</t>
    <phoneticPr fontId="1"/>
  </si>
  <si>
    <t>許可施設数</t>
    <phoneticPr fontId="1"/>
  </si>
  <si>
    <t>一般
販売業</t>
    <phoneticPr fontId="1"/>
  </si>
  <si>
    <t>特例
販売業</t>
    <phoneticPr fontId="1"/>
  </si>
  <si>
    <t>農業
品目
販売業</t>
    <phoneticPr fontId="1"/>
  </si>
  <si>
    <t>第５章　  医事薬事</t>
    <rPh sb="6" eb="8">
      <t>イジ</t>
    </rPh>
    <rPh sb="8" eb="10">
      <t>ヤクジ</t>
    </rPh>
    <phoneticPr fontId="1"/>
  </si>
  <si>
    <t>5-1-7-a　相談件数・時間</t>
    <rPh sb="10" eb="12">
      <t>ケンスウ</t>
    </rPh>
    <rPh sb="13" eb="15">
      <t>ジカン</t>
    </rPh>
    <phoneticPr fontId="1"/>
  </si>
  <si>
    <t>5-1-7-c　相談者</t>
    <rPh sb="8" eb="11">
      <t>ソウダンシャ</t>
    </rPh>
    <phoneticPr fontId="1"/>
  </si>
  <si>
    <t>5-1-7-ｄ　対応等</t>
    <rPh sb="8" eb="10">
      <t>タイオウ</t>
    </rPh>
    <rPh sb="10" eb="11">
      <t>トウ</t>
    </rPh>
    <phoneticPr fontId="1"/>
  </si>
  <si>
    <t>臨床
検査</t>
    <phoneticPr fontId="1"/>
  </si>
  <si>
    <t>5-1-4　立入検査</t>
    <phoneticPr fontId="1"/>
  </si>
  <si>
    <t>5-1-5　薬事業務</t>
    <phoneticPr fontId="1"/>
  </si>
  <si>
    <t>監視件数</t>
    <phoneticPr fontId="1"/>
  </si>
  <si>
    <t>5-1-6　毒物劇物販売業監視業務</t>
    <phoneticPr fontId="1"/>
  </si>
  <si>
    <t>5-1-7　医療に関する相談事業</t>
    <phoneticPr fontId="1"/>
  </si>
  <si>
    <t>うち、医療・介護・福祉制度に
関すること</t>
    <rPh sb="3" eb="5">
      <t>イリョウ</t>
    </rPh>
    <rPh sb="6" eb="8">
      <t>カイゴ</t>
    </rPh>
    <rPh sb="9" eb="11">
      <t>フクシ</t>
    </rPh>
    <rPh sb="11" eb="13">
      <t>セイド</t>
    </rPh>
    <rPh sb="15" eb="16">
      <t>カン</t>
    </rPh>
    <phoneticPr fontId="1"/>
  </si>
  <si>
    <t>※３：第一種感染症指定医療機関（石川県立中央病院）第二種感染症指定医療機関（金沢市立病院）</t>
    <rPh sb="3" eb="4">
      <t>ダイ</t>
    </rPh>
    <rPh sb="4" eb="5">
      <t>イチ</t>
    </rPh>
    <rPh sb="5" eb="6">
      <t>シュ</t>
    </rPh>
    <rPh sb="6" eb="9">
      <t>カンセンショウ</t>
    </rPh>
    <rPh sb="9" eb="11">
      <t>シテイ</t>
    </rPh>
    <rPh sb="11" eb="13">
      <t>イリョウ</t>
    </rPh>
    <rPh sb="13" eb="15">
      <t>キカン</t>
    </rPh>
    <rPh sb="16" eb="18">
      <t>イシカワ</t>
    </rPh>
    <rPh sb="18" eb="20">
      <t>ケンリツ</t>
    </rPh>
    <rPh sb="20" eb="22">
      <t>チュウオウ</t>
    </rPh>
    <rPh sb="22" eb="24">
      <t>ビョウイン</t>
    </rPh>
    <rPh sb="25" eb="28">
      <t>ダイニシュ</t>
    </rPh>
    <rPh sb="28" eb="31">
      <t>カンセンショウ</t>
    </rPh>
    <rPh sb="31" eb="33">
      <t>シテイ</t>
    </rPh>
    <rPh sb="33" eb="35">
      <t>イリョウ</t>
    </rPh>
    <rPh sb="35" eb="37">
      <t>キカン</t>
    </rPh>
    <rPh sb="38" eb="40">
      <t>カナザワ</t>
    </rPh>
    <rPh sb="40" eb="44">
      <t>シリツビョウイン</t>
    </rPh>
    <phoneticPr fontId="1"/>
  </si>
  <si>
    <t>-</t>
    <phoneticPr fontId="1"/>
  </si>
  <si>
    <t>病院合計</t>
    <rPh sb="0" eb="1">
      <t>ヤマイ</t>
    </rPh>
    <rPh sb="1" eb="2">
      <t>イン</t>
    </rPh>
    <rPh sb="2" eb="4">
      <t>ゴウケイ</t>
    </rPh>
    <phoneticPr fontId="1"/>
  </si>
  <si>
    <t>5-1-3　病院医療従事者数</t>
    <rPh sb="6" eb="8">
      <t>ビョウイン</t>
    </rPh>
    <rPh sb="8" eb="10">
      <t>イリョウ</t>
    </rPh>
    <rPh sb="10" eb="13">
      <t>ジュウジシャ</t>
    </rPh>
    <rPh sb="13" eb="14">
      <t>スウ</t>
    </rPh>
    <phoneticPr fontId="1"/>
  </si>
  <si>
    <t>保育士</t>
    <rPh sb="0" eb="3">
      <t>ホイクシ</t>
    </rPh>
    <phoneticPr fontId="1"/>
  </si>
  <si>
    <t>5-1-7-b　相談内容</t>
    <phoneticPr fontId="1"/>
  </si>
  <si>
    <t>件　　数</t>
    <phoneticPr fontId="1"/>
  </si>
  <si>
    <t>うち、セカンドオピニオン</t>
    <phoneticPr fontId="1"/>
  </si>
  <si>
    <t>計</t>
    <phoneticPr fontId="1"/>
  </si>
  <si>
    <t>令和２年度</t>
    <rPh sb="0" eb="2">
      <t>レイワ</t>
    </rPh>
    <phoneticPr fontId="1"/>
  </si>
  <si>
    <t>公認心理師</t>
    <rPh sb="0" eb="2">
      <t>コウニン</t>
    </rPh>
    <rPh sb="2" eb="4">
      <t>シンリ</t>
    </rPh>
    <rPh sb="4" eb="5">
      <t>シ</t>
    </rPh>
    <phoneticPr fontId="1"/>
  </si>
  <si>
    <t>3) 令和２年の調査から「公認心理師」が追加された。</t>
    <rPh sb="3" eb="5">
      <t>レイワ</t>
    </rPh>
    <rPh sb="6" eb="7">
      <t>ネン</t>
    </rPh>
    <rPh sb="8" eb="10">
      <t>チョウサ</t>
    </rPh>
    <rPh sb="13" eb="15">
      <t>コウニン</t>
    </rPh>
    <rPh sb="15" eb="17">
      <t>シンリ</t>
    </rPh>
    <rPh sb="17" eb="18">
      <t>シ</t>
    </rPh>
    <rPh sb="20" eb="22">
      <t>ツイカ</t>
    </rPh>
    <phoneticPr fontId="1"/>
  </si>
  <si>
    <t>令和３年度</t>
    <rPh sb="0" eb="2">
      <t>レイワ</t>
    </rPh>
    <phoneticPr fontId="1"/>
  </si>
  <si>
    <r>
      <t>精神</t>
    </r>
    <r>
      <rPr>
        <vertAlign val="superscript"/>
        <sz val="11"/>
        <rFont val="HGPｺﾞｼｯｸM"/>
        <family val="3"/>
        <charset val="128"/>
      </rPr>
      <t>※1</t>
    </r>
    <rPh sb="0" eb="2">
      <t>セイシン</t>
    </rPh>
    <phoneticPr fontId="1"/>
  </si>
  <si>
    <r>
      <t>結核</t>
    </r>
    <r>
      <rPr>
        <vertAlign val="superscript"/>
        <sz val="11"/>
        <rFont val="HGPｺﾞｼｯｸM"/>
        <family val="3"/>
        <charset val="128"/>
      </rPr>
      <t>※2</t>
    </r>
    <rPh sb="0" eb="2">
      <t>ケッカク</t>
    </rPh>
    <phoneticPr fontId="1"/>
  </si>
  <si>
    <r>
      <t>感染症</t>
    </r>
    <r>
      <rPr>
        <vertAlign val="superscript"/>
        <sz val="11"/>
        <rFont val="HGPｺﾞｼｯｸM"/>
        <family val="3"/>
        <charset val="128"/>
      </rPr>
      <t>※3</t>
    </r>
    <rPh sb="0" eb="2">
      <t>カンセン</t>
    </rPh>
    <rPh sb="2" eb="3">
      <t>ショウ</t>
    </rPh>
    <phoneticPr fontId="1"/>
  </si>
  <si>
    <t>1) 令和２年10月1日医療施設静態調査による。</t>
    <rPh sb="3" eb="5">
      <t>レイワ</t>
    </rPh>
    <rPh sb="9" eb="10">
      <t>ガツ</t>
    </rPh>
    <rPh sb="11" eb="12">
      <t>ニチ</t>
    </rPh>
    <rPh sb="12" eb="14">
      <t>イリョウ</t>
    </rPh>
    <rPh sb="14" eb="16">
      <t>シセツ</t>
    </rPh>
    <rPh sb="16" eb="18">
      <t>セイタイ</t>
    </rPh>
    <rPh sb="18" eb="20">
      <t>チョウサ</t>
    </rPh>
    <phoneticPr fontId="1"/>
  </si>
  <si>
    <t xml:space="preserve">    医療施設静態調査は３年に１回実施される。</t>
    <rPh sb="4" eb="6">
      <t>イリョウ</t>
    </rPh>
    <rPh sb="6" eb="8">
      <t>シセツ</t>
    </rPh>
    <rPh sb="8" eb="10">
      <t>セイタイ</t>
    </rPh>
    <rPh sb="10" eb="12">
      <t>チョウサ</t>
    </rPh>
    <rPh sb="18" eb="20">
      <t>ジッシ</t>
    </rPh>
    <phoneticPr fontId="1"/>
  </si>
  <si>
    <t>　平　成　 30　 年　度</t>
  </si>
  <si>
    <t>　令　和　 元 　年　度</t>
    <rPh sb="1" eb="2">
      <t>レイ</t>
    </rPh>
    <rPh sb="3" eb="4">
      <t>ワ</t>
    </rPh>
    <rPh sb="6" eb="7">
      <t>モト</t>
    </rPh>
    <rPh sb="9" eb="10">
      <t>ネン</t>
    </rPh>
    <rPh sb="11" eb="12">
      <t>ド</t>
    </rPh>
    <phoneticPr fontId="1"/>
  </si>
  <si>
    <t>　令　和　  ２ 　年　度</t>
    <rPh sb="1" eb="2">
      <t>レイ</t>
    </rPh>
    <rPh sb="3" eb="4">
      <t>ワ</t>
    </rPh>
    <rPh sb="10" eb="11">
      <t>ネン</t>
    </rPh>
    <rPh sb="12" eb="13">
      <t>ド</t>
    </rPh>
    <phoneticPr fontId="1"/>
  </si>
  <si>
    <t>　令　和　  ３ 　年　度</t>
    <rPh sb="1" eb="2">
      <t>レイ</t>
    </rPh>
    <rPh sb="3" eb="4">
      <t>ワ</t>
    </rPh>
    <rPh sb="10" eb="11">
      <t>ネン</t>
    </rPh>
    <rPh sb="12" eb="13">
      <t>ド</t>
    </rPh>
    <phoneticPr fontId="1"/>
  </si>
  <si>
    <t>　令　和　  ４ 　年　度</t>
    <rPh sb="1" eb="2">
      <t>レイ</t>
    </rPh>
    <rPh sb="3" eb="4">
      <t>ワ</t>
    </rPh>
    <rPh sb="10" eb="11">
      <t>ネン</t>
    </rPh>
    <rPh sb="12" eb="13">
      <t>ド</t>
    </rPh>
    <phoneticPr fontId="1"/>
  </si>
  <si>
    <t>令和４年度</t>
    <phoneticPr fontId="1"/>
  </si>
  <si>
    <t>ｰ</t>
    <phoneticPr fontId="1"/>
  </si>
  <si>
    <t>令和6年3月31日現在</t>
    <rPh sb="0" eb="2">
      <t>レイワ</t>
    </rPh>
    <phoneticPr fontId="1"/>
  </si>
  <si>
    <t>　令　和　  ５ 　年　度</t>
    <rPh sb="1" eb="2">
      <t>レイ</t>
    </rPh>
    <rPh sb="3" eb="4">
      <t>ワ</t>
    </rPh>
    <rPh sb="10" eb="11">
      <t>ネン</t>
    </rPh>
    <rPh sb="12" eb="13">
      <t>ド</t>
    </rPh>
    <phoneticPr fontId="1"/>
  </si>
  <si>
    <t>（令和５年度）</t>
    <rPh sb="1" eb="2">
      <t>レイ</t>
    </rPh>
    <rPh sb="2" eb="3">
      <t>カズ</t>
    </rPh>
    <rPh sb="4" eb="6">
      <t>ネンドヘイネンド</t>
    </rPh>
    <phoneticPr fontId="1"/>
  </si>
  <si>
    <t>令和５年度</t>
    <phoneticPr fontId="1"/>
  </si>
  <si>
    <t>令和２年度</t>
    <phoneticPr fontId="1"/>
  </si>
  <si>
    <t>令和３年度</t>
    <phoneticPr fontId="1"/>
  </si>
  <si>
    <t>令和4年度</t>
    <phoneticPr fontId="1"/>
  </si>
  <si>
    <t>令和5年度</t>
    <phoneticPr fontId="1"/>
  </si>
  <si>
    <t>（令和5年度）</t>
    <rPh sb="1" eb="3">
      <t>レイワ</t>
    </rPh>
    <rPh sb="4" eb="6">
      <t>ネンド</t>
    </rPh>
    <rPh sb="5" eb="6">
      <t>ドヘイネンド</t>
    </rPh>
    <phoneticPr fontId="1"/>
  </si>
  <si>
    <t>（令和5年度）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</si>
</sst>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;\-#,##0;&quot;-&quot;;@"/>
    <numFmt numFmtId="177" formatCode="#,##0.0_ "/>
    <numFmt numFmtId="178" formatCode="0.0_ "/>
    <numFmt numFmtId="179" formatCode="#,##0.0;\-#,##0.0;&quot;-&quot;;@"/>
    <numFmt numFmtId="180" formatCode="#,##0_ 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b/>
      <sz val="2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vertAlign val="superscript"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ＭＳ Ｐ明朝"/>
      <family val="1"/>
      <charset val="128"/>
    </font>
    <font>
      <strike/>
      <sz val="11"/>
      <name val="HGPｺﾞｼｯｸM"/>
      <family val="3"/>
      <charset val="128"/>
    </font>
    <font>
      <strike/>
      <sz val="12"/>
      <name val="HGPｺﾞｼｯｸM"/>
      <family val="3"/>
      <charset val="128"/>
    </font>
    <font>
      <strike/>
      <sz val="9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3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justify"/>
    </xf>
    <xf numFmtId="49" fontId="4" fillId="0" borderId="0" xfId="0" applyNumberFormat="1" applyFont="1" applyAlignment="1">
      <alignment horizontal="distributed" vertical="center" justifyLastLine="1"/>
    </xf>
    <xf numFmtId="49" fontId="5" fillId="0" borderId="0" xfId="0" applyNumberFormat="1" applyFont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0" fillId="0" borderId="0" xfId="0" applyFont="1"/>
    <xf numFmtId="0" fontId="10" fillId="0" borderId="0" xfId="0" applyFont="1" applyFill="1"/>
    <xf numFmtId="41" fontId="10" fillId="0" borderId="1" xfId="1" applyNumberFormat="1" applyFont="1" applyFill="1" applyBorder="1" applyAlignment="1">
      <alignment horizontal="right" vertical="center"/>
    </xf>
    <xf numFmtId="41" fontId="10" fillId="0" borderId="2" xfId="1" applyNumberFormat="1" applyFont="1" applyFill="1" applyBorder="1" applyAlignment="1">
      <alignment horizontal="right" vertical="center"/>
    </xf>
    <xf numFmtId="41" fontId="10" fillId="0" borderId="3" xfId="1" applyNumberFormat="1" applyFont="1" applyFill="1" applyBorder="1" applyAlignment="1">
      <alignment horizontal="right" vertical="center"/>
    </xf>
    <xf numFmtId="41" fontId="10" fillId="0" borderId="4" xfId="1" applyNumberFormat="1" applyFont="1" applyFill="1" applyBorder="1" applyAlignment="1">
      <alignment horizontal="right" vertical="center"/>
    </xf>
    <xf numFmtId="41" fontId="10" fillId="0" borderId="5" xfId="1" applyNumberFormat="1" applyFont="1" applyFill="1" applyBorder="1" applyAlignment="1">
      <alignment horizontal="right" vertical="center"/>
    </xf>
    <xf numFmtId="41" fontId="10" fillId="0" borderId="6" xfId="1" applyNumberFormat="1" applyFont="1" applyFill="1" applyBorder="1" applyAlignment="1">
      <alignment horizontal="right" vertical="center"/>
    </xf>
    <xf numFmtId="41" fontId="10" fillId="0" borderId="7" xfId="1" applyNumberFormat="1" applyFont="1" applyFill="1" applyBorder="1" applyAlignment="1">
      <alignment horizontal="right" vertical="center"/>
    </xf>
    <xf numFmtId="41" fontId="10" fillId="0" borderId="8" xfId="1" applyNumberFormat="1" applyFont="1" applyFill="1" applyBorder="1" applyAlignment="1">
      <alignment horizontal="right" vertical="center"/>
    </xf>
    <xf numFmtId="41" fontId="10" fillId="0" borderId="9" xfId="1" applyNumberFormat="1" applyFont="1" applyFill="1" applyBorder="1" applyAlignment="1">
      <alignment horizontal="right" vertical="center"/>
    </xf>
    <xf numFmtId="41" fontId="10" fillId="0" borderId="10" xfId="1" applyNumberFormat="1" applyFont="1" applyFill="1" applyBorder="1" applyAlignment="1">
      <alignment horizontal="right" vertical="center"/>
    </xf>
    <xf numFmtId="41" fontId="10" fillId="0" borderId="11" xfId="1" applyNumberFormat="1" applyFont="1" applyFill="1" applyBorder="1" applyAlignment="1">
      <alignment horizontal="right" vertical="center"/>
    </xf>
    <xf numFmtId="41" fontId="10" fillId="0" borderId="12" xfId="1" applyNumberFormat="1" applyFont="1" applyFill="1" applyBorder="1" applyAlignment="1">
      <alignment horizontal="right" vertical="center"/>
    </xf>
    <xf numFmtId="41" fontId="10" fillId="0" borderId="13" xfId="1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/>
    <xf numFmtId="41" fontId="10" fillId="0" borderId="14" xfId="1" applyNumberFormat="1" applyFont="1" applyFill="1" applyBorder="1" applyAlignment="1">
      <alignment horizontal="right" vertical="center"/>
    </xf>
    <xf numFmtId="41" fontId="10" fillId="0" borderId="15" xfId="1" applyNumberFormat="1" applyFont="1" applyFill="1" applyBorder="1" applyAlignment="1">
      <alignment horizontal="right" vertical="center"/>
    </xf>
    <xf numFmtId="0" fontId="13" fillId="0" borderId="0" xfId="0" applyFont="1" applyFill="1"/>
    <xf numFmtId="38" fontId="15" fillId="0" borderId="16" xfId="1" applyFont="1" applyFill="1" applyBorder="1" applyAlignment="1">
      <alignment horizontal="center" vertical="center"/>
    </xf>
    <xf numFmtId="38" fontId="15" fillId="0" borderId="0" xfId="1" applyFont="1" applyFill="1"/>
    <xf numFmtId="0" fontId="15" fillId="0" borderId="0" xfId="0" applyFont="1" applyFill="1"/>
    <xf numFmtId="38" fontId="13" fillId="0" borderId="0" xfId="1" applyFont="1" applyFill="1" applyBorder="1" applyAlignment="1">
      <alignment horizontal="right" vertical="center"/>
    </xf>
    <xf numFmtId="38" fontId="14" fillId="0" borderId="22" xfId="1" applyFont="1" applyFill="1" applyBorder="1" applyAlignment="1">
      <alignment vertical="center"/>
    </xf>
    <xf numFmtId="38" fontId="13" fillId="0" borderId="0" xfId="1" applyFont="1" applyFill="1"/>
    <xf numFmtId="38" fontId="13" fillId="0" borderId="0" xfId="1" applyFont="1" applyFill="1" applyAlignment="1">
      <alignment vertical="center" wrapText="1"/>
    </xf>
    <xf numFmtId="38" fontId="14" fillId="0" borderId="0" xfId="1" applyFont="1" applyFill="1" applyAlignment="1">
      <alignment vertical="center" wrapText="1"/>
    </xf>
    <xf numFmtId="38" fontId="13" fillId="0" borderId="0" xfId="1" applyFont="1" applyFill="1" applyAlignment="1">
      <alignment vertical="center"/>
    </xf>
    <xf numFmtId="38" fontId="14" fillId="0" borderId="0" xfId="1" applyFont="1" applyFill="1" applyAlignment="1">
      <alignment vertical="top" wrapText="1"/>
    </xf>
    <xf numFmtId="38" fontId="14" fillId="0" borderId="0" xfId="1" applyFont="1" applyFill="1" applyBorder="1" applyAlignment="1">
      <alignment vertical="top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distributed" vertical="center" justifyLastLine="1"/>
    </xf>
    <xf numFmtId="41" fontId="10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top"/>
    </xf>
    <xf numFmtId="0" fontId="16" fillId="0" borderId="0" xfId="0" applyFont="1" applyFill="1" applyAlignment="1">
      <alignment vertical="center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5" fillId="0" borderId="23" xfId="0" applyFont="1" applyFill="1" applyBorder="1"/>
    <xf numFmtId="0" fontId="10" fillId="0" borderId="0" xfId="0" applyFont="1" applyFill="1" applyBorder="1" applyAlignment="1">
      <alignment vertical="center"/>
    </xf>
    <xf numFmtId="0" fontId="15" fillId="0" borderId="24" xfId="0" applyFont="1" applyFill="1" applyBorder="1"/>
    <xf numFmtId="0" fontId="13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distributed" vertical="center" justifyLastLine="1"/>
    </xf>
    <xf numFmtId="0" fontId="10" fillId="0" borderId="15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 justifyLastLine="1"/>
    </xf>
    <xf numFmtId="0" fontId="10" fillId="0" borderId="29" xfId="0" applyFont="1" applyFill="1" applyBorder="1" applyAlignment="1">
      <alignment vertical="center" justifyLastLine="1"/>
    </xf>
    <xf numFmtId="0" fontId="10" fillId="0" borderId="30" xfId="0" applyFont="1" applyFill="1" applyBorder="1" applyAlignment="1">
      <alignment horizontal="distributed" vertical="center" justifyLastLine="1"/>
    </xf>
    <xf numFmtId="0" fontId="10" fillId="0" borderId="31" xfId="0" applyFont="1" applyFill="1" applyBorder="1" applyAlignment="1">
      <alignment horizontal="distributed" vertical="center" indent="1"/>
    </xf>
    <xf numFmtId="41" fontId="10" fillId="0" borderId="1" xfId="0" applyNumberFormat="1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distributed" vertical="center" indent="1"/>
    </xf>
    <xf numFmtId="0" fontId="10" fillId="0" borderId="33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vertical="center" justifyLastLine="1"/>
    </xf>
    <xf numFmtId="0" fontId="10" fillId="0" borderId="31" xfId="0" applyFont="1" applyFill="1" applyBorder="1" applyAlignment="1">
      <alignment vertical="center" justifyLastLine="1"/>
    </xf>
    <xf numFmtId="0" fontId="10" fillId="0" borderId="24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distributed" vertical="center" justifyLastLine="1"/>
    </xf>
    <xf numFmtId="0" fontId="10" fillId="0" borderId="26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vertical="center" justifyLastLine="1"/>
    </xf>
    <xf numFmtId="0" fontId="10" fillId="0" borderId="35" xfId="0" applyFont="1" applyFill="1" applyBorder="1" applyAlignment="1">
      <alignment vertical="center" justifyLastLine="1"/>
    </xf>
    <xf numFmtId="0" fontId="10" fillId="0" borderId="0" xfId="0" applyFont="1" applyFill="1" applyAlignment="1">
      <alignment horizontal="left"/>
    </xf>
    <xf numFmtId="0" fontId="11" fillId="0" borderId="0" xfId="0" quotePrefix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13" xfId="0" applyFont="1" applyFill="1" applyBorder="1" applyAlignment="1">
      <alignment vertical="center" wrapText="1"/>
    </xf>
    <xf numFmtId="41" fontId="10" fillId="0" borderId="30" xfId="1" applyNumberFormat="1" applyFont="1" applyFill="1" applyBorder="1" applyAlignment="1">
      <alignment horizontal="right" vertical="center"/>
    </xf>
    <xf numFmtId="41" fontId="10" fillId="0" borderId="36" xfId="1" applyNumberFormat="1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vertical="center"/>
    </xf>
    <xf numFmtId="41" fontId="10" fillId="0" borderId="37" xfId="1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41" fontId="10" fillId="0" borderId="27" xfId="0" applyNumberFormat="1" applyFont="1" applyFill="1" applyBorder="1" applyAlignment="1">
      <alignment vertical="center"/>
    </xf>
    <xf numFmtId="41" fontId="10" fillId="0" borderId="38" xfId="0" applyNumberFormat="1" applyFont="1" applyFill="1" applyBorder="1" applyAlignment="1">
      <alignment vertical="center"/>
    </xf>
    <xf numFmtId="41" fontId="10" fillId="0" borderId="41" xfId="0" applyNumberFormat="1" applyFont="1" applyFill="1" applyBorder="1" applyAlignment="1">
      <alignment vertical="center"/>
    </xf>
    <xf numFmtId="41" fontId="10" fillId="0" borderId="42" xfId="0" applyNumberFormat="1" applyFont="1" applyFill="1" applyBorder="1" applyAlignment="1">
      <alignment vertical="center"/>
    </xf>
    <xf numFmtId="41" fontId="10" fillId="0" borderId="29" xfId="0" applyNumberFormat="1" applyFont="1" applyFill="1" applyBorder="1" applyAlignment="1">
      <alignment vertical="center"/>
    </xf>
    <xf numFmtId="41" fontId="10" fillId="0" borderId="32" xfId="0" applyNumberFormat="1" applyFont="1" applyFill="1" applyBorder="1" applyAlignment="1">
      <alignment vertical="center"/>
    </xf>
    <xf numFmtId="41" fontId="10" fillId="0" borderId="13" xfId="0" applyNumberFormat="1" applyFont="1" applyFill="1" applyBorder="1" applyAlignment="1">
      <alignment vertical="center"/>
    </xf>
    <xf numFmtId="41" fontId="10" fillId="0" borderId="12" xfId="0" applyNumberFormat="1" applyFont="1" applyFill="1" applyBorder="1" applyAlignment="1">
      <alignment vertical="center"/>
    </xf>
    <xf numFmtId="41" fontId="10" fillId="0" borderId="25" xfId="0" applyNumberFormat="1" applyFont="1" applyFill="1" applyBorder="1" applyAlignment="1">
      <alignment vertical="center"/>
    </xf>
    <xf numFmtId="41" fontId="10" fillId="0" borderId="31" xfId="0" applyNumberFormat="1" applyFont="1" applyFill="1" applyBorder="1" applyAlignment="1">
      <alignment vertical="center"/>
    </xf>
    <xf numFmtId="41" fontId="10" fillId="0" borderId="34" xfId="0" applyNumberFormat="1" applyFont="1" applyFill="1" applyBorder="1" applyAlignment="1">
      <alignment vertical="center"/>
    </xf>
    <xf numFmtId="41" fontId="10" fillId="0" borderId="35" xfId="0" applyNumberFormat="1" applyFont="1" applyFill="1" applyBorder="1" applyAlignment="1">
      <alignment vertical="center"/>
    </xf>
    <xf numFmtId="41" fontId="10" fillId="0" borderId="43" xfId="0" applyNumberFormat="1" applyFont="1" applyFill="1" applyBorder="1" applyAlignment="1">
      <alignment vertical="center"/>
    </xf>
    <xf numFmtId="41" fontId="10" fillId="0" borderId="44" xfId="0" applyNumberFormat="1" applyFont="1" applyFill="1" applyBorder="1" applyAlignment="1">
      <alignment vertical="center"/>
    </xf>
    <xf numFmtId="41" fontId="10" fillId="0" borderId="45" xfId="0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vertical="top" wrapText="1"/>
    </xf>
    <xf numFmtId="0" fontId="18" fillId="0" borderId="0" xfId="0" applyFont="1" applyFill="1" applyAlignment="1">
      <alignment vertical="center"/>
    </xf>
    <xf numFmtId="41" fontId="10" fillId="0" borderId="28" xfId="0" applyNumberFormat="1" applyFont="1" applyFill="1" applyBorder="1" applyAlignment="1">
      <alignment vertical="center"/>
    </xf>
    <xf numFmtId="41" fontId="19" fillId="0" borderId="12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top" wrapText="1"/>
    </xf>
    <xf numFmtId="0" fontId="10" fillId="0" borderId="48" xfId="0" applyFont="1" applyFill="1" applyBorder="1" applyAlignment="1">
      <alignment horizontal="distributed" vertical="center" wrapText="1" justifyLastLine="1"/>
    </xf>
    <xf numFmtId="0" fontId="10" fillId="0" borderId="49" xfId="0" applyFont="1" applyFill="1" applyBorder="1" applyAlignment="1">
      <alignment horizontal="distributed" vertical="center" wrapText="1" justifyLastLine="1"/>
    </xf>
    <xf numFmtId="0" fontId="10" fillId="0" borderId="50" xfId="0" applyFont="1" applyFill="1" applyBorder="1" applyAlignment="1">
      <alignment horizontal="distributed" vertical="center" wrapText="1" justifyLastLine="1"/>
    </xf>
    <xf numFmtId="0" fontId="10" fillId="0" borderId="47" xfId="0" applyFont="1" applyFill="1" applyBorder="1" applyAlignment="1">
      <alignment horizontal="distributed" vertical="center" wrapText="1" justifyLastLine="1"/>
    </xf>
    <xf numFmtId="0" fontId="16" fillId="0" borderId="22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0" fillId="0" borderId="39" xfId="0" applyFont="1" applyFill="1" applyBorder="1" applyAlignment="1">
      <alignment horizontal="right" vertical="center" shrinkToFit="1"/>
    </xf>
    <xf numFmtId="176" fontId="10" fillId="0" borderId="51" xfId="0" applyNumberFormat="1" applyFont="1" applyFill="1" applyBorder="1" applyAlignment="1">
      <alignment vertical="center" shrinkToFit="1"/>
    </xf>
    <xf numFmtId="176" fontId="10" fillId="0" borderId="52" xfId="0" applyNumberFormat="1" applyFont="1" applyFill="1" applyBorder="1" applyAlignment="1">
      <alignment vertical="center" shrinkToFit="1"/>
    </xf>
    <xf numFmtId="41" fontId="10" fillId="0" borderId="39" xfId="0" applyNumberFormat="1" applyFont="1" applyFill="1" applyBorder="1" applyAlignment="1">
      <alignment vertical="center" shrinkToFit="1"/>
    </xf>
    <xf numFmtId="176" fontId="10" fillId="0" borderId="1" xfId="0" applyNumberFormat="1" applyFont="1" applyFill="1" applyBorder="1" applyAlignment="1">
      <alignment vertical="center" shrinkToFit="1"/>
    </xf>
    <xf numFmtId="176" fontId="10" fillId="0" borderId="2" xfId="0" applyNumberFormat="1" applyFont="1" applyFill="1" applyBorder="1" applyAlignment="1">
      <alignment vertical="center" shrinkToFit="1"/>
    </xf>
    <xf numFmtId="176" fontId="10" fillId="0" borderId="3" xfId="0" applyNumberFormat="1" applyFont="1" applyFill="1" applyBorder="1" applyAlignment="1">
      <alignment vertical="center" shrinkToFit="1"/>
    </xf>
    <xf numFmtId="176" fontId="10" fillId="0" borderId="36" xfId="0" applyNumberFormat="1" applyFont="1" applyFill="1" applyBorder="1" applyAlignment="1">
      <alignment vertical="center" shrinkToFit="1"/>
    </xf>
    <xf numFmtId="176" fontId="10" fillId="0" borderId="6" xfId="0" applyNumberFormat="1" applyFont="1" applyFill="1" applyBorder="1" applyAlignment="1">
      <alignment vertical="center" shrinkToFit="1"/>
    </xf>
    <xf numFmtId="176" fontId="10" fillId="0" borderId="7" xfId="0" applyNumberFormat="1" applyFont="1" applyFill="1" applyBorder="1" applyAlignment="1">
      <alignment vertical="center" shrinkToFit="1"/>
    </xf>
    <xf numFmtId="176" fontId="10" fillId="0" borderId="40" xfId="0" applyNumberFormat="1" applyFont="1" applyFill="1" applyBorder="1" applyAlignment="1">
      <alignment vertical="center" shrinkToFit="1"/>
    </xf>
    <xf numFmtId="176" fontId="10" fillId="0" borderId="14" xfId="0" applyNumberFormat="1" applyFont="1" applyFill="1" applyBorder="1" applyAlignment="1">
      <alignment vertical="center" shrinkToFit="1"/>
    </xf>
    <xf numFmtId="176" fontId="10" fillId="0" borderId="15" xfId="0" applyNumberFormat="1" applyFont="1" applyFill="1" applyBorder="1" applyAlignment="1">
      <alignment vertical="center" shrinkToFit="1"/>
    </xf>
    <xf numFmtId="176" fontId="10" fillId="0" borderId="33" xfId="0" applyNumberFormat="1" applyFont="1" applyFill="1" applyBorder="1" applyAlignment="1">
      <alignment vertical="center" shrinkToFit="1"/>
    </xf>
    <xf numFmtId="176" fontId="10" fillId="0" borderId="53" xfId="0" applyNumberFormat="1" applyFont="1" applyFill="1" applyBorder="1" applyAlignment="1">
      <alignment vertical="center"/>
    </xf>
    <xf numFmtId="176" fontId="10" fillId="0" borderId="54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10" fillId="0" borderId="3" xfId="0" applyNumberFormat="1" applyFont="1" applyFill="1" applyBorder="1" applyAlignment="1">
      <alignment vertical="center"/>
    </xf>
    <xf numFmtId="176" fontId="10" fillId="0" borderId="40" xfId="0" applyNumberFormat="1" applyFont="1" applyFill="1" applyBorder="1" applyAlignment="1">
      <alignment vertical="center"/>
    </xf>
    <xf numFmtId="176" fontId="10" fillId="0" borderId="14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distributed" vertical="center" justifyLastLine="1"/>
    </xf>
    <xf numFmtId="0" fontId="10" fillId="0" borderId="57" xfId="0" applyFont="1" applyFill="1" applyBorder="1" applyAlignment="1">
      <alignment vertical="center"/>
    </xf>
    <xf numFmtId="0" fontId="10" fillId="0" borderId="58" xfId="0" applyFont="1" applyFill="1" applyBorder="1" applyAlignment="1">
      <alignment horizontal="right" vertical="center"/>
    </xf>
    <xf numFmtId="0" fontId="10" fillId="0" borderId="59" xfId="0" applyFont="1" applyFill="1" applyBorder="1" applyAlignment="1">
      <alignment vertical="center"/>
    </xf>
    <xf numFmtId="0" fontId="10" fillId="0" borderId="56" xfId="0" applyFont="1" applyFill="1" applyBorder="1" applyAlignment="1">
      <alignment vertical="center"/>
    </xf>
    <xf numFmtId="0" fontId="10" fillId="0" borderId="48" xfId="0" applyFont="1" applyFill="1" applyBorder="1" applyAlignment="1">
      <alignment horizontal="distributed" vertical="center" justifyLastLine="1"/>
    </xf>
    <xf numFmtId="0" fontId="10" fillId="0" borderId="60" xfId="0" applyFont="1" applyFill="1" applyBorder="1" applyAlignment="1">
      <alignment vertical="center"/>
    </xf>
    <xf numFmtId="0" fontId="10" fillId="0" borderId="61" xfId="0" applyFont="1" applyFill="1" applyBorder="1" applyAlignment="1">
      <alignment horizontal="right" vertical="center"/>
    </xf>
    <xf numFmtId="0" fontId="10" fillId="0" borderId="48" xfId="0" applyFont="1" applyFill="1" applyBorder="1" applyAlignment="1">
      <alignment vertical="center"/>
    </xf>
    <xf numFmtId="0" fontId="10" fillId="0" borderId="50" xfId="0" applyFont="1" applyFill="1" applyBorder="1" applyAlignment="1">
      <alignment horizontal="distributed" vertical="center" justifyLastLine="1"/>
    </xf>
    <xf numFmtId="0" fontId="10" fillId="0" borderId="62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6" fontId="10" fillId="0" borderId="45" xfId="0" applyNumberFormat="1" applyFont="1" applyFill="1" applyBorder="1" applyAlignment="1">
      <alignment vertical="center" shrinkToFit="1"/>
    </xf>
    <xf numFmtId="0" fontId="10" fillId="0" borderId="34" xfId="0" applyFont="1" applyFill="1" applyBorder="1" applyAlignment="1">
      <alignment horizontal="right" vertical="center"/>
    </xf>
    <xf numFmtId="176" fontId="10" fillId="0" borderId="47" xfId="0" applyNumberFormat="1" applyFont="1" applyFill="1" applyBorder="1" applyAlignment="1">
      <alignment horizontal="right" vertical="center" shrinkToFit="1"/>
    </xf>
    <xf numFmtId="0" fontId="10" fillId="0" borderId="42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right" vertical="center"/>
    </xf>
    <xf numFmtId="0" fontId="10" fillId="0" borderId="46" xfId="0" applyFont="1" applyFill="1" applyBorder="1" applyAlignment="1">
      <alignment vertical="center"/>
    </xf>
    <xf numFmtId="0" fontId="10" fillId="0" borderId="45" xfId="0" applyFont="1" applyFill="1" applyBorder="1" applyAlignment="1">
      <alignment vertical="center"/>
    </xf>
    <xf numFmtId="0" fontId="10" fillId="0" borderId="55" xfId="0" applyFont="1" applyFill="1" applyBorder="1" applyAlignment="1">
      <alignment horizontal="right" vertical="center"/>
    </xf>
    <xf numFmtId="0" fontId="10" fillId="0" borderId="47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8" fontId="10" fillId="0" borderId="0" xfId="0" applyNumberFormat="1" applyFont="1" applyFill="1" applyAlignment="1">
      <alignment vertical="center"/>
    </xf>
    <xf numFmtId="0" fontId="15" fillId="0" borderId="58" xfId="0" applyFont="1" applyFill="1" applyBorder="1" applyAlignment="1">
      <alignment horizontal="left" vertical="center"/>
    </xf>
    <xf numFmtId="0" fontId="15" fillId="0" borderId="63" xfId="0" applyFont="1" applyFill="1" applyBorder="1"/>
    <xf numFmtId="0" fontId="15" fillId="0" borderId="56" xfId="0" applyFont="1" applyFill="1" applyBorder="1"/>
    <xf numFmtId="0" fontId="15" fillId="0" borderId="58" xfId="0" applyFont="1" applyFill="1" applyBorder="1" applyAlignment="1">
      <alignment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vertical="center"/>
    </xf>
    <xf numFmtId="0" fontId="15" fillId="0" borderId="64" xfId="0" applyFont="1" applyFill="1" applyBorder="1" applyAlignment="1">
      <alignment horizontal="left" vertical="center"/>
    </xf>
    <xf numFmtId="0" fontId="15" fillId="0" borderId="48" xfId="0" applyFont="1" applyFill="1" applyBorder="1" applyAlignment="1">
      <alignment vertical="center"/>
    </xf>
    <xf numFmtId="41" fontId="15" fillId="0" borderId="25" xfId="0" applyNumberFormat="1" applyFont="1" applyFill="1" applyBorder="1" applyAlignment="1">
      <alignment vertical="center"/>
    </xf>
    <xf numFmtId="0" fontId="15" fillId="0" borderId="31" xfId="0" applyFont="1" applyFill="1" applyBorder="1" applyAlignment="1">
      <alignment vertical="center"/>
    </xf>
    <xf numFmtId="0" fontId="15" fillId="0" borderId="49" xfId="0" applyFont="1" applyFill="1" applyBorder="1"/>
    <xf numFmtId="41" fontId="15" fillId="0" borderId="34" xfId="0" applyNumberFormat="1" applyFont="1" applyFill="1" applyBorder="1" applyAlignment="1">
      <alignment vertical="center"/>
    </xf>
    <xf numFmtId="0" fontId="15" fillId="0" borderId="35" xfId="0" applyFont="1" applyFill="1" applyBorder="1" applyAlignment="1">
      <alignment vertical="center"/>
    </xf>
    <xf numFmtId="0" fontId="15" fillId="0" borderId="47" xfId="0" applyFont="1" applyFill="1" applyBorder="1"/>
    <xf numFmtId="0" fontId="15" fillId="0" borderId="16" xfId="0" applyFont="1" applyFill="1" applyBorder="1"/>
    <xf numFmtId="0" fontId="15" fillId="0" borderId="65" xfId="0" applyFont="1" applyFill="1" applyBorder="1"/>
    <xf numFmtId="41" fontId="15" fillId="0" borderId="26" xfId="0" applyNumberFormat="1" applyFont="1" applyFill="1" applyBorder="1" applyAlignment="1">
      <alignment vertical="center"/>
    </xf>
    <xf numFmtId="0" fontId="15" fillId="0" borderId="64" xfId="0" applyFont="1" applyFill="1" applyBorder="1"/>
    <xf numFmtId="0" fontId="13" fillId="0" borderId="29" xfId="0" applyFont="1" applyFill="1" applyBorder="1" applyAlignment="1">
      <alignment vertical="center"/>
    </xf>
    <xf numFmtId="41" fontId="15" fillId="0" borderId="55" xfId="0" applyNumberFormat="1" applyFont="1" applyFill="1" applyBorder="1" applyAlignment="1">
      <alignment vertical="center" wrapText="1"/>
    </xf>
    <xf numFmtId="0" fontId="15" fillId="0" borderId="59" xfId="0" applyFont="1" applyFill="1" applyBorder="1"/>
    <xf numFmtId="0" fontId="15" fillId="0" borderId="56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distributed" vertical="center" justifyLastLine="1"/>
    </xf>
    <xf numFmtId="176" fontId="10" fillId="0" borderId="17" xfId="1" applyNumberFormat="1" applyFont="1" applyFill="1" applyBorder="1" applyAlignment="1">
      <alignment horizontal="right" vertical="center" shrinkToFit="1"/>
    </xf>
    <xf numFmtId="177" fontId="10" fillId="0" borderId="18" xfId="1" applyNumberFormat="1" applyFont="1" applyFill="1" applyBorder="1" applyAlignment="1">
      <alignment horizontal="right" vertical="center" shrinkToFit="1"/>
    </xf>
    <xf numFmtId="176" fontId="10" fillId="0" borderId="18" xfId="1" applyNumberFormat="1" applyFont="1" applyFill="1" applyBorder="1" applyAlignment="1">
      <alignment horizontal="right" vertical="center" shrinkToFit="1"/>
    </xf>
    <xf numFmtId="177" fontId="10" fillId="0" borderId="19" xfId="1" applyNumberFormat="1" applyFont="1" applyFill="1" applyBorder="1" applyAlignment="1">
      <alignment horizontal="right" vertical="center" shrinkToFit="1"/>
    </xf>
    <xf numFmtId="176" fontId="10" fillId="0" borderId="20" xfId="1" applyNumberFormat="1" applyFont="1" applyFill="1" applyBorder="1" applyAlignment="1">
      <alignment horizontal="right" vertical="center" shrinkToFit="1"/>
    </xf>
    <xf numFmtId="176" fontId="10" fillId="0" borderId="21" xfId="1" applyNumberFormat="1" applyFont="1" applyFill="1" applyBorder="1" applyAlignment="1">
      <alignment horizontal="right" vertical="center" shrinkToFit="1"/>
    </xf>
    <xf numFmtId="179" fontId="10" fillId="0" borderId="21" xfId="1" applyNumberFormat="1" applyFont="1" applyFill="1" applyBorder="1" applyAlignment="1">
      <alignment horizontal="right" vertical="center" shrinkToFit="1"/>
    </xf>
    <xf numFmtId="179" fontId="10" fillId="0" borderId="18" xfId="1" applyNumberFormat="1" applyFont="1" applyFill="1" applyBorder="1" applyAlignment="1">
      <alignment horizontal="right" vertical="center" shrinkToFit="1"/>
    </xf>
    <xf numFmtId="179" fontId="10" fillId="0" borderId="20" xfId="1" applyNumberFormat="1" applyFont="1" applyFill="1" applyBorder="1" applyAlignment="1">
      <alignment horizontal="right" vertical="center" shrinkToFit="1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vertical="center"/>
    </xf>
    <xf numFmtId="0" fontId="10" fillId="0" borderId="22" xfId="0" applyFont="1" applyFill="1" applyBorder="1" applyAlignment="1">
      <alignment horizontal="distributed" vertical="center" justifyLastLine="1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top" wrapText="1"/>
    </xf>
    <xf numFmtId="0" fontId="10" fillId="0" borderId="46" xfId="0" applyFont="1" applyFill="1" applyBorder="1" applyAlignment="1">
      <alignment horizontal="distributed" vertical="center" justifyLastLine="1"/>
    </xf>
    <xf numFmtId="0" fontId="10" fillId="0" borderId="47" xfId="0" applyFont="1" applyFill="1" applyBorder="1" applyAlignment="1">
      <alignment horizontal="distributed" vertical="center" justifyLastLine="1"/>
    </xf>
    <xf numFmtId="0" fontId="11" fillId="0" borderId="16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justifyLastLine="1"/>
    </xf>
    <xf numFmtId="176" fontId="10" fillId="0" borderId="45" xfId="0" applyNumberFormat="1" applyFont="1" applyFill="1" applyBorder="1" applyAlignment="1">
      <alignment horizontal="right" vertical="center" shrinkToFit="1"/>
    </xf>
    <xf numFmtId="0" fontId="10" fillId="0" borderId="38" xfId="0" applyFont="1" applyFill="1" applyBorder="1" applyAlignment="1">
      <alignment vertical="center"/>
    </xf>
    <xf numFmtId="41" fontId="10" fillId="0" borderId="39" xfId="1" applyNumberFormat="1" applyFont="1" applyFill="1" applyBorder="1" applyAlignment="1">
      <alignment horizontal="right" vertical="center"/>
    </xf>
    <xf numFmtId="41" fontId="10" fillId="0" borderId="40" xfId="0" applyNumberFormat="1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right" vertical="center"/>
    </xf>
    <xf numFmtId="41" fontId="10" fillId="0" borderId="31" xfId="0" applyNumberFormat="1" applyFont="1" applyFill="1" applyBorder="1" applyAlignment="1">
      <alignment horizontal="right" vertical="center"/>
    </xf>
    <xf numFmtId="176" fontId="10" fillId="0" borderId="47" xfId="0" quotePrefix="1" applyNumberFormat="1" applyFont="1" applyFill="1" applyBorder="1" applyAlignment="1">
      <alignment horizontal="right" vertical="center" shrinkToFit="1"/>
    </xf>
    <xf numFmtId="0" fontId="13" fillId="0" borderId="0" xfId="0" applyFont="1" applyFill="1" applyAlignment="1">
      <alignment horizontal="right" vertical="center"/>
    </xf>
    <xf numFmtId="0" fontId="15" fillId="0" borderId="56" xfId="0" applyFont="1" applyFill="1" applyBorder="1" applyAlignment="1">
      <alignment horizontal="right" vertical="center"/>
    </xf>
    <xf numFmtId="0" fontId="15" fillId="0" borderId="66" xfId="0" applyFont="1" applyFill="1" applyBorder="1" applyAlignment="1">
      <alignment vertical="center"/>
    </xf>
    <xf numFmtId="0" fontId="15" fillId="0" borderId="49" xfId="0" applyFont="1" applyFill="1" applyBorder="1" applyAlignment="1">
      <alignment vertical="center"/>
    </xf>
    <xf numFmtId="0" fontId="15" fillId="0" borderId="67" xfId="0" applyFont="1" applyFill="1" applyBorder="1" applyAlignment="1">
      <alignment vertical="center"/>
    </xf>
    <xf numFmtId="0" fontId="15" fillId="0" borderId="56" xfId="0" applyFont="1" applyFill="1" applyBorder="1" applyAlignment="1">
      <alignment vertical="center"/>
    </xf>
    <xf numFmtId="0" fontId="15" fillId="0" borderId="48" xfId="0" applyFont="1" applyFill="1" applyBorder="1" applyAlignment="1">
      <alignment horizontal="right" vertical="center"/>
    </xf>
    <xf numFmtId="0" fontId="15" fillId="0" borderId="49" xfId="0" applyFont="1" applyFill="1" applyBorder="1" applyAlignment="1">
      <alignment horizontal="right" vertical="center"/>
    </xf>
    <xf numFmtId="0" fontId="15" fillId="0" borderId="47" xfId="0" applyFont="1" applyFill="1" applyBorder="1" applyAlignment="1">
      <alignment horizontal="right" vertical="center"/>
    </xf>
    <xf numFmtId="0" fontId="10" fillId="0" borderId="46" xfId="0" quotePrefix="1" applyFont="1" applyFill="1" applyBorder="1" applyAlignment="1">
      <alignment horizontal="right" vertical="center" shrinkToFit="1"/>
    </xf>
    <xf numFmtId="0" fontId="15" fillId="0" borderId="67" xfId="0" applyFont="1" applyFill="1" applyBorder="1" applyAlignment="1">
      <alignment horizontal="right" vertical="center"/>
    </xf>
    <xf numFmtId="0" fontId="15" fillId="0" borderId="50" xfId="0" applyFont="1" applyFill="1" applyBorder="1" applyAlignment="1">
      <alignment horizontal="right" vertical="center"/>
    </xf>
    <xf numFmtId="0" fontId="15" fillId="0" borderId="47" xfId="0" applyFont="1" applyFill="1" applyBorder="1" applyAlignment="1">
      <alignment horizontal="right" vertical="center" wrapText="1"/>
    </xf>
    <xf numFmtId="0" fontId="9" fillId="0" borderId="63" xfId="0" applyFont="1" applyBorder="1" applyAlignment="1">
      <alignment horizontal="distributed" vertical="center" justifyLastLine="1"/>
    </xf>
    <xf numFmtId="0" fontId="10" fillId="0" borderId="6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70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10" fillId="0" borderId="31" xfId="0" applyFont="1" applyFill="1" applyBorder="1" applyAlignment="1">
      <alignment horizontal="distributed" vertical="center"/>
    </xf>
    <xf numFmtId="0" fontId="10" fillId="0" borderId="13" xfId="0" applyFont="1" applyFill="1" applyBorder="1" applyAlignment="1">
      <alignment horizontal="distributed" vertical="center"/>
    </xf>
    <xf numFmtId="0" fontId="14" fillId="0" borderId="25" xfId="0" applyFont="1" applyFill="1" applyBorder="1" applyAlignment="1">
      <alignment horizontal="distributed" vertical="center"/>
    </xf>
    <xf numFmtId="0" fontId="14" fillId="0" borderId="31" xfId="0" applyFont="1" applyFill="1" applyBorder="1" applyAlignment="1">
      <alignment horizontal="distributed" vertical="center"/>
    </xf>
    <xf numFmtId="0" fontId="14" fillId="0" borderId="13" xfId="0" applyFont="1" applyFill="1" applyBorder="1" applyAlignment="1">
      <alignment horizontal="distributed" vertical="center"/>
    </xf>
    <xf numFmtId="0" fontId="10" fillId="0" borderId="55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distributed" vertical="center"/>
    </xf>
    <xf numFmtId="0" fontId="10" fillId="0" borderId="57" xfId="0" applyFont="1" applyFill="1" applyBorder="1" applyAlignment="1">
      <alignment horizontal="distributed" vertical="center"/>
    </xf>
    <xf numFmtId="180" fontId="10" fillId="0" borderId="27" xfId="0" applyNumberFormat="1" applyFont="1" applyFill="1" applyBorder="1" applyAlignment="1">
      <alignment horizontal="center" vertical="center" justifyLastLine="1"/>
    </xf>
    <xf numFmtId="180" fontId="10" fillId="0" borderId="42" xfId="0" applyNumberFormat="1" applyFont="1" applyFill="1" applyBorder="1" applyAlignment="1">
      <alignment horizontal="center" vertical="center" justifyLastLine="1"/>
    </xf>
    <xf numFmtId="180" fontId="10" fillId="0" borderId="25" xfId="0" applyNumberFormat="1" applyFont="1" applyFill="1" applyBorder="1" applyAlignment="1">
      <alignment horizontal="center" vertical="center" justifyLastLine="1"/>
    </xf>
    <xf numFmtId="180" fontId="10" fillId="0" borderId="13" xfId="0" applyNumberFormat="1" applyFont="1" applyFill="1" applyBorder="1" applyAlignment="1">
      <alignment horizontal="center" vertical="center" justifyLastLine="1"/>
    </xf>
    <xf numFmtId="180" fontId="10" fillId="0" borderId="34" xfId="0" applyNumberFormat="1" applyFont="1" applyFill="1" applyBorder="1" applyAlignment="1">
      <alignment horizontal="center" vertical="center" justifyLastLine="1"/>
    </xf>
    <xf numFmtId="180" fontId="10" fillId="0" borderId="45" xfId="0" applyNumberFormat="1" applyFont="1" applyFill="1" applyBorder="1" applyAlignment="1">
      <alignment horizontal="center" vertical="center" justifyLastLine="1"/>
    </xf>
    <xf numFmtId="0" fontId="13" fillId="0" borderId="0" xfId="0" applyFont="1" applyFill="1" applyAlignment="1">
      <alignment horizontal="left"/>
    </xf>
    <xf numFmtId="0" fontId="10" fillId="0" borderId="58" xfId="0" applyFont="1" applyFill="1" applyBorder="1" applyAlignment="1">
      <alignment horizontal="center" vertical="center" justifyLastLine="1"/>
    </xf>
    <xf numFmtId="0" fontId="10" fillId="0" borderId="63" xfId="0" applyFont="1" applyFill="1" applyBorder="1" applyAlignment="1">
      <alignment horizontal="center" vertical="center" justifyLastLine="1"/>
    </xf>
    <xf numFmtId="0" fontId="10" fillId="0" borderId="59" xfId="0" applyFont="1" applyFill="1" applyBorder="1" applyAlignment="1">
      <alignment horizontal="center" vertical="center" justifyLastLine="1"/>
    </xf>
    <xf numFmtId="0" fontId="10" fillId="0" borderId="58" xfId="0" applyFont="1" applyFill="1" applyBorder="1" applyAlignment="1">
      <alignment horizontal="distributed" vertical="center" justifyLastLine="1"/>
    </xf>
    <xf numFmtId="0" fontId="10" fillId="0" borderId="59" xfId="0" applyFont="1" applyFill="1" applyBorder="1" applyAlignment="1">
      <alignment horizontal="distributed" vertical="center" justifyLastLine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61" xfId="0" applyFont="1" applyFill="1" applyBorder="1" applyAlignment="1">
      <alignment horizontal="distributed" vertical="center" justifyLastLine="1"/>
    </xf>
    <xf numFmtId="0" fontId="10" fillId="0" borderId="22" xfId="0" applyFont="1" applyFill="1" applyBorder="1" applyAlignment="1">
      <alignment horizontal="distributed" vertical="center" justifyLastLine="1"/>
    </xf>
    <xf numFmtId="0" fontId="10" fillId="0" borderId="55" xfId="0" applyFont="1" applyFill="1" applyBorder="1" applyAlignment="1">
      <alignment horizontal="distributed" vertical="center" justifyLastLine="1"/>
    </xf>
    <xf numFmtId="0" fontId="10" fillId="0" borderId="16" xfId="0" applyFont="1" applyFill="1" applyBorder="1" applyAlignment="1">
      <alignment horizontal="distributed" vertical="center" justifyLastLine="1"/>
    </xf>
    <xf numFmtId="0" fontId="10" fillId="0" borderId="68" xfId="0" applyFont="1" applyFill="1" applyBorder="1" applyAlignment="1">
      <alignment horizontal="distributed" vertical="center" justifyLastLine="1"/>
    </xf>
    <xf numFmtId="0" fontId="10" fillId="0" borderId="37" xfId="0" applyFont="1" applyFill="1" applyBorder="1" applyAlignment="1">
      <alignment horizontal="distributed" vertical="center" justifyLastLine="1"/>
    </xf>
    <xf numFmtId="0" fontId="10" fillId="0" borderId="69" xfId="0" applyFont="1" applyFill="1" applyBorder="1" applyAlignment="1">
      <alignment horizontal="distributed" vertical="center" justifyLastLine="1"/>
    </xf>
    <xf numFmtId="0" fontId="10" fillId="0" borderId="38" xfId="0" applyFont="1" applyFill="1" applyBorder="1" applyAlignment="1">
      <alignment horizontal="distributed" vertical="center" justifyLastLine="1"/>
    </xf>
    <xf numFmtId="0" fontId="10" fillId="0" borderId="42" xfId="0" applyFont="1" applyFill="1" applyBorder="1" applyAlignment="1">
      <alignment horizontal="distributed" vertical="center" justifyLastLine="1"/>
    </xf>
    <xf numFmtId="0" fontId="17" fillId="0" borderId="22" xfId="0" applyFont="1" applyFill="1" applyBorder="1" applyAlignment="1">
      <alignment vertical="top" wrapText="1"/>
    </xf>
    <xf numFmtId="0" fontId="10" fillId="0" borderId="2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1" fontId="10" fillId="0" borderId="25" xfId="0" applyNumberFormat="1" applyFont="1" applyFill="1" applyBorder="1" applyAlignment="1">
      <alignment horizontal="center" vertical="center"/>
    </xf>
    <xf numFmtId="41" fontId="10" fillId="0" borderId="31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3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right" vertical="top" wrapText="1"/>
    </xf>
    <xf numFmtId="0" fontId="10" fillId="0" borderId="58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distributed" vertical="center" justifyLastLine="1"/>
    </xf>
    <xf numFmtId="0" fontId="10" fillId="0" borderId="21" xfId="0" applyFont="1" applyFill="1" applyBorder="1" applyAlignment="1">
      <alignment horizontal="distributed" vertical="center" justifyLastLine="1"/>
    </xf>
    <xf numFmtId="0" fontId="10" fillId="0" borderId="19" xfId="0" applyFont="1" applyFill="1" applyBorder="1" applyAlignment="1">
      <alignment horizontal="distributed" vertical="center" justifyLastLine="1"/>
    </xf>
    <xf numFmtId="38" fontId="10" fillId="0" borderId="58" xfId="1" applyFont="1" applyFill="1" applyBorder="1" applyAlignment="1">
      <alignment horizontal="center" vertical="distributed"/>
    </xf>
    <xf numFmtId="38" fontId="10" fillId="0" borderId="63" xfId="1" applyFont="1" applyFill="1" applyBorder="1" applyAlignment="1">
      <alignment horizontal="center" vertical="distributed"/>
    </xf>
    <xf numFmtId="38" fontId="13" fillId="0" borderId="0" xfId="1" applyFont="1" applyFill="1" applyBorder="1" applyAlignment="1">
      <alignment horizontal="left" vertical="center"/>
    </xf>
    <xf numFmtId="38" fontId="13" fillId="0" borderId="61" xfId="1" applyFont="1" applyFill="1" applyBorder="1" applyAlignment="1">
      <alignment horizontal="left" vertical="center"/>
    </xf>
    <xf numFmtId="38" fontId="13" fillId="0" borderId="22" xfId="1" applyFont="1" applyFill="1" applyBorder="1" applyAlignment="1">
      <alignment horizontal="left" vertical="center"/>
    </xf>
    <xf numFmtId="38" fontId="13" fillId="0" borderId="70" xfId="1" applyFont="1" applyFill="1" applyBorder="1" applyAlignment="1">
      <alignment horizontal="left" vertical="center"/>
    </xf>
    <xf numFmtId="38" fontId="13" fillId="0" borderId="0" xfId="1" applyFont="1" applyFill="1" applyAlignment="1">
      <alignment horizontal="left" vertical="center" wrapText="1"/>
    </xf>
    <xf numFmtId="38" fontId="13" fillId="0" borderId="24" xfId="1" applyFont="1" applyFill="1" applyBorder="1" applyAlignment="1">
      <alignment horizontal="left" vertical="center" wrapText="1"/>
    </xf>
    <xf numFmtId="38" fontId="13" fillId="0" borderId="0" xfId="1" applyFont="1" applyFill="1" applyBorder="1" applyAlignment="1">
      <alignment horizontal="left" vertical="center" wrapText="1"/>
    </xf>
    <xf numFmtId="38" fontId="13" fillId="0" borderId="23" xfId="1" applyFont="1" applyFill="1" applyBorder="1" applyAlignment="1">
      <alignment horizontal="left" vertical="center" wrapText="1"/>
    </xf>
    <xf numFmtId="38" fontId="13" fillId="0" borderId="0" xfId="1" applyFont="1" applyFill="1" applyAlignment="1">
      <alignment horizontal="left" vertical="top" wrapText="1"/>
    </xf>
    <xf numFmtId="38" fontId="13" fillId="0" borderId="24" xfId="1" applyFont="1" applyFill="1" applyBorder="1" applyAlignment="1">
      <alignment horizontal="left" vertical="top" wrapText="1"/>
    </xf>
    <xf numFmtId="38" fontId="13" fillId="0" borderId="0" xfId="1" applyFont="1" applyFill="1" applyBorder="1" applyAlignment="1">
      <alignment horizontal="left" vertical="top" wrapText="1"/>
    </xf>
    <xf numFmtId="38" fontId="13" fillId="0" borderId="23" xfId="1" applyFont="1" applyFill="1" applyBorder="1" applyAlignment="1">
      <alignment horizontal="left" vertical="top" wrapText="1"/>
    </xf>
    <xf numFmtId="38" fontId="10" fillId="0" borderId="51" xfId="1" applyFont="1" applyFill="1" applyBorder="1" applyAlignment="1">
      <alignment horizontal="center" vertical="distributed" textRotation="255" justifyLastLine="1"/>
    </xf>
    <xf numFmtId="38" fontId="10" fillId="0" borderId="4" xfId="1" applyFont="1" applyFill="1" applyBorder="1" applyAlignment="1">
      <alignment horizontal="center" vertical="distributed" textRotation="255" justifyLastLine="1"/>
    </xf>
    <xf numFmtId="38" fontId="10" fillId="0" borderId="8" xfId="1" applyFont="1" applyFill="1" applyBorder="1" applyAlignment="1">
      <alignment horizontal="center" vertical="distributed" textRotation="255" justifyLastLine="1"/>
    </xf>
    <xf numFmtId="38" fontId="10" fillId="0" borderId="52" xfId="1" applyFont="1" applyFill="1" applyBorder="1" applyAlignment="1">
      <alignment horizontal="center" vertical="distributed" textRotation="255" justifyLastLine="1"/>
    </xf>
    <xf numFmtId="38" fontId="10" fillId="0" borderId="5" xfId="1" applyFont="1" applyFill="1" applyBorder="1" applyAlignment="1">
      <alignment horizontal="center" vertical="distributed" textRotation="255" justifyLastLine="1"/>
    </xf>
    <xf numFmtId="38" fontId="10" fillId="0" borderId="9" xfId="1" applyFont="1" applyFill="1" applyBorder="1" applyAlignment="1">
      <alignment horizontal="center" vertical="distributed" textRotation="255" justifyLastLine="1"/>
    </xf>
    <xf numFmtId="38" fontId="10" fillId="0" borderId="36" xfId="1" applyFont="1" applyFill="1" applyBorder="1" applyAlignment="1">
      <alignment horizontal="center" vertical="distributed" textRotation="255" justifyLastLine="1"/>
    </xf>
    <xf numFmtId="38" fontId="10" fillId="0" borderId="30" xfId="1" applyFont="1" applyFill="1" applyBorder="1" applyAlignment="1">
      <alignment horizontal="center" vertical="distributed" textRotation="255" justifyLastLine="1"/>
    </xf>
    <xf numFmtId="38" fontId="10" fillId="0" borderId="37" xfId="1" applyFont="1" applyFill="1" applyBorder="1" applyAlignment="1">
      <alignment horizontal="center" vertical="distributed" textRotation="255" justifyLastLine="1"/>
    </xf>
    <xf numFmtId="38" fontId="10" fillId="0" borderId="6" xfId="1" applyFont="1" applyFill="1" applyBorder="1" applyAlignment="1">
      <alignment horizontal="center" vertical="center" textRotation="255" shrinkToFit="1"/>
    </xf>
    <xf numFmtId="38" fontId="10" fillId="0" borderId="4" xfId="1" applyFont="1" applyFill="1" applyBorder="1" applyAlignment="1">
      <alignment horizontal="center" vertical="center" textRotation="255" shrinkToFit="1"/>
    </xf>
    <xf numFmtId="38" fontId="10" fillId="0" borderId="8" xfId="1" applyFont="1" applyFill="1" applyBorder="1" applyAlignment="1">
      <alignment horizontal="center" vertical="center" textRotation="255" shrinkToFit="1"/>
    </xf>
    <xf numFmtId="38" fontId="10" fillId="0" borderId="6" xfId="1" applyFont="1" applyFill="1" applyBorder="1" applyAlignment="1">
      <alignment horizontal="center" vertical="distributed" textRotation="255" justifyLastLine="1"/>
    </xf>
    <xf numFmtId="38" fontId="10" fillId="0" borderId="7" xfId="1" applyFont="1" applyFill="1" applyBorder="1" applyAlignment="1">
      <alignment horizontal="center" vertical="center" textRotation="255" shrinkToFit="1"/>
    </xf>
    <xf numFmtId="38" fontId="10" fillId="0" borderId="5" xfId="1" applyFont="1" applyFill="1" applyBorder="1" applyAlignment="1">
      <alignment horizontal="center" vertical="center" textRotation="255" shrinkToFit="1"/>
    </xf>
    <xf numFmtId="38" fontId="10" fillId="0" borderId="9" xfId="1" applyFont="1" applyFill="1" applyBorder="1" applyAlignment="1">
      <alignment horizontal="center" vertical="center" textRotation="255" shrinkToFit="1"/>
    </xf>
    <xf numFmtId="38" fontId="10" fillId="0" borderId="69" xfId="1" applyFont="1" applyFill="1" applyBorder="1" applyAlignment="1">
      <alignment horizontal="distributed" vertical="center" wrapText="1" justifyLastLine="1"/>
    </xf>
    <xf numFmtId="38" fontId="10" fillId="0" borderId="41" xfId="1" applyFont="1" applyFill="1" applyBorder="1" applyAlignment="1">
      <alignment horizontal="distributed" vertical="center" wrapText="1" justifyLastLine="1"/>
    </xf>
    <xf numFmtId="38" fontId="11" fillId="0" borderId="0" xfId="1" applyFont="1" applyFill="1" applyBorder="1" applyAlignment="1">
      <alignment horizontal="left" vertical="center"/>
    </xf>
    <xf numFmtId="38" fontId="10" fillId="0" borderId="61" xfId="1" applyFont="1" applyFill="1" applyBorder="1" applyAlignment="1">
      <alignment horizontal="distributed" vertical="center" justifyLastLine="1"/>
    </xf>
    <xf numFmtId="38" fontId="10" fillId="0" borderId="22" xfId="1" applyFont="1" applyFill="1" applyBorder="1" applyAlignment="1">
      <alignment horizontal="distributed" vertical="center" justifyLastLine="1"/>
    </xf>
    <xf numFmtId="38" fontId="10" fillId="0" borderId="24" xfId="1" applyFont="1" applyFill="1" applyBorder="1" applyAlignment="1">
      <alignment horizontal="distributed" vertical="center" justifyLastLine="1"/>
    </xf>
    <xf numFmtId="38" fontId="10" fillId="0" borderId="0" xfId="1" applyFont="1" applyFill="1" applyBorder="1" applyAlignment="1">
      <alignment horizontal="distributed" vertical="center" justifyLastLine="1"/>
    </xf>
    <xf numFmtId="38" fontId="10" fillId="0" borderId="55" xfId="1" applyFont="1" applyFill="1" applyBorder="1" applyAlignment="1">
      <alignment horizontal="distributed" vertical="center" justifyLastLine="1"/>
    </xf>
    <xf numFmtId="38" fontId="10" fillId="0" borderId="16" xfId="1" applyFont="1" applyFill="1" applyBorder="1" applyAlignment="1">
      <alignment horizontal="distributed" vertical="center" justifyLastLine="1"/>
    </xf>
    <xf numFmtId="38" fontId="10" fillId="0" borderId="27" xfId="1" applyFont="1" applyFill="1" applyBorder="1" applyAlignment="1">
      <alignment horizontal="distributed" vertical="center" justifyLastLine="1"/>
    </xf>
    <xf numFmtId="38" fontId="10" fillId="0" borderId="41" xfId="1" applyFont="1" applyFill="1" applyBorder="1" applyAlignment="1">
      <alignment horizontal="distributed" vertical="center" justifyLastLine="1"/>
    </xf>
    <xf numFmtId="38" fontId="10" fillId="0" borderId="38" xfId="1" applyFont="1" applyFill="1" applyBorder="1" applyAlignment="1">
      <alignment horizontal="distributed" vertical="center" wrapText="1" justifyLastLine="1"/>
    </xf>
    <xf numFmtId="38" fontId="10" fillId="0" borderId="68" xfId="1" applyFont="1" applyFill="1" applyBorder="1" applyAlignment="1">
      <alignment horizontal="center" vertical="distributed" textRotation="255" justifyLastLine="1"/>
    </xf>
    <xf numFmtId="38" fontId="10" fillId="0" borderId="71" xfId="1" applyFont="1" applyFill="1" applyBorder="1" applyAlignment="1">
      <alignment horizontal="center" vertical="distributed" textRotation="255" justifyLastLine="1"/>
    </xf>
    <xf numFmtId="38" fontId="10" fillId="0" borderId="72" xfId="1" applyFont="1" applyFill="1" applyBorder="1" applyAlignment="1">
      <alignment horizontal="center" vertical="distributed" textRotation="255" justifyLastLine="1"/>
    </xf>
    <xf numFmtId="38" fontId="10" fillId="0" borderId="73" xfId="1" applyFont="1" applyFill="1" applyBorder="1" applyAlignment="1">
      <alignment horizontal="center" vertical="distributed" textRotation="255" justifyLastLine="1"/>
    </xf>
    <xf numFmtId="0" fontId="10" fillId="0" borderId="2" xfId="0" applyFont="1" applyFill="1" applyBorder="1" applyAlignment="1">
      <alignment horizontal="center" vertical="distributed" textRotation="255" justifyLastLine="1"/>
    </xf>
    <xf numFmtId="0" fontId="10" fillId="0" borderId="14" xfId="0" applyFont="1" applyFill="1" applyBorder="1" applyAlignment="1">
      <alignment horizontal="center" vertical="distributed" textRotation="255" justifyLastLine="1"/>
    </xf>
    <xf numFmtId="0" fontId="10" fillId="0" borderId="3" xfId="0" applyFont="1" applyFill="1" applyBorder="1" applyAlignment="1">
      <alignment horizontal="center" vertical="distributed" textRotation="255" justifyLastLine="1"/>
    </xf>
    <xf numFmtId="0" fontId="10" fillId="0" borderId="15" xfId="0" applyFont="1" applyFill="1" applyBorder="1" applyAlignment="1">
      <alignment horizontal="center" vertical="distributed" textRotation="255" justifyLastLine="1"/>
    </xf>
    <xf numFmtId="0" fontId="10" fillId="0" borderId="1" xfId="0" applyFont="1" applyFill="1" applyBorder="1" applyAlignment="1">
      <alignment horizontal="center" vertical="distributed" textRotation="255" justifyLastLine="1"/>
    </xf>
    <xf numFmtId="0" fontId="10" fillId="0" borderId="40" xfId="0" applyFont="1" applyFill="1" applyBorder="1" applyAlignment="1">
      <alignment horizontal="center" vertical="distributed" textRotation="255" justifyLastLine="1"/>
    </xf>
    <xf numFmtId="0" fontId="10" fillId="0" borderId="46" xfId="0" applyFont="1" applyFill="1" applyBorder="1" applyAlignment="1">
      <alignment horizontal="distributed" vertical="center" justifyLastLine="1"/>
    </xf>
    <xf numFmtId="0" fontId="10" fillId="0" borderId="49" xfId="0" applyFont="1" applyFill="1" applyBorder="1" applyAlignment="1">
      <alignment horizontal="distributed" vertical="center" justifyLastLine="1"/>
    </xf>
    <xf numFmtId="0" fontId="10" fillId="0" borderId="47" xfId="0" applyFont="1" applyFill="1" applyBorder="1" applyAlignment="1">
      <alignment horizontal="distributed" vertical="center" justifyLastLine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distributed" textRotation="255" justifyLastLine="1"/>
    </xf>
    <xf numFmtId="0" fontId="10" fillId="0" borderId="43" xfId="0" applyFont="1" applyFill="1" applyBorder="1" applyAlignment="1">
      <alignment horizontal="center" vertical="distributed" textRotation="255" justifyLastLine="1"/>
    </xf>
    <xf numFmtId="0" fontId="10" fillId="0" borderId="74" xfId="0" applyFont="1" applyFill="1" applyBorder="1" applyAlignment="1">
      <alignment horizontal="center" vertical="distributed" textRotation="255" justifyLastLine="1"/>
    </xf>
    <xf numFmtId="0" fontId="10" fillId="0" borderId="53" xfId="0" applyFont="1" applyFill="1" applyBorder="1" applyAlignment="1">
      <alignment horizontal="center" vertical="distributed" textRotation="255" justifyLastLine="1"/>
    </xf>
    <xf numFmtId="0" fontId="10" fillId="0" borderId="54" xfId="0" applyFont="1" applyFill="1" applyBorder="1" applyAlignment="1">
      <alignment horizontal="center" vertical="distributed" textRotation="255" justifyLastLine="1"/>
    </xf>
    <xf numFmtId="0" fontId="10" fillId="0" borderId="36" xfId="0" applyFont="1" applyFill="1" applyBorder="1" applyAlignment="1">
      <alignment horizontal="center" vertical="distributed" textRotation="255" justifyLastLine="1"/>
    </xf>
    <xf numFmtId="0" fontId="10" fillId="0" borderId="30" xfId="0" applyFont="1" applyFill="1" applyBorder="1" applyAlignment="1">
      <alignment horizontal="center" vertical="distributed" textRotation="255" justifyLastLine="1"/>
    </xf>
    <xf numFmtId="0" fontId="10" fillId="0" borderId="37" xfId="0" applyFont="1" applyFill="1" applyBorder="1" applyAlignment="1">
      <alignment horizontal="center" vertical="distributed" textRotation="255" justifyLastLine="1"/>
    </xf>
    <xf numFmtId="0" fontId="10" fillId="0" borderId="6" xfId="0" applyFont="1" applyFill="1" applyBorder="1" applyAlignment="1">
      <alignment horizontal="center" vertical="distributed" textRotation="255" justifyLastLine="1"/>
    </xf>
    <xf numFmtId="0" fontId="10" fillId="0" borderId="4" xfId="0" applyFont="1" applyFill="1" applyBorder="1" applyAlignment="1">
      <alignment horizontal="center" vertical="distributed" textRotation="255" justifyLastLine="1"/>
    </xf>
    <xf numFmtId="0" fontId="10" fillId="0" borderId="8" xfId="0" applyFont="1" applyFill="1" applyBorder="1" applyAlignment="1">
      <alignment horizontal="center" vertical="distributed" textRotation="255" justifyLastLine="1"/>
    </xf>
    <xf numFmtId="0" fontId="10" fillId="0" borderId="7" xfId="0" applyFont="1" applyFill="1" applyBorder="1" applyAlignment="1">
      <alignment horizontal="center" vertical="distributed" textRotation="255" justifyLastLine="1"/>
    </xf>
    <xf numFmtId="0" fontId="10" fillId="0" borderId="5" xfId="0" applyFont="1" applyFill="1" applyBorder="1" applyAlignment="1">
      <alignment horizontal="center" vertical="distributed" textRotation="255" justifyLastLine="1"/>
    </xf>
    <xf numFmtId="0" fontId="10" fillId="0" borderId="9" xfId="0" applyFont="1" applyFill="1" applyBorder="1" applyAlignment="1">
      <alignment horizontal="center" vertical="distributed" textRotation="255" justifyLastLine="1"/>
    </xf>
    <xf numFmtId="0" fontId="11" fillId="0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55" xfId="0" applyFont="1" applyFill="1" applyBorder="1" applyAlignment="1">
      <alignment vertical="center"/>
    </xf>
    <xf numFmtId="0" fontId="15" fillId="0" borderId="55" xfId="0" applyFont="1" applyFill="1" applyBorder="1" applyAlignment="1">
      <alignment horizontal="center" vertical="center" justifyLastLine="1"/>
    </xf>
    <xf numFmtId="0" fontId="15" fillId="0" borderId="16" xfId="0" applyFont="1" applyFill="1" applyBorder="1" applyAlignment="1">
      <alignment horizontal="center" vertical="center" justifyLastLine="1"/>
    </xf>
    <xf numFmtId="0" fontId="15" fillId="0" borderId="67" xfId="0" applyFont="1" applyFill="1" applyBorder="1" applyAlignment="1">
      <alignment horizontal="center" vertical="center" justifyLastLine="1"/>
    </xf>
    <xf numFmtId="0" fontId="10" fillId="0" borderId="61" xfId="0" applyFont="1" applyFill="1" applyBorder="1" applyAlignment="1">
      <alignment horizontal="center" vertical="center" justifyLastLine="1"/>
    </xf>
    <xf numFmtId="0" fontId="10" fillId="0" borderId="22" xfId="0" applyFont="1" applyFill="1" applyBorder="1" applyAlignment="1">
      <alignment horizontal="center" vertical="center" justifyLastLine="1"/>
    </xf>
    <xf numFmtId="0" fontId="10" fillId="0" borderId="24" xfId="0" applyFont="1" applyFill="1" applyBorder="1" applyAlignment="1">
      <alignment horizontal="center" vertical="center" justifyLastLine="1"/>
    </xf>
    <xf numFmtId="0" fontId="10" fillId="0" borderId="0" xfId="0" applyFont="1" applyFill="1" applyAlignment="1">
      <alignment horizontal="center" vertical="center" justifyLastLine="1"/>
    </xf>
    <xf numFmtId="0" fontId="10" fillId="0" borderId="55" xfId="0" applyFont="1" applyFill="1" applyBorder="1" applyAlignment="1">
      <alignment horizontal="center" vertical="center" justifyLastLine="1"/>
    </xf>
    <xf numFmtId="0" fontId="10" fillId="0" borderId="16" xfId="0" applyFont="1" applyFill="1" applyBorder="1" applyAlignment="1">
      <alignment horizontal="center" vertical="center" justifyLastLine="1"/>
    </xf>
    <xf numFmtId="0" fontId="10" fillId="0" borderId="0" xfId="0" applyFont="1" applyFill="1" applyBorder="1" applyAlignment="1">
      <alignment vertical="top" wrapText="1"/>
    </xf>
    <xf numFmtId="0" fontId="10" fillId="0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41" fontId="15" fillId="0" borderId="58" xfId="0" applyNumberFormat="1" applyFont="1" applyFill="1" applyBorder="1" applyAlignment="1">
      <alignment horizontal="center" vertical="center"/>
    </xf>
    <xf numFmtId="41" fontId="15" fillId="0" borderId="59" xfId="0" applyNumberFormat="1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 justifyLastLine="1"/>
    </xf>
    <xf numFmtId="0" fontId="15" fillId="0" borderId="59" xfId="0" applyFont="1" applyFill="1" applyBorder="1" applyAlignment="1">
      <alignment horizontal="center" vertical="center" justifyLastLine="1"/>
    </xf>
    <xf numFmtId="0" fontId="10" fillId="0" borderId="27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/>
    </xf>
    <xf numFmtId="0" fontId="15" fillId="0" borderId="63" xfId="0" applyFont="1" applyFill="1" applyBorder="1" applyAlignment="1">
      <alignment horizontal="center" vertical="center" justifyLastLine="1"/>
    </xf>
    <xf numFmtId="0" fontId="15" fillId="0" borderId="56" xfId="0" applyFont="1" applyFill="1" applyBorder="1" applyAlignment="1">
      <alignment horizontal="center" vertical="center" justifyLastLine="1"/>
    </xf>
    <xf numFmtId="0" fontId="15" fillId="0" borderId="27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left" vertical="center" wrapText="1"/>
    </xf>
    <xf numFmtId="0" fontId="15" fillId="0" borderId="45" xfId="0" applyFont="1" applyFill="1" applyBorder="1" applyAlignment="1">
      <alignment horizontal="left" vertical="center" wrapText="1"/>
    </xf>
    <xf numFmtId="41" fontId="15" fillId="0" borderId="63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55" xfId="0" applyFont="1" applyFill="1" applyBorder="1" applyAlignment="1">
      <alignment horizontal="left" vertical="center"/>
    </xf>
    <xf numFmtId="0" fontId="10" fillId="0" borderId="57" xfId="0" applyFont="1" applyFill="1" applyBorder="1" applyAlignment="1">
      <alignment horizontal="lef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"/>
  <sheetViews>
    <sheetView showGridLines="0" view="pageBreakPreview" zoomScaleNormal="100" zoomScaleSheetLayoutView="100" workbookViewId="0">
      <selection activeCell="D1" sqref="D1"/>
    </sheetView>
  </sheetViews>
  <sheetFormatPr defaultColWidth="9" defaultRowHeight="40" customHeight="1"/>
  <cols>
    <col min="1" max="1" width="10.6328125" style="11" customWidth="1"/>
    <col min="2" max="3" width="7.6328125" style="11" customWidth="1"/>
    <col min="4" max="4" width="40.6328125" style="11" customWidth="1"/>
    <col min="5" max="5" width="7.6328125" style="11" customWidth="1"/>
    <col min="6" max="6" width="10.6328125" style="11" customWidth="1"/>
    <col min="7" max="16384" width="9" style="11"/>
  </cols>
  <sheetData>
    <row r="1" spans="2:6" ht="40" customHeight="1">
      <c r="D1" s="1"/>
      <c r="E1" s="1"/>
    </row>
    <row r="2" spans="2:6" ht="40" customHeight="1">
      <c r="D2" s="1"/>
      <c r="E2" s="1"/>
    </row>
    <row r="3" spans="2:6" ht="40" customHeight="1">
      <c r="D3" s="1"/>
      <c r="E3" s="1"/>
    </row>
    <row r="4" spans="2:6" s="2" customFormat="1" ht="60" customHeight="1">
      <c r="B4" s="222" t="s">
        <v>127</v>
      </c>
      <c r="C4" s="222"/>
      <c r="D4" s="222"/>
      <c r="E4" s="222"/>
    </row>
    <row r="5" spans="2:6" ht="40" customHeight="1">
      <c r="D5" s="3"/>
      <c r="E5" s="3"/>
    </row>
    <row r="6" spans="2:6" ht="40" customHeight="1">
      <c r="B6" s="4"/>
      <c r="C6" s="5"/>
      <c r="D6" s="6"/>
      <c r="E6" s="7"/>
      <c r="F6" s="8"/>
    </row>
    <row r="7" spans="2:6" ht="40" customHeight="1">
      <c r="B7" s="4"/>
      <c r="C7" s="5"/>
      <c r="D7" s="6"/>
      <c r="E7" s="7"/>
      <c r="F7" s="8"/>
    </row>
    <row r="8" spans="2:6" ht="40" customHeight="1">
      <c r="B8" s="4"/>
      <c r="C8" s="5"/>
      <c r="D8" s="6"/>
      <c r="E8" s="7"/>
      <c r="F8" s="8"/>
    </row>
    <row r="9" spans="2:6" ht="40" customHeight="1">
      <c r="B9" s="4"/>
      <c r="C9" s="5"/>
      <c r="D9" s="6"/>
      <c r="E9" s="7"/>
      <c r="F9" s="8"/>
    </row>
    <row r="10" spans="2:6" ht="40" customHeight="1">
      <c r="B10" s="4"/>
      <c r="C10" s="5"/>
      <c r="D10" s="6"/>
      <c r="E10" s="7"/>
      <c r="F10" s="8"/>
    </row>
    <row r="11" spans="2:6" ht="40" customHeight="1">
      <c r="B11" s="4"/>
      <c r="C11" s="5"/>
      <c r="D11" s="6"/>
      <c r="E11" s="7"/>
      <c r="F11" s="8"/>
    </row>
    <row r="12" spans="2:6" ht="40" customHeight="1">
      <c r="D12" s="9"/>
      <c r="E12" s="9"/>
    </row>
    <row r="13" spans="2:6" ht="40" customHeight="1">
      <c r="D13" s="10"/>
      <c r="E13" s="10"/>
    </row>
    <row r="14" spans="2:6" ht="40" customHeight="1">
      <c r="D14" s="10"/>
      <c r="E14" s="10"/>
    </row>
    <row r="15" spans="2:6" ht="40" customHeight="1">
      <c r="D15" s="10"/>
      <c r="E15" s="10"/>
    </row>
    <row r="16" spans="2:6" ht="40" customHeight="1">
      <c r="D16" s="10"/>
      <c r="E16" s="10"/>
    </row>
    <row r="17" spans="4:5" ht="40" customHeight="1">
      <c r="D17" s="10"/>
      <c r="E17" s="10"/>
    </row>
    <row r="18" spans="4:5" ht="40" customHeight="1">
      <c r="D18" s="10"/>
      <c r="E18" s="10"/>
    </row>
  </sheetData>
  <mergeCells count="1">
    <mergeCell ref="B4:E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9"/>
  <sheetViews>
    <sheetView showGridLines="0" view="pageBreakPreview" zoomScaleNormal="100" zoomScaleSheetLayoutView="100" workbookViewId="0">
      <selection activeCell="E20" sqref="E20"/>
    </sheetView>
  </sheetViews>
  <sheetFormatPr defaultColWidth="9" defaultRowHeight="20.149999999999999" customHeight="1"/>
  <cols>
    <col min="1" max="1" width="1.6328125" style="12" customWidth="1"/>
    <col min="2" max="2" width="2.6328125" style="12" customWidth="1"/>
    <col min="3" max="3" width="22.90625" style="12" bestFit="1" customWidth="1"/>
    <col min="4" max="4" width="7.6328125" style="12" customWidth="1"/>
    <col min="5" max="5" width="8.6328125" style="12" customWidth="1"/>
    <col min="6" max="6" width="8.6328125" style="12" bestFit="1" customWidth="1"/>
    <col min="7" max="9" width="7.6328125" style="12" customWidth="1"/>
    <col min="10" max="10" width="10" style="12" bestFit="1" customWidth="1"/>
    <col min="11" max="12" width="9" style="12"/>
    <col min="13" max="14" width="7.90625" style="12" customWidth="1"/>
    <col min="15" max="15" width="6.453125" style="12" customWidth="1"/>
    <col min="16" max="17" width="5.453125" style="12" bestFit="1" customWidth="1"/>
    <col min="18" max="18" width="4.453125" style="12" bestFit="1" customWidth="1"/>
    <col min="19" max="19" width="5.453125" style="12" bestFit="1" customWidth="1"/>
    <col min="20" max="20" width="2.6328125" style="12" bestFit="1" customWidth="1"/>
    <col min="21" max="16384" width="9" style="12"/>
  </cols>
  <sheetData>
    <row r="1" spans="1:11" ht="20.149999999999999" customHeight="1">
      <c r="A1" s="247" t="s">
        <v>57</v>
      </c>
      <c r="B1" s="247"/>
      <c r="C1" s="247"/>
      <c r="D1" s="247"/>
      <c r="E1" s="247"/>
      <c r="F1" s="247"/>
      <c r="G1" s="247"/>
      <c r="H1" s="248" t="s">
        <v>163</v>
      </c>
      <c r="I1" s="248"/>
      <c r="J1" s="248"/>
    </row>
    <row r="2" spans="1:11" ht="14.25" customHeight="1">
      <c r="B2" s="249" t="s">
        <v>0</v>
      </c>
      <c r="C2" s="250"/>
      <c r="D2" s="253" t="s">
        <v>1</v>
      </c>
      <c r="E2" s="255" t="s">
        <v>2</v>
      </c>
      <c r="F2" s="256"/>
      <c r="G2" s="256"/>
      <c r="H2" s="256"/>
      <c r="I2" s="256"/>
      <c r="J2" s="257"/>
    </row>
    <row r="3" spans="1:11" ht="23.25" customHeight="1">
      <c r="B3" s="251"/>
      <c r="C3" s="252"/>
      <c r="D3" s="254"/>
      <c r="E3" s="56" t="s">
        <v>3</v>
      </c>
      <c r="F3" s="56" t="s">
        <v>4</v>
      </c>
      <c r="G3" s="56" t="s">
        <v>151</v>
      </c>
      <c r="H3" s="56" t="s">
        <v>152</v>
      </c>
      <c r="I3" s="56" t="s">
        <v>5</v>
      </c>
      <c r="J3" s="57" t="s">
        <v>153</v>
      </c>
    </row>
    <row r="4" spans="1:11" ht="22.5" customHeight="1">
      <c r="B4" s="58"/>
      <c r="C4" s="79" t="s">
        <v>156</v>
      </c>
      <c r="D4" s="13">
        <v>693</v>
      </c>
      <c r="E4" s="14">
        <v>9842</v>
      </c>
      <c r="F4" s="14">
        <v>5438</v>
      </c>
      <c r="G4" s="14">
        <v>2173</v>
      </c>
      <c r="H4" s="14">
        <v>25</v>
      </c>
      <c r="I4" s="14">
        <v>2198</v>
      </c>
      <c r="J4" s="15">
        <v>8</v>
      </c>
    </row>
    <row r="5" spans="1:11" ht="22.5" customHeight="1">
      <c r="B5" s="58"/>
      <c r="C5" s="79" t="s">
        <v>157</v>
      </c>
      <c r="D5" s="80">
        <v>684</v>
      </c>
      <c r="E5" s="16">
        <v>9731</v>
      </c>
      <c r="F5" s="16">
        <v>5396</v>
      </c>
      <c r="G5" s="16">
        <v>2142</v>
      </c>
      <c r="H5" s="16">
        <v>25</v>
      </c>
      <c r="I5" s="16">
        <v>2160</v>
      </c>
      <c r="J5" s="17">
        <v>8</v>
      </c>
    </row>
    <row r="6" spans="1:11" ht="22.5" customHeight="1">
      <c r="B6" s="59"/>
      <c r="C6" s="79" t="s">
        <v>158</v>
      </c>
      <c r="D6" s="81">
        <v>687</v>
      </c>
      <c r="E6" s="18">
        <v>9633</v>
      </c>
      <c r="F6" s="18">
        <v>5373</v>
      </c>
      <c r="G6" s="18">
        <v>2119</v>
      </c>
      <c r="H6" s="18">
        <v>25</v>
      </c>
      <c r="I6" s="18">
        <v>2108</v>
      </c>
      <c r="J6" s="19">
        <v>8</v>
      </c>
    </row>
    <row r="7" spans="1:11" ht="22.5" customHeight="1">
      <c r="B7" s="59"/>
      <c r="C7" s="82" t="s">
        <v>159</v>
      </c>
      <c r="D7" s="13">
        <v>699</v>
      </c>
      <c r="E7" s="14">
        <v>9404</v>
      </c>
      <c r="F7" s="14">
        <v>5272</v>
      </c>
      <c r="G7" s="14">
        <v>2077</v>
      </c>
      <c r="H7" s="14">
        <v>25</v>
      </c>
      <c r="I7" s="14">
        <v>2022</v>
      </c>
      <c r="J7" s="15">
        <v>8</v>
      </c>
    </row>
    <row r="8" spans="1:11" ht="22.5" customHeight="1">
      <c r="B8" s="60"/>
      <c r="C8" s="82" t="s">
        <v>160</v>
      </c>
      <c r="D8" s="83">
        <v>698</v>
      </c>
      <c r="E8" s="20">
        <v>9302</v>
      </c>
      <c r="F8" s="20">
        <v>5253</v>
      </c>
      <c r="G8" s="20">
        <v>2038</v>
      </c>
      <c r="H8" s="20">
        <v>25</v>
      </c>
      <c r="I8" s="20">
        <v>1978</v>
      </c>
      <c r="J8" s="21">
        <v>8</v>
      </c>
    </row>
    <row r="9" spans="1:11" ht="22.5" customHeight="1">
      <c r="B9" s="61"/>
      <c r="C9" s="203" t="s">
        <v>164</v>
      </c>
      <c r="D9" s="204">
        <f>SUM(D10,D19,D22)</f>
        <v>695</v>
      </c>
      <c r="E9" s="22">
        <f>E10+E19</f>
        <v>9291</v>
      </c>
      <c r="F9" s="22">
        <f>F10+F20</f>
        <v>5242</v>
      </c>
      <c r="G9" s="22">
        <f>G10+G20</f>
        <v>2038</v>
      </c>
      <c r="H9" s="22">
        <f>H10+H20</f>
        <v>25</v>
      </c>
      <c r="I9" s="22">
        <f>I10+I20</f>
        <v>1978</v>
      </c>
      <c r="J9" s="23">
        <v>8</v>
      </c>
    </row>
    <row r="10" spans="1:11" ht="22.5" customHeight="1">
      <c r="B10" s="62" t="s">
        <v>46</v>
      </c>
      <c r="C10" s="63"/>
      <c r="D10" s="13">
        <f t="shared" ref="D10:J10" si="0">SUM(D11:D18)</f>
        <v>43</v>
      </c>
      <c r="E10" s="24">
        <f t="shared" si="0"/>
        <v>8949</v>
      </c>
      <c r="F10" s="24">
        <f t="shared" si="0"/>
        <v>4916</v>
      </c>
      <c r="G10" s="24">
        <f t="shared" si="0"/>
        <v>2038</v>
      </c>
      <c r="H10" s="24">
        <f t="shared" si="0"/>
        <v>25</v>
      </c>
      <c r="I10" s="24">
        <f t="shared" si="0"/>
        <v>1962</v>
      </c>
      <c r="J10" s="25">
        <f t="shared" si="0"/>
        <v>8</v>
      </c>
      <c r="K10" s="26"/>
    </row>
    <row r="11" spans="1:11" ht="22.5" customHeight="1">
      <c r="B11" s="64"/>
      <c r="C11" s="65" t="s">
        <v>6</v>
      </c>
      <c r="D11" s="66">
        <v>4</v>
      </c>
      <c r="E11" s="14">
        <f t="shared" ref="E11:E16" si="1">SUM(F11:J11)</f>
        <v>1942</v>
      </c>
      <c r="F11" s="14">
        <v>1862</v>
      </c>
      <c r="G11" s="14">
        <v>80</v>
      </c>
      <c r="H11" s="14">
        <v>0</v>
      </c>
      <c r="I11" s="14">
        <v>0</v>
      </c>
      <c r="J11" s="15">
        <v>0</v>
      </c>
    </row>
    <row r="12" spans="1:11" ht="22.5" customHeight="1">
      <c r="B12" s="64"/>
      <c r="C12" s="65" t="s">
        <v>7</v>
      </c>
      <c r="D12" s="66">
        <v>1</v>
      </c>
      <c r="E12" s="14">
        <f t="shared" si="1"/>
        <v>630</v>
      </c>
      <c r="F12" s="14">
        <v>628</v>
      </c>
      <c r="G12" s="14">
        <v>0</v>
      </c>
      <c r="H12" s="14">
        <v>0</v>
      </c>
      <c r="I12" s="14">
        <v>0</v>
      </c>
      <c r="J12" s="15">
        <v>2</v>
      </c>
    </row>
    <row r="13" spans="1:11" ht="22.5" customHeight="1">
      <c r="B13" s="64"/>
      <c r="C13" s="65" t="s">
        <v>8</v>
      </c>
      <c r="D13" s="66">
        <v>1</v>
      </c>
      <c r="E13" s="14">
        <f t="shared" si="1"/>
        <v>306</v>
      </c>
      <c r="F13" s="14">
        <v>275</v>
      </c>
      <c r="G13" s="14">
        <v>0</v>
      </c>
      <c r="H13" s="14">
        <v>25</v>
      </c>
      <c r="I13" s="14">
        <v>0</v>
      </c>
      <c r="J13" s="15">
        <v>6</v>
      </c>
    </row>
    <row r="14" spans="1:11" ht="22.5" customHeight="1">
      <c r="B14" s="64"/>
      <c r="C14" s="65" t="s">
        <v>9</v>
      </c>
      <c r="D14" s="66">
        <v>1</v>
      </c>
      <c r="E14" s="14">
        <f t="shared" si="1"/>
        <v>262</v>
      </c>
      <c r="F14" s="14">
        <v>262</v>
      </c>
      <c r="G14" s="14">
        <v>0</v>
      </c>
      <c r="H14" s="14">
        <v>0</v>
      </c>
      <c r="I14" s="14">
        <v>0</v>
      </c>
      <c r="J14" s="15">
        <v>0</v>
      </c>
    </row>
    <row r="15" spans="1:11" ht="22.5" customHeight="1">
      <c r="B15" s="64"/>
      <c r="C15" s="67" t="s">
        <v>10</v>
      </c>
      <c r="D15" s="66">
        <v>1</v>
      </c>
      <c r="E15" s="14">
        <f t="shared" si="1"/>
        <v>260</v>
      </c>
      <c r="F15" s="14">
        <v>260</v>
      </c>
      <c r="G15" s="14">
        <v>0</v>
      </c>
      <c r="H15" s="14">
        <v>0</v>
      </c>
      <c r="I15" s="14">
        <v>0</v>
      </c>
      <c r="J15" s="15">
        <v>0</v>
      </c>
    </row>
    <row r="16" spans="1:11" ht="22.5" customHeight="1">
      <c r="B16" s="64"/>
      <c r="C16" s="67" t="s">
        <v>11</v>
      </c>
      <c r="D16" s="66">
        <v>1</v>
      </c>
      <c r="E16" s="14">
        <f t="shared" si="1"/>
        <v>125</v>
      </c>
      <c r="F16" s="14">
        <v>125</v>
      </c>
      <c r="G16" s="14">
        <v>0</v>
      </c>
      <c r="H16" s="14">
        <v>0</v>
      </c>
      <c r="I16" s="14">
        <v>0</v>
      </c>
      <c r="J16" s="15">
        <v>0</v>
      </c>
    </row>
    <row r="17" spans="1:10" ht="22.5" customHeight="1">
      <c r="B17" s="64"/>
      <c r="C17" s="65" t="s">
        <v>12</v>
      </c>
      <c r="D17" s="66">
        <v>34</v>
      </c>
      <c r="E17" s="14">
        <f>SUM(F17:J17)</f>
        <v>5424</v>
      </c>
      <c r="F17" s="14">
        <v>1504</v>
      </c>
      <c r="G17" s="14">
        <v>1958</v>
      </c>
      <c r="H17" s="14">
        <v>0</v>
      </c>
      <c r="I17" s="14">
        <v>1962</v>
      </c>
      <c r="J17" s="15">
        <v>0</v>
      </c>
    </row>
    <row r="18" spans="1:10" ht="22.5" customHeight="1">
      <c r="B18" s="68"/>
      <c r="C18" s="65" t="s">
        <v>13</v>
      </c>
      <c r="D18" s="66">
        <v>0</v>
      </c>
      <c r="E18" s="14">
        <f>SUM(F18:J18)</f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</row>
    <row r="19" spans="1:10" ht="22.5" customHeight="1">
      <c r="B19" s="69" t="s">
        <v>51</v>
      </c>
      <c r="C19" s="70"/>
      <c r="D19" s="66">
        <f t="shared" ref="D19:J19" si="2">D20+D21</f>
        <v>426</v>
      </c>
      <c r="E19" s="14">
        <f>E20+E21</f>
        <v>342</v>
      </c>
      <c r="F19" s="14">
        <f t="shared" si="2"/>
        <v>326</v>
      </c>
      <c r="G19" s="14">
        <f t="shared" si="2"/>
        <v>0</v>
      </c>
      <c r="H19" s="14">
        <f t="shared" si="2"/>
        <v>0</v>
      </c>
      <c r="I19" s="14">
        <f t="shared" si="2"/>
        <v>16</v>
      </c>
      <c r="J19" s="15">
        <f t="shared" si="2"/>
        <v>0</v>
      </c>
    </row>
    <row r="20" spans="1:10" ht="22.5" customHeight="1">
      <c r="B20" s="71"/>
      <c r="C20" s="72" t="s">
        <v>48</v>
      </c>
      <c r="D20" s="66">
        <v>26</v>
      </c>
      <c r="E20" s="14">
        <f>SUM(F20:J20)</f>
        <v>342</v>
      </c>
      <c r="F20" s="14">
        <v>326</v>
      </c>
      <c r="G20" s="14">
        <v>0</v>
      </c>
      <c r="H20" s="14">
        <v>0</v>
      </c>
      <c r="I20" s="14">
        <v>16</v>
      </c>
      <c r="J20" s="15">
        <v>0</v>
      </c>
    </row>
    <row r="21" spans="1:10" ht="22.5" customHeight="1">
      <c r="B21" s="73"/>
      <c r="C21" s="72" t="s">
        <v>49</v>
      </c>
      <c r="D21" s="66">
        <v>400</v>
      </c>
      <c r="E21" s="14">
        <f>SUM(F21:J21)</f>
        <v>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</row>
    <row r="22" spans="1:10" ht="22.5" customHeight="1">
      <c r="B22" s="74" t="s">
        <v>47</v>
      </c>
      <c r="C22" s="75"/>
      <c r="D22" s="205">
        <v>226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8">
        <v>0</v>
      </c>
    </row>
    <row r="23" spans="1:10" s="29" customFormat="1" ht="15" customHeight="1">
      <c r="B23" s="241" t="s">
        <v>75</v>
      </c>
      <c r="C23" s="241"/>
      <c r="D23" s="241"/>
      <c r="E23" s="241"/>
      <c r="F23" s="241"/>
      <c r="G23" s="241"/>
      <c r="H23" s="241"/>
      <c r="I23" s="241"/>
      <c r="J23" s="241"/>
    </row>
    <row r="24" spans="1:10" s="29" customFormat="1" ht="15" customHeight="1">
      <c r="B24" s="241" t="s">
        <v>74</v>
      </c>
      <c r="C24" s="241"/>
      <c r="D24" s="241"/>
      <c r="E24" s="241"/>
      <c r="F24" s="241"/>
      <c r="G24" s="241"/>
      <c r="H24" s="241"/>
      <c r="I24" s="241"/>
      <c r="J24" s="241"/>
    </row>
    <row r="25" spans="1:10" s="29" customFormat="1" ht="15" customHeight="1">
      <c r="B25" s="29" t="s">
        <v>138</v>
      </c>
    </row>
    <row r="26" spans="1:10" s="29" customFormat="1" ht="15" customHeight="1"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20.149999999999999" customHeight="1">
      <c r="A27" s="194" t="s">
        <v>55</v>
      </c>
      <c r="B27" s="77"/>
      <c r="C27" s="77"/>
      <c r="D27" s="77"/>
      <c r="E27" s="77"/>
      <c r="F27" s="206" t="s">
        <v>163</v>
      </c>
      <c r="G27" s="193"/>
      <c r="H27" s="193"/>
      <c r="I27" s="77"/>
      <c r="J27" s="77"/>
    </row>
    <row r="28" spans="1:10" ht="22.5" customHeight="1">
      <c r="B28" s="242" t="s">
        <v>70</v>
      </c>
      <c r="C28" s="243"/>
      <c r="D28" s="244"/>
      <c r="E28" s="245" t="s">
        <v>1</v>
      </c>
      <c r="F28" s="246"/>
    </row>
    <row r="29" spans="1:10" ht="22.5" customHeight="1">
      <c r="B29" s="223" t="s">
        <v>50</v>
      </c>
      <c r="C29" s="224"/>
      <c r="D29" s="225"/>
      <c r="E29" s="235">
        <v>23</v>
      </c>
      <c r="F29" s="236"/>
    </row>
    <row r="30" spans="1:10" ht="22.5" customHeight="1">
      <c r="B30" s="226" t="s">
        <v>15</v>
      </c>
      <c r="C30" s="227"/>
      <c r="D30" s="228"/>
      <c r="E30" s="237">
        <v>77</v>
      </c>
      <c r="F30" s="238"/>
    </row>
    <row r="31" spans="1:10" ht="22.5" customHeight="1">
      <c r="B31" s="229" t="s">
        <v>71</v>
      </c>
      <c r="C31" s="230"/>
      <c r="D31" s="231"/>
      <c r="E31" s="237">
        <v>302</v>
      </c>
      <c r="F31" s="238"/>
    </row>
    <row r="32" spans="1:10" ht="22.5" customHeight="1">
      <c r="B32" s="226" t="s">
        <v>72</v>
      </c>
      <c r="C32" s="227"/>
      <c r="D32" s="228"/>
      <c r="E32" s="237">
        <v>210</v>
      </c>
      <c r="F32" s="238"/>
    </row>
    <row r="33" spans="2:10" ht="22.5" customHeight="1">
      <c r="B33" s="232" t="s">
        <v>14</v>
      </c>
      <c r="C33" s="233"/>
      <c r="D33" s="234"/>
      <c r="E33" s="239">
        <v>11</v>
      </c>
      <c r="F33" s="240"/>
    </row>
    <row r="34" spans="2:10" ht="20.149999999999999" customHeight="1">
      <c r="C34" s="78"/>
      <c r="F34" s="84"/>
      <c r="G34" s="29"/>
      <c r="H34" s="29"/>
      <c r="I34" s="29"/>
      <c r="J34" s="29"/>
    </row>
    <row r="35" spans="2:10" ht="20.149999999999999" customHeight="1">
      <c r="B35" s="29"/>
      <c r="C35" s="29"/>
      <c r="D35" s="29"/>
      <c r="E35" s="29"/>
      <c r="F35" s="29"/>
      <c r="G35" s="29"/>
      <c r="H35" s="29"/>
      <c r="I35" s="29"/>
    </row>
    <row r="36" spans="2:10" ht="20.149999999999999" customHeight="1">
      <c r="B36" s="29"/>
      <c r="C36" s="29"/>
      <c r="D36" s="29"/>
      <c r="E36" s="29"/>
      <c r="F36" s="29"/>
      <c r="G36" s="29"/>
      <c r="H36" s="29"/>
      <c r="I36" s="29"/>
    </row>
    <row r="37" spans="2:10" ht="20.149999999999999" customHeight="1">
      <c r="B37" s="29"/>
      <c r="C37" s="29"/>
      <c r="D37" s="29"/>
      <c r="E37" s="29"/>
      <c r="F37" s="29"/>
      <c r="G37" s="29"/>
      <c r="H37" s="29"/>
      <c r="I37" s="29"/>
    </row>
    <row r="38" spans="2:10" ht="20.149999999999999" customHeight="1">
      <c r="B38" s="29"/>
      <c r="C38" s="29"/>
      <c r="D38" s="29"/>
      <c r="E38" s="29"/>
      <c r="F38" s="29"/>
      <c r="G38" s="29"/>
      <c r="H38" s="29"/>
      <c r="I38" s="29"/>
    </row>
    <row r="39" spans="2:10" ht="20.149999999999999" customHeight="1">
      <c r="B39" s="29"/>
      <c r="C39" s="29"/>
      <c r="D39" s="29"/>
      <c r="E39" s="29"/>
      <c r="F39" s="29"/>
      <c r="G39" s="29"/>
      <c r="H39" s="29"/>
      <c r="I39" s="29"/>
    </row>
    <row r="40" spans="2:10" ht="20.149999999999999" customHeight="1">
      <c r="B40" s="29"/>
      <c r="C40" s="29"/>
      <c r="D40" s="29"/>
      <c r="E40" s="29"/>
      <c r="F40" s="29"/>
      <c r="G40" s="29"/>
      <c r="H40" s="29"/>
      <c r="I40" s="29"/>
    </row>
    <row r="41" spans="2:10" ht="20.149999999999999" customHeight="1">
      <c r="B41" s="29"/>
      <c r="C41" s="29"/>
      <c r="D41" s="29"/>
      <c r="E41" s="29"/>
      <c r="F41" s="29"/>
      <c r="G41" s="29"/>
      <c r="H41" s="29"/>
      <c r="I41" s="29"/>
    </row>
    <row r="42" spans="2:10" ht="20.149999999999999" customHeight="1">
      <c r="B42" s="29"/>
      <c r="C42" s="29"/>
      <c r="D42" s="29"/>
      <c r="E42" s="29"/>
      <c r="F42" s="29"/>
      <c r="G42" s="29"/>
      <c r="H42" s="29"/>
      <c r="I42" s="29"/>
    </row>
    <row r="43" spans="2:10" ht="20.149999999999999" customHeight="1">
      <c r="B43" s="29"/>
      <c r="C43" s="29"/>
      <c r="D43" s="29"/>
      <c r="E43" s="29"/>
      <c r="F43" s="29"/>
      <c r="G43" s="29"/>
      <c r="H43" s="29"/>
      <c r="I43" s="29"/>
    </row>
    <row r="44" spans="2:10" ht="20.149999999999999" customHeight="1">
      <c r="B44" s="29"/>
      <c r="C44" s="29"/>
      <c r="D44" s="29"/>
      <c r="E44" s="29"/>
      <c r="F44" s="29"/>
      <c r="G44" s="29"/>
      <c r="H44" s="29"/>
      <c r="I44" s="29"/>
    </row>
    <row r="45" spans="2:10" ht="20.149999999999999" customHeight="1">
      <c r="B45" s="29"/>
      <c r="C45" s="29"/>
      <c r="D45" s="29"/>
      <c r="E45" s="29"/>
      <c r="F45" s="29"/>
      <c r="G45" s="29"/>
      <c r="H45" s="29"/>
      <c r="I45" s="29"/>
    </row>
    <row r="46" spans="2:10" ht="20.149999999999999" customHeight="1">
      <c r="B46" s="29"/>
      <c r="C46" s="29"/>
      <c r="D46" s="29"/>
      <c r="E46" s="29"/>
      <c r="F46" s="29"/>
      <c r="G46" s="29"/>
      <c r="H46" s="29"/>
      <c r="I46" s="29"/>
    </row>
    <row r="47" spans="2:10" ht="20.149999999999999" customHeight="1">
      <c r="B47" s="29"/>
      <c r="C47" s="29"/>
      <c r="D47" s="29"/>
      <c r="E47" s="29"/>
      <c r="F47" s="29"/>
      <c r="G47" s="29"/>
      <c r="H47" s="29"/>
      <c r="I47" s="29"/>
    </row>
    <row r="48" spans="2:10" ht="20.149999999999999" customHeight="1">
      <c r="B48" s="29"/>
      <c r="C48" s="29"/>
      <c r="D48" s="29"/>
      <c r="E48" s="29"/>
      <c r="F48" s="29"/>
      <c r="G48" s="29"/>
      <c r="H48" s="29"/>
      <c r="I48" s="29"/>
    </row>
    <row r="49" spans="2:9" ht="20.149999999999999" customHeight="1">
      <c r="B49" s="29"/>
      <c r="C49" s="29"/>
      <c r="D49" s="29"/>
      <c r="E49" s="29"/>
      <c r="F49" s="29"/>
      <c r="G49" s="29"/>
      <c r="H49" s="29"/>
      <c r="I49" s="29"/>
    </row>
    <row r="50" spans="2:9" ht="20.149999999999999" customHeight="1">
      <c r="B50" s="29"/>
      <c r="C50" s="29"/>
      <c r="D50" s="29"/>
      <c r="E50" s="29"/>
      <c r="F50" s="29"/>
      <c r="G50" s="29"/>
      <c r="H50" s="29"/>
      <c r="I50" s="29"/>
    </row>
    <row r="51" spans="2:9" ht="20.149999999999999" customHeight="1">
      <c r="B51" s="29"/>
      <c r="C51" s="29"/>
      <c r="D51" s="29"/>
      <c r="E51" s="29"/>
      <c r="F51" s="29"/>
      <c r="G51" s="29"/>
      <c r="H51" s="29"/>
      <c r="I51" s="29"/>
    </row>
    <row r="52" spans="2:9" ht="20.149999999999999" customHeight="1">
      <c r="B52" s="29"/>
      <c r="C52" s="29"/>
      <c r="D52" s="29"/>
      <c r="E52" s="29"/>
      <c r="F52" s="29"/>
      <c r="G52" s="29"/>
      <c r="H52" s="29"/>
      <c r="I52" s="29"/>
    </row>
    <row r="53" spans="2:9" ht="20.149999999999999" customHeight="1">
      <c r="B53" s="29"/>
      <c r="C53" s="29"/>
      <c r="D53" s="29"/>
      <c r="E53" s="29"/>
      <c r="F53" s="29"/>
      <c r="G53" s="29"/>
      <c r="H53" s="29"/>
      <c r="I53" s="29"/>
    </row>
    <row r="54" spans="2:9" ht="20.149999999999999" customHeight="1">
      <c r="B54" s="29"/>
      <c r="C54" s="29"/>
      <c r="D54" s="29"/>
      <c r="E54" s="29"/>
      <c r="F54" s="29"/>
      <c r="G54" s="29"/>
      <c r="H54" s="29"/>
      <c r="I54" s="29"/>
    </row>
    <row r="55" spans="2:9" ht="20.149999999999999" customHeight="1">
      <c r="B55" s="29"/>
      <c r="C55" s="29"/>
      <c r="D55" s="29"/>
      <c r="E55" s="29"/>
      <c r="F55" s="29"/>
      <c r="G55" s="29"/>
      <c r="H55" s="29"/>
      <c r="I55" s="29"/>
    </row>
    <row r="56" spans="2:9" ht="20.149999999999999" customHeight="1">
      <c r="B56" s="29"/>
      <c r="C56" s="29"/>
      <c r="D56" s="29"/>
      <c r="E56" s="29"/>
      <c r="F56" s="29"/>
      <c r="G56" s="29"/>
      <c r="H56" s="29"/>
      <c r="I56" s="29"/>
    </row>
    <row r="57" spans="2:9" ht="20.149999999999999" customHeight="1">
      <c r="B57" s="29"/>
      <c r="C57" s="29"/>
      <c r="D57" s="29"/>
      <c r="E57" s="29"/>
      <c r="F57" s="29"/>
      <c r="G57" s="29"/>
      <c r="H57" s="29"/>
      <c r="I57" s="29"/>
    </row>
    <row r="58" spans="2:9" ht="20.149999999999999" customHeight="1">
      <c r="B58" s="29"/>
      <c r="C58" s="29"/>
      <c r="D58" s="29"/>
      <c r="E58" s="29"/>
      <c r="F58" s="29"/>
      <c r="G58" s="29"/>
      <c r="H58" s="29"/>
      <c r="I58" s="29"/>
    </row>
    <row r="59" spans="2:9" ht="20.149999999999999" customHeight="1">
      <c r="B59" s="29"/>
      <c r="C59" s="29"/>
      <c r="D59" s="29"/>
      <c r="E59" s="29"/>
      <c r="F59" s="29"/>
      <c r="G59" s="29"/>
      <c r="H59" s="29"/>
      <c r="I59" s="29"/>
    </row>
    <row r="60" spans="2:9" ht="20.149999999999999" customHeight="1">
      <c r="B60" s="29"/>
      <c r="C60" s="29"/>
      <c r="D60" s="29"/>
      <c r="E60" s="29"/>
      <c r="F60" s="29"/>
      <c r="G60" s="29"/>
      <c r="H60" s="29"/>
      <c r="I60" s="29"/>
    </row>
    <row r="61" spans="2:9" ht="20.149999999999999" customHeight="1">
      <c r="B61" s="29"/>
      <c r="C61" s="29"/>
      <c r="D61" s="29"/>
      <c r="E61" s="29"/>
      <c r="F61" s="29"/>
      <c r="G61" s="29"/>
      <c r="H61" s="29"/>
      <c r="I61" s="29"/>
    </row>
    <row r="62" spans="2:9" ht="20.149999999999999" customHeight="1">
      <c r="B62" s="29"/>
      <c r="C62" s="29"/>
      <c r="D62" s="29"/>
      <c r="E62" s="29"/>
      <c r="F62" s="29"/>
      <c r="G62" s="29"/>
      <c r="H62" s="29"/>
      <c r="I62" s="29"/>
    </row>
    <row r="63" spans="2:9" ht="20.149999999999999" customHeight="1">
      <c r="B63" s="29"/>
      <c r="C63" s="29"/>
      <c r="D63" s="29"/>
      <c r="E63" s="29"/>
      <c r="F63" s="29"/>
      <c r="G63" s="29"/>
      <c r="H63" s="29"/>
      <c r="I63" s="29"/>
    </row>
    <row r="64" spans="2:9" ht="20.149999999999999" customHeight="1">
      <c r="B64" s="29"/>
      <c r="C64" s="29"/>
      <c r="D64" s="29"/>
      <c r="E64" s="29"/>
      <c r="F64" s="29"/>
      <c r="G64" s="29"/>
      <c r="H64" s="29"/>
      <c r="I64" s="29"/>
    </row>
    <row r="65" spans="2:9" ht="20.149999999999999" customHeight="1">
      <c r="B65" s="29"/>
      <c r="C65" s="29"/>
      <c r="D65" s="29"/>
      <c r="E65" s="29"/>
      <c r="F65" s="29"/>
      <c r="G65" s="29"/>
      <c r="H65" s="29"/>
      <c r="I65" s="29"/>
    </row>
    <row r="66" spans="2:9" ht="20.149999999999999" customHeight="1">
      <c r="B66" s="29"/>
      <c r="C66" s="29"/>
      <c r="D66" s="29"/>
      <c r="E66" s="29"/>
      <c r="F66" s="29"/>
      <c r="G66" s="29"/>
      <c r="H66" s="29"/>
      <c r="I66" s="29"/>
    </row>
    <row r="67" spans="2:9" ht="20.149999999999999" customHeight="1">
      <c r="B67" s="29"/>
      <c r="C67" s="29"/>
      <c r="D67" s="29"/>
      <c r="E67" s="29"/>
      <c r="F67" s="29"/>
      <c r="G67" s="29"/>
      <c r="H67" s="29"/>
      <c r="I67" s="29"/>
    </row>
    <row r="68" spans="2:9" ht="20.149999999999999" customHeight="1">
      <c r="B68" s="29"/>
      <c r="C68" s="29"/>
      <c r="D68" s="29"/>
      <c r="E68" s="29"/>
      <c r="F68" s="29"/>
      <c r="G68" s="29"/>
      <c r="H68" s="29"/>
      <c r="I68" s="29"/>
    </row>
    <row r="69" spans="2:9" ht="20.149999999999999" customHeight="1">
      <c r="B69" s="29"/>
      <c r="C69" s="29"/>
      <c r="D69" s="29"/>
      <c r="E69" s="29"/>
      <c r="F69" s="29"/>
      <c r="G69" s="29"/>
      <c r="H69" s="29"/>
      <c r="I69" s="29"/>
    </row>
    <row r="70" spans="2:9" ht="20.149999999999999" customHeight="1">
      <c r="B70" s="29"/>
      <c r="C70" s="29"/>
      <c r="D70" s="29"/>
      <c r="E70" s="29"/>
      <c r="F70" s="29"/>
      <c r="G70" s="29"/>
      <c r="H70" s="29"/>
      <c r="I70" s="29"/>
    </row>
    <row r="71" spans="2:9" ht="20.149999999999999" customHeight="1">
      <c r="B71" s="29"/>
      <c r="C71" s="29"/>
      <c r="D71" s="29"/>
      <c r="E71" s="29"/>
      <c r="F71" s="29"/>
      <c r="G71" s="29"/>
      <c r="H71" s="29"/>
      <c r="I71" s="29"/>
    </row>
    <row r="72" spans="2:9" ht="20.149999999999999" customHeight="1">
      <c r="B72" s="29"/>
      <c r="C72" s="29"/>
      <c r="D72" s="29"/>
      <c r="E72" s="29"/>
      <c r="F72" s="29"/>
      <c r="G72" s="29"/>
      <c r="H72" s="29"/>
      <c r="I72" s="29"/>
    </row>
    <row r="73" spans="2:9" ht="20.149999999999999" customHeight="1">
      <c r="B73" s="29"/>
      <c r="C73" s="29"/>
      <c r="D73" s="29"/>
      <c r="E73" s="29"/>
      <c r="F73" s="29"/>
      <c r="G73" s="29"/>
      <c r="H73" s="29"/>
      <c r="I73" s="29"/>
    </row>
    <row r="74" spans="2:9" ht="20.149999999999999" customHeight="1">
      <c r="B74" s="29"/>
      <c r="C74" s="29"/>
      <c r="D74" s="29"/>
      <c r="E74" s="29"/>
      <c r="F74" s="29"/>
      <c r="G74" s="29"/>
      <c r="H74" s="29"/>
      <c r="I74" s="29"/>
    </row>
    <row r="75" spans="2:9" ht="20.149999999999999" customHeight="1">
      <c r="B75" s="29"/>
      <c r="C75" s="29"/>
      <c r="D75" s="29"/>
      <c r="E75" s="29"/>
      <c r="F75" s="29"/>
      <c r="G75" s="29"/>
      <c r="H75" s="29"/>
      <c r="I75" s="29"/>
    </row>
    <row r="76" spans="2:9" ht="20.149999999999999" customHeight="1">
      <c r="B76" s="29"/>
      <c r="C76" s="29"/>
      <c r="D76" s="29"/>
      <c r="E76" s="29"/>
      <c r="F76" s="29"/>
      <c r="G76" s="29"/>
      <c r="H76" s="29"/>
      <c r="I76" s="29"/>
    </row>
    <row r="77" spans="2:9" ht="20.149999999999999" customHeight="1">
      <c r="B77" s="29"/>
      <c r="C77" s="29"/>
      <c r="D77" s="29"/>
      <c r="E77" s="29"/>
      <c r="F77" s="29"/>
      <c r="G77" s="29"/>
      <c r="H77" s="29"/>
      <c r="I77" s="29"/>
    </row>
    <row r="78" spans="2:9" ht="20.149999999999999" customHeight="1">
      <c r="B78" s="29"/>
      <c r="C78" s="29"/>
      <c r="D78" s="29"/>
      <c r="E78" s="29"/>
      <c r="F78" s="29"/>
      <c r="G78" s="29"/>
      <c r="H78" s="29"/>
      <c r="I78" s="29"/>
    </row>
    <row r="79" spans="2:9" ht="20.149999999999999" customHeight="1">
      <c r="B79" s="29"/>
      <c r="C79" s="29"/>
      <c r="D79" s="29"/>
      <c r="E79" s="29"/>
      <c r="F79" s="29"/>
      <c r="G79" s="29"/>
      <c r="H79" s="29"/>
      <c r="I79" s="29"/>
    </row>
    <row r="80" spans="2:9" ht="20.149999999999999" customHeight="1">
      <c r="B80" s="29"/>
      <c r="C80" s="29"/>
      <c r="D80" s="29"/>
      <c r="E80" s="29"/>
      <c r="F80" s="29"/>
      <c r="G80" s="29"/>
      <c r="H80" s="29"/>
      <c r="I80" s="29"/>
    </row>
    <row r="81" spans="2:9" ht="20.149999999999999" customHeight="1">
      <c r="B81" s="29"/>
      <c r="C81" s="29"/>
      <c r="D81" s="29"/>
      <c r="E81" s="29"/>
      <c r="F81" s="29"/>
      <c r="G81" s="29"/>
      <c r="H81" s="29"/>
      <c r="I81" s="29"/>
    </row>
    <row r="82" spans="2:9" ht="20.149999999999999" customHeight="1">
      <c r="B82" s="29"/>
      <c r="C82" s="29"/>
      <c r="D82" s="29"/>
      <c r="E82" s="29"/>
      <c r="F82" s="29"/>
      <c r="G82" s="29"/>
      <c r="H82" s="29"/>
      <c r="I82" s="29"/>
    </row>
    <row r="83" spans="2:9" ht="20.149999999999999" customHeight="1">
      <c r="B83" s="29"/>
      <c r="C83" s="29"/>
      <c r="D83" s="29"/>
      <c r="E83" s="29"/>
      <c r="F83" s="29"/>
      <c r="G83" s="29"/>
      <c r="H83" s="29"/>
      <c r="I83" s="29"/>
    </row>
    <row r="84" spans="2:9" ht="20.149999999999999" customHeight="1">
      <c r="B84" s="29"/>
      <c r="C84" s="29"/>
      <c r="D84" s="29"/>
      <c r="E84" s="29"/>
      <c r="F84" s="29"/>
      <c r="G84" s="29"/>
      <c r="H84" s="29"/>
      <c r="I84" s="29"/>
    </row>
    <row r="85" spans="2:9" ht="20.149999999999999" customHeight="1">
      <c r="B85" s="29"/>
      <c r="C85" s="29"/>
      <c r="D85" s="29"/>
      <c r="E85" s="29"/>
      <c r="F85" s="29"/>
      <c r="G85" s="29"/>
      <c r="H85" s="29"/>
      <c r="I85" s="29"/>
    </row>
    <row r="86" spans="2:9" ht="20.149999999999999" customHeight="1">
      <c r="B86" s="29"/>
      <c r="C86" s="29"/>
      <c r="D86" s="29"/>
      <c r="E86" s="29"/>
      <c r="F86" s="29"/>
      <c r="G86" s="29"/>
      <c r="H86" s="29"/>
      <c r="I86" s="29"/>
    </row>
    <row r="87" spans="2:9" ht="20.149999999999999" customHeight="1">
      <c r="B87" s="29"/>
      <c r="C87" s="29"/>
      <c r="D87" s="29"/>
      <c r="E87" s="29"/>
      <c r="F87" s="29"/>
      <c r="G87" s="29"/>
      <c r="H87" s="29"/>
      <c r="I87" s="29"/>
    </row>
    <row r="88" spans="2:9" ht="20.149999999999999" customHeight="1">
      <c r="B88" s="29"/>
      <c r="C88" s="29"/>
      <c r="D88" s="29"/>
      <c r="E88" s="29"/>
      <c r="F88" s="29"/>
      <c r="G88" s="29"/>
      <c r="H88" s="29"/>
      <c r="I88" s="29"/>
    </row>
    <row r="89" spans="2:9" ht="20.149999999999999" customHeight="1">
      <c r="B89" s="29"/>
      <c r="C89" s="29"/>
      <c r="D89" s="29"/>
      <c r="E89" s="29"/>
      <c r="F89" s="29"/>
      <c r="G89" s="29"/>
      <c r="H89" s="29"/>
      <c r="I89" s="29"/>
    </row>
    <row r="90" spans="2:9" ht="20.149999999999999" customHeight="1">
      <c r="B90" s="29"/>
      <c r="C90" s="29"/>
      <c r="D90" s="29"/>
      <c r="E90" s="29"/>
      <c r="F90" s="29"/>
      <c r="G90" s="29"/>
      <c r="H90" s="29"/>
      <c r="I90" s="29"/>
    </row>
    <row r="91" spans="2:9" ht="20.149999999999999" customHeight="1">
      <c r="B91" s="29"/>
      <c r="C91" s="29"/>
      <c r="D91" s="29"/>
      <c r="E91" s="29"/>
      <c r="F91" s="29"/>
      <c r="G91" s="29"/>
      <c r="H91" s="29"/>
      <c r="I91" s="29"/>
    </row>
    <row r="92" spans="2:9" ht="20.149999999999999" customHeight="1">
      <c r="B92" s="29"/>
      <c r="C92" s="29"/>
      <c r="D92" s="29"/>
      <c r="E92" s="29"/>
      <c r="F92" s="29"/>
      <c r="G92" s="29"/>
      <c r="H92" s="29"/>
      <c r="I92" s="29"/>
    </row>
    <row r="93" spans="2:9" ht="20.149999999999999" customHeight="1">
      <c r="B93" s="29"/>
      <c r="C93" s="29"/>
      <c r="D93" s="29"/>
      <c r="E93" s="29"/>
      <c r="F93" s="29"/>
      <c r="G93" s="29"/>
      <c r="H93" s="29"/>
      <c r="I93" s="29"/>
    </row>
    <row r="94" spans="2:9" ht="20.149999999999999" customHeight="1">
      <c r="B94" s="29"/>
      <c r="C94" s="29"/>
      <c r="D94" s="29"/>
      <c r="E94" s="29"/>
      <c r="F94" s="29"/>
      <c r="G94" s="29"/>
      <c r="H94" s="29"/>
      <c r="I94" s="29"/>
    </row>
    <row r="95" spans="2:9" ht="20.149999999999999" customHeight="1">
      <c r="B95" s="29"/>
      <c r="C95" s="29"/>
      <c r="D95" s="29"/>
      <c r="E95" s="29"/>
      <c r="F95" s="29"/>
      <c r="G95" s="29"/>
      <c r="H95" s="29"/>
      <c r="I95" s="29"/>
    </row>
    <row r="96" spans="2:9" ht="20.149999999999999" customHeight="1">
      <c r="B96" s="29"/>
      <c r="C96" s="29"/>
      <c r="D96" s="29"/>
      <c r="E96" s="29"/>
      <c r="F96" s="29"/>
      <c r="G96" s="29"/>
      <c r="H96" s="29"/>
      <c r="I96" s="29"/>
    </row>
    <row r="97" spans="2:9" ht="20.149999999999999" customHeight="1">
      <c r="B97" s="29"/>
      <c r="C97" s="29"/>
      <c r="D97" s="29"/>
      <c r="E97" s="29"/>
      <c r="F97" s="29"/>
      <c r="G97" s="29"/>
      <c r="H97" s="29"/>
      <c r="I97" s="29"/>
    </row>
    <row r="98" spans="2:9" ht="20.149999999999999" customHeight="1">
      <c r="B98" s="29"/>
      <c r="C98" s="29"/>
      <c r="D98" s="29"/>
      <c r="E98" s="29"/>
      <c r="F98" s="29"/>
      <c r="G98" s="29"/>
      <c r="H98" s="29"/>
      <c r="I98" s="29"/>
    </row>
    <row r="99" spans="2:9" ht="20.149999999999999" customHeight="1">
      <c r="B99" s="29"/>
      <c r="C99" s="29"/>
      <c r="D99" s="29"/>
      <c r="E99" s="29"/>
      <c r="F99" s="29"/>
      <c r="G99" s="29"/>
      <c r="H99" s="29"/>
      <c r="I99" s="29"/>
    </row>
    <row r="100" spans="2:9" ht="20.149999999999999" customHeight="1">
      <c r="B100" s="29"/>
      <c r="C100" s="29"/>
      <c r="D100" s="29"/>
      <c r="E100" s="29"/>
      <c r="F100" s="29"/>
      <c r="G100" s="29"/>
      <c r="H100" s="29"/>
      <c r="I100" s="29"/>
    </row>
    <row r="101" spans="2:9" ht="20.149999999999999" customHeight="1">
      <c r="B101" s="29"/>
      <c r="C101" s="29"/>
      <c r="D101" s="29"/>
      <c r="E101" s="29"/>
      <c r="F101" s="29"/>
      <c r="G101" s="29"/>
      <c r="H101" s="29"/>
      <c r="I101" s="29"/>
    </row>
    <row r="102" spans="2:9" ht="20.149999999999999" customHeight="1">
      <c r="B102" s="29"/>
      <c r="C102" s="29"/>
      <c r="D102" s="29"/>
      <c r="E102" s="29"/>
      <c r="F102" s="29"/>
      <c r="G102" s="29"/>
      <c r="H102" s="29"/>
      <c r="I102" s="29"/>
    </row>
    <row r="103" spans="2:9" ht="20.149999999999999" customHeight="1">
      <c r="B103" s="29"/>
      <c r="C103" s="29"/>
      <c r="D103" s="29"/>
      <c r="E103" s="29"/>
      <c r="F103" s="29"/>
      <c r="G103" s="29"/>
      <c r="H103" s="29"/>
      <c r="I103" s="29"/>
    </row>
    <row r="104" spans="2:9" ht="20.149999999999999" customHeight="1">
      <c r="B104" s="29"/>
      <c r="C104" s="29"/>
      <c r="D104" s="29"/>
      <c r="E104" s="29"/>
      <c r="F104" s="29"/>
      <c r="G104" s="29"/>
      <c r="H104" s="29"/>
      <c r="I104" s="29"/>
    </row>
    <row r="105" spans="2:9" ht="20.149999999999999" customHeight="1">
      <c r="B105" s="29"/>
      <c r="C105" s="29"/>
      <c r="D105" s="29"/>
      <c r="E105" s="29"/>
      <c r="F105" s="29"/>
      <c r="G105" s="29"/>
      <c r="H105" s="29"/>
      <c r="I105" s="29"/>
    </row>
    <row r="106" spans="2:9" ht="20.149999999999999" customHeight="1">
      <c r="B106" s="29"/>
      <c r="C106" s="29"/>
      <c r="D106" s="29"/>
      <c r="E106" s="29"/>
      <c r="F106" s="29"/>
      <c r="G106" s="29"/>
      <c r="H106" s="29"/>
      <c r="I106" s="29"/>
    </row>
    <row r="107" spans="2:9" ht="20.149999999999999" customHeight="1">
      <c r="B107" s="29"/>
      <c r="C107" s="29"/>
      <c r="D107" s="29"/>
      <c r="E107" s="29"/>
      <c r="F107" s="29"/>
      <c r="G107" s="29"/>
      <c r="H107" s="29"/>
      <c r="I107" s="29"/>
    </row>
    <row r="108" spans="2:9" ht="20.149999999999999" customHeight="1">
      <c r="B108" s="29"/>
      <c r="C108" s="29"/>
      <c r="D108" s="29"/>
      <c r="E108" s="29"/>
      <c r="F108" s="29"/>
      <c r="G108" s="29"/>
      <c r="H108" s="29"/>
      <c r="I108" s="29"/>
    </row>
    <row r="109" spans="2:9" ht="20.149999999999999" customHeight="1">
      <c r="B109" s="29"/>
      <c r="C109" s="29"/>
      <c r="D109" s="29"/>
      <c r="E109" s="29"/>
      <c r="F109" s="29"/>
      <c r="G109" s="29"/>
      <c r="H109" s="29"/>
      <c r="I109" s="29"/>
    </row>
    <row r="110" spans="2:9" ht="20.149999999999999" customHeight="1">
      <c r="B110" s="29"/>
      <c r="C110" s="29"/>
      <c r="D110" s="29"/>
      <c r="E110" s="29"/>
      <c r="F110" s="29"/>
      <c r="G110" s="29"/>
      <c r="H110" s="29"/>
      <c r="I110" s="29"/>
    </row>
    <row r="111" spans="2:9" ht="20.149999999999999" customHeight="1">
      <c r="B111" s="29"/>
      <c r="C111" s="29"/>
      <c r="D111" s="29"/>
      <c r="E111" s="29"/>
      <c r="F111" s="29"/>
      <c r="G111" s="29"/>
      <c r="H111" s="29"/>
      <c r="I111" s="29"/>
    </row>
    <row r="112" spans="2:9" ht="20.149999999999999" customHeight="1">
      <c r="B112" s="29"/>
      <c r="C112" s="29"/>
      <c r="D112" s="29"/>
      <c r="E112" s="29"/>
      <c r="F112" s="29"/>
      <c r="G112" s="29"/>
      <c r="H112" s="29"/>
      <c r="I112" s="29"/>
    </row>
    <row r="113" spans="2:9" ht="20.149999999999999" customHeight="1">
      <c r="B113" s="29"/>
      <c r="C113" s="29"/>
      <c r="D113" s="29"/>
      <c r="E113" s="29"/>
      <c r="F113" s="29"/>
      <c r="G113" s="29"/>
      <c r="H113" s="29"/>
      <c r="I113" s="29"/>
    </row>
    <row r="114" spans="2:9" ht="20.149999999999999" customHeight="1">
      <c r="B114" s="29"/>
      <c r="C114" s="29"/>
      <c r="D114" s="29"/>
      <c r="E114" s="29"/>
      <c r="F114" s="29"/>
      <c r="G114" s="29"/>
      <c r="H114" s="29"/>
      <c r="I114" s="29"/>
    </row>
    <row r="115" spans="2:9" ht="20.149999999999999" customHeight="1">
      <c r="B115" s="29"/>
      <c r="C115" s="29"/>
      <c r="D115" s="29"/>
      <c r="E115" s="29"/>
      <c r="F115" s="29"/>
      <c r="G115" s="29"/>
      <c r="H115" s="29"/>
      <c r="I115" s="29"/>
    </row>
    <row r="116" spans="2:9" ht="20.149999999999999" customHeight="1">
      <c r="B116" s="29"/>
      <c r="C116" s="29"/>
      <c r="D116" s="29"/>
      <c r="E116" s="29"/>
      <c r="F116" s="29"/>
      <c r="G116" s="29"/>
      <c r="H116" s="29"/>
      <c r="I116" s="29"/>
    </row>
    <row r="117" spans="2:9" ht="20.149999999999999" customHeight="1">
      <c r="B117" s="29"/>
      <c r="C117" s="29"/>
      <c r="D117" s="29"/>
      <c r="E117" s="29"/>
      <c r="F117" s="29"/>
      <c r="G117" s="29"/>
      <c r="H117" s="29"/>
      <c r="I117" s="29"/>
    </row>
    <row r="118" spans="2:9" ht="20.149999999999999" customHeight="1">
      <c r="B118" s="29"/>
      <c r="C118" s="29"/>
      <c r="D118" s="29"/>
      <c r="E118" s="29"/>
      <c r="F118" s="29"/>
      <c r="G118" s="29"/>
      <c r="H118" s="29"/>
      <c r="I118" s="29"/>
    </row>
    <row r="119" spans="2:9" ht="20.149999999999999" customHeight="1">
      <c r="B119" s="29"/>
      <c r="C119" s="29"/>
      <c r="D119" s="29"/>
      <c r="E119" s="29"/>
      <c r="F119" s="29"/>
      <c r="G119" s="29"/>
      <c r="H119" s="29"/>
      <c r="I119" s="29"/>
    </row>
    <row r="120" spans="2:9" ht="20.149999999999999" customHeight="1">
      <c r="B120" s="29"/>
      <c r="C120" s="29"/>
      <c r="D120" s="29"/>
      <c r="E120" s="29"/>
      <c r="F120" s="29"/>
      <c r="G120" s="29"/>
      <c r="H120" s="29"/>
      <c r="I120" s="29"/>
    </row>
    <row r="121" spans="2:9" ht="20.149999999999999" customHeight="1">
      <c r="B121" s="29"/>
      <c r="C121" s="29"/>
      <c r="D121" s="29"/>
      <c r="E121" s="29"/>
      <c r="F121" s="29"/>
      <c r="G121" s="29"/>
      <c r="H121" s="29"/>
      <c r="I121" s="29"/>
    </row>
    <row r="122" spans="2:9" ht="20.149999999999999" customHeight="1">
      <c r="B122" s="29"/>
      <c r="C122" s="29"/>
      <c r="D122" s="29"/>
      <c r="E122" s="29"/>
      <c r="F122" s="29"/>
      <c r="G122" s="29"/>
      <c r="H122" s="29"/>
      <c r="I122" s="29"/>
    </row>
    <row r="123" spans="2:9" ht="20.149999999999999" customHeight="1">
      <c r="B123" s="29"/>
      <c r="C123" s="29"/>
      <c r="D123" s="29"/>
      <c r="E123" s="29"/>
      <c r="F123" s="29"/>
      <c r="G123" s="29"/>
      <c r="H123" s="29"/>
      <c r="I123" s="29"/>
    </row>
    <row r="124" spans="2:9" ht="20.149999999999999" customHeight="1">
      <c r="B124" s="29"/>
      <c r="C124" s="29"/>
      <c r="D124" s="29"/>
      <c r="E124" s="29"/>
      <c r="F124" s="29"/>
      <c r="G124" s="29"/>
      <c r="H124" s="29"/>
      <c r="I124" s="29"/>
    </row>
    <row r="125" spans="2:9" ht="20.149999999999999" customHeight="1">
      <c r="B125" s="29"/>
      <c r="C125" s="29"/>
      <c r="D125" s="29"/>
      <c r="E125" s="29"/>
      <c r="F125" s="29"/>
      <c r="G125" s="29"/>
      <c r="H125" s="29"/>
      <c r="I125" s="29"/>
    </row>
    <row r="126" spans="2:9" ht="20.149999999999999" customHeight="1">
      <c r="B126" s="29"/>
      <c r="C126" s="29"/>
      <c r="D126" s="29"/>
      <c r="E126" s="29"/>
      <c r="F126" s="29"/>
      <c r="G126" s="29"/>
      <c r="H126" s="29"/>
      <c r="I126" s="29"/>
    </row>
    <row r="127" spans="2:9" ht="20.149999999999999" customHeight="1">
      <c r="F127" s="29"/>
      <c r="G127" s="29"/>
      <c r="H127" s="29"/>
      <c r="I127" s="29"/>
    </row>
    <row r="128" spans="2:9" ht="20.149999999999999" customHeight="1">
      <c r="F128" s="29"/>
      <c r="G128" s="29"/>
      <c r="H128" s="29"/>
      <c r="I128" s="29"/>
    </row>
    <row r="129" spans="6:9" ht="20.149999999999999" customHeight="1">
      <c r="F129" s="29"/>
      <c r="G129" s="29"/>
      <c r="H129" s="29"/>
      <c r="I129" s="29"/>
    </row>
  </sheetData>
  <mergeCells count="19">
    <mergeCell ref="B23:J23"/>
    <mergeCell ref="B24:J24"/>
    <mergeCell ref="B28:D28"/>
    <mergeCell ref="E28:F28"/>
    <mergeCell ref="A1:G1"/>
    <mergeCell ref="H1:J1"/>
    <mergeCell ref="B2:C3"/>
    <mergeCell ref="D2:D3"/>
    <mergeCell ref="E2:J2"/>
    <mergeCell ref="E29:F29"/>
    <mergeCell ref="E30:F30"/>
    <mergeCell ref="E31:F31"/>
    <mergeCell ref="E32:F32"/>
    <mergeCell ref="E33:F33"/>
    <mergeCell ref="B29:D29"/>
    <mergeCell ref="B30:D30"/>
    <mergeCell ref="B31:D31"/>
    <mergeCell ref="B32:D32"/>
    <mergeCell ref="B33:D33"/>
  </mergeCells>
  <phoneticPr fontId="1"/>
  <pageMargins left="0.78740157480314965" right="0.31496062992125984" top="0.98425196850393704" bottom="0.98425196850393704" header="0.51181102362204722" footer="0.51181102362204722"/>
  <pageSetup paperSize="9" scale="98" firstPageNumber="17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3"/>
  <sheetViews>
    <sheetView showGridLines="0" view="pageBreakPreview" zoomScaleNormal="100" zoomScaleSheetLayoutView="100" workbookViewId="0">
      <selection activeCell="T17" sqref="T17"/>
    </sheetView>
  </sheetViews>
  <sheetFormatPr defaultColWidth="9" defaultRowHeight="20.149999999999999" customHeight="1"/>
  <cols>
    <col min="1" max="1" width="1.6328125" style="32" customWidth="1"/>
    <col min="2" max="2" width="3.6328125" style="32" customWidth="1"/>
    <col min="3" max="3" width="16.90625" style="32" customWidth="1"/>
    <col min="4" max="4" width="6" style="32" customWidth="1"/>
    <col min="5" max="5" width="6.453125" style="32" customWidth="1"/>
    <col min="6" max="6" width="3.90625" style="32" customWidth="1"/>
    <col min="7" max="7" width="4.6328125" style="32" customWidth="1"/>
    <col min="8" max="8" width="5.90625" style="32" customWidth="1"/>
    <col min="9" max="9" width="5" style="32" customWidth="1"/>
    <col min="10" max="10" width="5.08984375" style="32" customWidth="1"/>
    <col min="11" max="11" width="6.08984375" style="32" customWidth="1"/>
    <col min="12" max="12" width="5" style="32" customWidth="1"/>
    <col min="13" max="13" width="7" style="32" customWidth="1"/>
    <col min="14" max="14" width="5.453125" style="32" customWidth="1"/>
    <col min="15" max="15" width="5.08984375" style="32" customWidth="1"/>
    <col min="16" max="20" width="4.6328125" style="32" customWidth="1"/>
    <col min="21" max="21" width="5.453125" style="32" customWidth="1"/>
    <col min="22" max="22" width="4.6328125" style="32" customWidth="1"/>
    <col min="23" max="23" width="5.453125" style="32" customWidth="1"/>
    <col min="24" max="36" width="4.6328125" style="32" customWidth="1"/>
    <col min="37" max="37" width="5.453125" style="32" customWidth="1"/>
    <col min="38" max="38" width="5.36328125" style="32" customWidth="1"/>
    <col min="39" max="16384" width="9" style="32"/>
  </cols>
  <sheetData>
    <row r="1" spans="1:38" ht="20.149999999999999" customHeight="1">
      <c r="A1" s="318" t="s">
        <v>141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1"/>
      <c r="AK1" s="31"/>
    </row>
    <row r="2" spans="1:38" ht="34.5" customHeight="1">
      <c r="B2" s="319" t="s">
        <v>0</v>
      </c>
      <c r="C2" s="320"/>
      <c r="D2" s="325" t="s">
        <v>16</v>
      </c>
      <c r="E2" s="326"/>
      <c r="F2" s="316" t="s">
        <v>44</v>
      </c>
      <c r="G2" s="327"/>
      <c r="H2" s="328" t="s">
        <v>17</v>
      </c>
      <c r="I2" s="300" t="s">
        <v>18</v>
      </c>
      <c r="J2" s="303" t="s">
        <v>19</v>
      </c>
      <c r="K2" s="329" t="s">
        <v>20</v>
      </c>
      <c r="L2" s="303" t="s">
        <v>45</v>
      </c>
      <c r="M2" s="329" t="s">
        <v>39</v>
      </c>
      <c r="N2" s="300" t="s">
        <v>38</v>
      </c>
      <c r="O2" s="300" t="s">
        <v>37</v>
      </c>
      <c r="P2" s="300" t="s">
        <v>21</v>
      </c>
      <c r="Q2" s="300" t="s">
        <v>22</v>
      </c>
      <c r="R2" s="300" t="s">
        <v>23</v>
      </c>
      <c r="S2" s="300" t="s">
        <v>24</v>
      </c>
      <c r="T2" s="300" t="s">
        <v>25</v>
      </c>
      <c r="U2" s="300" t="s">
        <v>26</v>
      </c>
      <c r="V2" s="300" t="s">
        <v>27</v>
      </c>
      <c r="W2" s="316" t="s">
        <v>131</v>
      </c>
      <c r="X2" s="317"/>
      <c r="Y2" s="300" t="s">
        <v>28</v>
      </c>
      <c r="Z2" s="300" t="s">
        <v>29</v>
      </c>
      <c r="AA2" s="300" t="s">
        <v>58</v>
      </c>
      <c r="AB2" s="300" t="s">
        <v>30</v>
      </c>
      <c r="AC2" s="300" t="s">
        <v>31</v>
      </c>
      <c r="AD2" s="300" t="s">
        <v>32</v>
      </c>
      <c r="AE2" s="300" t="s">
        <v>59</v>
      </c>
      <c r="AF2" s="300" t="s">
        <v>60</v>
      </c>
      <c r="AG2" s="300" t="s">
        <v>142</v>
      </c>
      <c r="AH2" s="300" t="s">
        <v>148</v>
      </c>
      <c r="AI2" s="300" t="s">
        <v>33</v>
      </c>
      <c r="AJ2" s="300" t="s">
        <v>42</v>
      </c>
      <c r="AK2" s="300" t="s">
        <v>34</v>
      </c>
      <c r="AL2" s="303" t="s">
        <v>35</v>
      </c>
    </row>
    <row r="3" spans="1:38" ht="17.25" customHeight="1">
      <c r="B3" s="321"/>
      <c r="C3" s="322"/>
      <c r="D3" s="306" t="s">
        <v>36</v>
      </c>
      <c r="E3" s="309" t="s">
        <v>68</v>
      </c>
      <c r="F3" s="312" t="s">
        <v>36</v>
      </c>
      <c r="G3" s="313" t="s">
        <v>68</v>
      </c>
      <c r="H3" s="307"/>
      <c r="I3" s="301"/>
      <c r="J3" s="304"/>
      <c r="K3" s="330"/>
      <c r="L3" s="304"/>
      <c r="M3" s="330"/>
      <c r="N3" s="301"/>
      <c r="O3" s="301"/>
      <c r="P3" s="301"/>
      <c r="Q3" s="301"/>
      <c r="R3" s="301"/>
      <c r="S3" s="301"/>
      <c r="T3" s="301"/>
      <c r="U3" s="301"/>
      <c r="V3" s="301"/>
      <c r="W3" s="312" t="s">
        <v>40</v>
      </c>
      <c r="X3" s="312" t="s">
        <v>41</v>
      </c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4"/>
    </row>
    <row r="4" spans="1:38" ht="17.25" customHeight="1">
      <c r="B4" s="321"/>
      <c r="C4" s="322"/>
      <c r="D4" s="307"/>
      <c r="E4" s="310"/>
      <c r="F4" s="301"/>
      <c r="G4" s="314"/>
      <c r="H4" s="307"/>
      <c r="I4" s="301"/>
      <c r="J4" s="304"/>
      <c r="K4" s="330"/>
      <c r="L4" s="304"/>
      <c r="M4" s="330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4"/>
    </row>
    <row r="5" spans="1:38" ht="17.25" customHeight="1">
      <c r="B5" s="321"/>
      <c r="C5" s="322"/>
      <c r="D5" s="307"/>
      <c r="E5" s="310"/>
      <c r="F5" s="301"/>
      <c r="G5" s="314"/>
      <c r="H5" s="307"/>
      <c r="I5" s="301"/>
      <c r="J5" s="304"/>
      <c r="K5" s="330"/>
      <c r="L5" s="304"/>
      <c r="M5" s="330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4"/>
    </row>
    <row r="6" spans="1:38" ht="17.25" customHeight="1">
      <c r="B6" s="321"/>
      <c r="C6" s="322"/>
      <c r="D6" s="307"/>
      <c r="E6" s="310"/>
      <c r="F6" s="301"/>
      <c r="G6" s="314"/>
      <c r="H6" s="307"/>
      <c r="I6" s="301"/>
      <c r="J6" s="304"/>
      <c r="K6" s="330"/>
      <c r="L6" s="304"/>
      <c r="M6" s="330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4"/>
    </row>
    <row r="7" spans="1:38" ht="17.25" customHeight="1">
      <c r="B7" s="321"/>
      <c r="C7" s="322"/>
      <c r="D7" s="307"/>
      <c r="E7" s="310"/>
      <c r="F7" s="301"/>
      <c r="G7" s="314"/>
      <c r="H7" s="307"/>
      <c r="I7" s="301"/>
      <c r="J7" s="304"/>
      <c r="K7" s="330"/>
      <c r="L7" s="304"/>
      <c r="M7" s="330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4"/>
    </row>
    <row r="8" spans="1:38" ht="17.25" customHeight="1">
      <c r="B8" s="321"/>
      <c r="C8" s="322"/>
      <c r="D8" s="307"/>
      <c r="E8" s="310"/>
      <c r="F8" s="301"/>
      <c r="G8" s="314"/>
      <c r="H8" s="307"/>
      <c r="I8" s="301"/>
      <c r="J8" s="304"/>
      <c r="K8" s="330"/>
      <c r="L8" s="304"/>
      <c r="M8" s="330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4"/>
    </row>
    <row r="9" spans="1:38" ht="17.25" customHeight="1">
      <c r="B9" s="323"/>
      <c r="C9" s="324"/>
      <c r="D9" s="308"/>
      <c r="E9" s="311"/>
      <c r="F9" s="302"/>
      <c r="G9" s="315"/>
      <c r="H9" s="308"/>
      <c r="I9" s="302"/>
      <c r="J9" s="305"/>
      <c r="K9" s="331"/>
      <c r="L9" s="305"/>
      <c r="M9" s="331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5"/>
    </row>
    <row r="10" spans="1:38" ht="22.5" customHeight="1">
      <c r="B10" s="286" t="s">
        <v>140</v>
      </c>
      <c r="C10" s="287"/>
      <c r="D10" s="184">
        <v>1102</v>
      </c>
      <c r="E10" s="185">
        <v>292.89999999999998</v>
      </c>
      <c r="F10" s="186">
        <v>21</v>
      </c>
      <c r="G10" s="187">
        <v>9.8000000000000007</v>
      </c>
      <c r="H10" s="184">
        <v>318</v>
      </c>
      <c r="I10" s="186">
        <v>20</v>
      </c>
      <c r="J10" s="188">
        <v>113</v>
      </c>
      <c r="K10" s="189">
        <v>5440</v>
      </c>
      <c r="L10" s="188">
        <v>449</v>
      </c>
      <c r="M10" s="190">
        <v>818.8</v>
      </c>
      <c r="N10" s="191">
        <v>396.1</v>
      </c>
      <c r="O10" s="191">
        <v>249.9</v>
      </c>
      <c r="P10" s="191">
        <v>25.3</v>
      </c>
      <c r="Q10" s="191">
        <v>62.099999999999994</v>
      </c>
      <c r="R10" s="191">
        <v>0</v>
      </c>
      <c r="S10" s="191">
        <v>19.899999999999999</v>
      </c>
      <c r="T10" s="191">
        <v>3</v>
      </c>
      <c r="U10" s="191">
        <v>249.8</v>
      </c>
      <c r="V10" s="191">
        <v>0</v>
      </c>
      <c r="W10" s="191">
        <v>300.89999999999998</v>
      </c>
      <c r="X10" s="191">
        <v>2</v>
      </c>
      <c r="Y10" s="191">
        <v>97.8</v>
      </c>
      <c r="Z10" s="191">
        <v>8</v>
      </c>
      <c r="AA10" s="191">
        <v>28</v>
      </c>
      <c r="AB10" s="191">
        <v>133</v>
      </c>
      <c r="AC10" s="191">
        <v>30</v>
      </c>
      <c r="AD10" s="191">
        <v>72.599999999999994</v>
      </c>
      <c r="AE10" s="191">
        <v>77.099999999999994</v>
      </c>
      <c r="AF10" s="191">
        <v>381.8</v>
      </c>
      <c r="AG10" s="191">
        <v>43.8</v>
      </c>
      <c r="AH10" s="191">
        <v>24.9</v>
      </c>
      <c r="AI10" s="191">
        <v>64.8</v>
      </c>
      <c r="AJ10" s="191">
        <v>18.7</v>
      </c>
      <c r="AK10" s="191">
        <v>966.6</v>
      </c>
      <c r="AL10" s="192">
        <v>334.40000000000003</v>
      </c>
    </row>
    <row r="11" spans="1:38" s="29" customFormat="1" ht="14.25" customHeight="1">
      <c r="B11" s="33" t="s">
        <v>43</v>
      </c>
      <c r="C11" s="288" t="s">
        <v>154</v>
      </c>
      <c r="D11" s="289"/>
      <c r="E11" s="290"/>
      <c r="F11" s="290"/>
      <c r="G11" s="290"/>
      <c r="H11" s="290"/>
      <c r="I11" s="290"/>
      <c r="J11" s="291"/>
      <c r="K11" s="290"/>
      <c r="L11" s="290"/>
      <c r="M11" s="290"/>
      <c r="N11" s="290"/>
      <c r="O11" s="290"/>
      <c r="P11" s="290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5"/>
      <c r="AK11" s="35"/>
    </row>
    <row r="12" spans="1:38" s="29" customFormat="1" ht="14.25" customHeight="1">
      <c r="B12" s="36"/>
      <c r="C12" s="292" t="s">
        <v>155</v>
      </c>
      <c r="D12" s="293"/>
      <c r="E12" s="294"/>
      <c r="F12" s="294"/>
      <c r="G12" s="294"/>
      <c r="H12" s="294"/>
      <c r="I12" s="294"/>
      <c r="J12" s="295"/>
      <c r="K12" s="292"/>
      <c r="L12" s="292"/>
      <c r="M12" s="292"/>
      <c r="N12" s="292"/>
      <c r="O12" s="292"/>
      <c r="P12" s="292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8"/>
      <c r="AK12" s="38"/>
    </row>
    <row r="13" spans="1:38" s="29" customFormat="1" ht="14.25" customHeight="1">
      <c r="B13" s="36"/>
      <c r="C13" s="292" t="s">
        <v>77</v>
      </c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  <c r="AK13" s="38"/>
    </row>
    <row r="14" spans="1:38" ht="13.5" customHeight="1">
      <c r="B14" s="29"/>
      <c r="C14" s="296" t="s">
        <v>76</v>
      </c>
      <c r="D14" s="297"/>
      <c r="E14" s="298"/>
      <c r="F14" s="298"/>
      <c r="G14" s="298"/>
      <c r="H14" s="298"/>
      <c r="I14" s="298"/>
      <c r="J14" s="299"/>
      <c r="K14" s="296"/>
      <c r="L14" s="296"/>
      <c r="M14" s="296"/>
      <c r="N14" s="296"/>
      <c r="O14" s="296"/>
      <c r="P14" s="296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8" ht="13.5" customHeight="1">
      <c r="B15" s="29"/>
      <c r="C15" s="296" t="s">
        <v>149</v>
      </c>
      <c r="D15" s="297"/>
      <c r="E15" s="298"/>
      <c r="F15" s="298"/>
      <c r="G15" s="298"/>
      <c r="H15" s="298"/>
      <c r="I15" s="298"/>
      <c r="J15" s="299"/>
      <c r="K15" s="296"/>
      <c r="L15" s="296"/>
      <c r="M15" s="296"/>
      <c r="N15" s="296"/>
      <c r="O15" s="296"/>
      <c r="P15" s="296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8" ht="13.5" customHeight="1">
      <c r="C16" s="39"/>
      <c r="D16" s="40"/>
      <c r="E16" s="40"/>
      <c r="F16" s="40"/>
      <c r="G16" s="40"/>
      <c r="H16" s="40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15" ht="20.149999999999999" customHeight="1">
      <c r="A17" s="270" t="s">
        <v>132</v>
      </c>
      <c r="B17" s="270"/>
      <c r="C17" s="270"/>
      <c r="D17" s="271"/>
      <c r="E17" s="272"/>
      <c r="F17" s="272"/>
      <c r="G17" s="272"/>
      <c r="H17" s="272"/>
      <c r="I17" s="272"/>
      <c r="J17" s="273"/>
      <c r="K17" s="270"/>
      <c r="L17" s="270"/>
      <c r="M17" s="270"/>
      <c r="N17" s="270"/>
      <c r="O17" s="270"/>
    </row>
    <row r="18" spans="1:15" ht="6.75" customHeight="1">
      <c r="A18" s="41"/>
      <c r="B18" s="41"/>
      <c r="C18" s="41"/>
      <c r="D18" s="42"/>
      <c r="E18" s="43"/>
      <c r="F18" s="44"/>
      <c r="G18" s="44"/>
      <c r="H18" s="44"/>
      <c r="I18" s="44"/>
      <c r="J18" s="44"/>
      <c r="K18" s="44"/>
    </row>
    <row r="19" spans="1:15" ht="31.5" customHeight="1">
      <c r="B19" s="274" t="s">
        <v>89</v>
      </c>
      <c r="C19" s="274"/>
      <c r="D19" s="275"/>
      <c r="E19" s="276"/>
      <c r="F19" s="276"/>
      <c r="G19" s="276"/>
      <c r="H19" s="276"/>
      <c r="I19" s="276"/>
      <c r="J19" s="277"/>
      <c r="K19" s="274"/>
      <c r="L19" s="274"/>
      <c r="M19" s="274"/>
      <c r="N19" s="274"/>
      <c r="O19" s="274"/>
    </row>
    <row r="20" spans="1:15" ht="14.25" customHeight="1">
      <c r="B20" s="197"/>
      <c r="C20" s="278"/>
      <c r="D20" s="278"/>
      <c r="E20" s="278"/>
      <c r="F20" s="278"/>
      <c r="G20" s="278"/>
      <c r="H20" s="278"/>
      <c r="I20" s="278"/>
      <c r="J20" s="278"/>
      <c r="K20" s="279" t="s">
        <v>165</v>
      </c>
      <c r="L20" s="279"/>
      <c r="M20" s="279"/>
    </row>
    <row r="21" spans="1:15" ht="22.5" customHeight="1">
      <c r="B21" s="280"/>
      <c r="C21" s="281"/>
      <c r="D21" s="281"/>
      <c r="E21" s="281"/>
      <c r="F21" s="281"/>
      <c r="G21" s="282"/>
      <c r="H21" s="245" t="s">
        <v>52</v>
      </c>
      <c r="I21" s="283"/>
      <c r="J21" s="284"/>
      <c r="K21" s="285" t="s">
        <v>53</v>
      </c>
      <c r="L21" s="283"/>
      <c r="M21" s="246"/>
    </row>
    <row r="22" spans="1:15" ht="22.5" customHeight="1">
      <c r="B22" s="259" t="s">
        <v>81</v>
      </c>
      <c r="C22" s="260"/>
      <c r="D22" s="260"/>
      <c r="E22" s="260"/>
      <c r="F22" s="260"/>
      <c r="G22" s="261"/>
      <c r="H22" s="85"/>
      <c r="I22" s="86">
        <v>43</v>
      </c>
      <c r="J22" s="87"/>
      <c r="K22" s="86"/>
      <c r="L22" s="86">
        <v>43</v>
      </c>
      <c r="M22" s="88"/>
      <c r="N22" s="101"/>
    </row>
    <row r="23" spans="1:15" ht="22.5" customHeight="1">
      <c r="B23" s="262" t="s">
        <v>82</v>
      </c>
      <c r="C23" s="263"/>
      <c r="D23" s="263"/>
      <c r="E23" s="263"/>
      <c r="F23" s="263"/>
      <c r="G23" s="264"/>
      <c r="H23" s="102"/>
      <c r="I23" s="89">
        <v>26</v>
      </c>
      <c r="J23" s="89"/>
      <c r="K23" s="90"/>
      <c r="L23" s="207">
        <v>8</v>
      </c>
      <c r="M23" s="91"/>
    </row>
    <row r="24" spans="1:15" ht="22.5" customHeight="1">
      <c r="B24" s="262" t="s">
        <v>83</v>
      </c>
      <c r="C24" s="263"/>
      <c r="D24" s="263"/>
      <c r="E24" s="263"/>
      <c r="F24" s="263"/>
      <c r="G24" s="264"/>
      <c r="H24" s="265">
        <v>400</v>
      </c>
      <c r="I24" s="266"/>
      <c r="J24" s="92"/>
      <c r="K24" s="90"/>
      <c r="L24" s="94">
        <v>22</v>
      </c>
      <c r="M24" s="91"/>
    </row>
    <row r="25" spans="1:15" ht="22.5" customHeight="1">
      <c r="B25" s="262" t="s">
        <v>84</v>
      </c>
      <c r="C25" s="263"/>
      <c r="D25" s="263"/>
      <c r="E25" s="263"/>
      <c r="F25" s="263"/>
      <c r="G25" s="264"/>
      <c r="H25" s="265">
        <v>226</v>
      </c>
      <c r="I25" s="266"/>
      <c r="J25" s="92"/>
      <c r="K25" s="90"/>
      <c r="L25" s="94">
        <v>7</v>
      </c>
      <c r="M25" s="91"/>
    </row>
    <row r="26" spans="1:15" ht="22.5" customHeight="1">
      <c r="B26" s="262" t="s">
        <v>85</v>
      </c>
      <c r="C26" s="263"/>
      <c r="D26" s="263"/>
      <c r="E26" s="263"/>
      <c r="F26" s="263"/>
      <c r="G26" s="264"/>
      <c r="H26" s="93"/>
      <c r="I26" s="94">
        <v>23</v>
      </c>
      <c r="J26" s="103"/>
      <c r="K26" s="94"/>
      <c r="L26" s="94">
        <v>0</v>
      </c>
      <c r="M26" s="91"/>
    </row>
    <row r="27" spans="1:15" ht="22.5" customHeight="1">
      <c r="B27" s="262" t="s">
        <v>86</v>
      </c>
      <c r="C27" s="263"/>
      <c r="D27" s="263"/>
      <c r="E27" s="263"/>
      <c r="F27" s="263"/>
      <c r="G27" s="264"/>
      <c r="H27" s="93"/>
      <c r="I27" s="94">
        <v>77</v>
      </c>
      <c r="J27" s="92"/>
      <c r="K27" s="94"/>
      <c r="L27" s="94">
        <v>0</v>
      </c>
      <c r="M27" s="91"/>
    </row>
    <row r="28" spans="1:15" ht="22.5" customHeight="1">
      <c r="B28" s="262" t="s">
        <v>69</v>
      </c>
      <c r="C28" s="263"/>
      <c r="D28" s="263"/>
      <c r="E28" s="263"/>
      <c r="F28" s="263"/>
      <c r="G28" s="264"/>
      <c r="H28" s="265">
        <v>302</v>
      </c>
      <c r="I28" s="266"/>
      <c r="J28" s="103"/>
      <c r="K28" s="94"/>
      <c r="L28" s="94">
        <v>4</v>
      </c>
      <c r="M28" s="91"/>
    </row>
    <row r="29" spans="1:15" ht="22.5" customHeight="1">
      <c r="B29" s="262" t="s">
        <v>87</v>
      </c>
      <c r="C29" s="263"/>
      <c r="D29" s="263"/>
      <c r="E29" s="263"/>
      <c r="F29" s="263"/>
      <c r="G29" s="264"/>
      <c r="H29" s="265">
        <v>210</v>
      </c>
      <c r="I29" s="266"/>
      <c r="J29" s="92"/>
      <c r="K29" s="90"/>
      <c r="L29" s="94">
        <v>3</v>
      </c>
      <c r="M29" s="91"/>
    </row>
    <row r="30" spans="1:15" ht="22.5" customHeight="1">
      <c r="B30" s="267" t="s">
        <v>88</v>
      </c>
      <c r="C30" s="268"/>
      <c r="D30" s="268"/>
      <c r="E30" s="268"/>
      <c r="F30" s="268"/>
      <c r="G30" s="269"/>
      <c r="H30" s="95"/>
      <c r="I30" s="96">
        <v>11</v>
      </c>
      <c r="J30" s="97"/>
      <c r="K30" s="98"/>
      <c r="L30" s="96">
        <v>6</v>
      </c>
      <c r="M30" s="99"/>
    </row>
    <row r="31" spans="1:15" ht="22.5" customHeight="1">
      <c r="B31" s="100"/>
      <c r="C31" s="100"/>
      <c r="D31" s="100"/>
      <c r="E31" s="100"/>
      <c r="F31" s="100"/>
      <c r="G31" s="100"/>
      <c r="H31" s="104"/>
      <c r="I31" s="104"/>
      <c r="J31" s="258"/>
      <c r="K31" s="258"/>
      <c r="L31" s="258"/>
      <c r="M31" s="258"/>
      <c r="N31" s="104"/>
      <c r="O31" s="104"/>
    </row>
    <row r="32" spans="1:15" ht="22.5" customHeight="1">
      <c r="B32" s="46"/>
      <c r="C32" s="46"/>
      <c r="D32" s="46"/>
      <c r="E32" s="46"/>
      <c r="F32" s="46"/>
      <c r="G32" s="46"/>
      <c r="H32" s="47"/>
      <c r="I32" s="47"/>
      <c r="J32" s="47"/>
      <c r="K32" s="47"/>
      <c r="L32" s="47"/>
      <c r="M32" s="47"/>
    </row>
    <row r="33" spans="2:2" ht="20.149999999999999" customHeight="1">
      <c r="B33" s="48"/>
    </row>
  </sheetData>
  <mergeCells count="67">
    <mergeCell ref="A1:O1"/>
    <mergeCell ref="B2:C9"/>
    <mergeCell ref="D2:E2"/>
    <mergeCell ref="F2:G2"/>
    <mergeCell ref="H2:H9"/>
    <mergeCell ref="I2:I9"/>
    <mergeCell ref="J2:J9"/>
    <mergeCell ref="K2:K9"/>
    <mergeCell ref="L2:L9"/>
    <mergeCell ref="M2:M9"/>
    <mergeCell ref="Y2:Y9"/>
    <mergeCell ref="Z2:Z9"/>
    <mergeCell ref="N2:N9"/>
    <mergeCell ref="O2:O9"/>
    <mergeCell ref="P2:P9"/>
    <mergeCell ref="Q2:Q9"/>
    <mergeCell ref="R2:R9"/>
    <mergeCell ref="S2:S9"/>
    <mergeCell ref="AI2:AI9"/>
    <mergeCell ref="AJ2:AJ9"/>
    <mergeCell ref="AA2:AA9"/>
    <mergeCell ref="AB2:AB9"/>
    <mergeCell ref="AC2:AC9"/>
    <mergeCell ref="AD2:AD9"/>
    <mergeCell ref="AE2:AE9"/>
    <mergeCell ref="C15:P15"/>
    <mergeCell ref="AK2:AK9"/>
    <mergeCell ref="AL2:AL9"/>
    <mergeCell ref="D3:D9"/>
    <mergeCell ref="E3:E9"/>
    <mergeCell ref="F3:F9"/>
    <mergeCell ref="G3:G9"/>
    <mergeCell ref="W3:W9"/>
    <mergeCell ref="X3:X9"/>
    <mergeCell ref="T2:T9"/>
    <mergeCell ref="U2:U9"/>
    <mergeCell ref="V2:V9"/>
    <mergeCell ref="W2:X2"/>
    <mergeCell ref="AF2:AF9"/>
    <mergeCell ref="AG2:AG9"/>
    <mergeCell ref="AH2:AH9"/>
    <mergeCell ref="B10:C10"/>
    <mergeCell ref="C11:P11"/>
    <mergeCell ref="C12:P12"/>
    <mergeCell ref="C13:P13"/>
    <mergeCell ref="C14:P14"/>
    <mergeCell ref="A17:O17"/>
    <mergeCell ref="B19:O19"/>
    <mergeCell ref="C20:J20"/>
    <mergeCell ref="K20:M20"/>
    <mergeCell ref="B21:G21"/>
    <mergeCell ref="H21:J21"/>
    <mergeCell ref="K21:M21"/>
    <mergeCell ref="J31:M31"/>
    <mergeCell ref="B22:G22"/>
    <mergeCell ref="B23:G23"/>
    <mergeCell ref="B24:G24"/>
    <mergeCell ref="H24:I24"/>
    <mergeCell ref="B25:G25"/>
    <mergeCell ref="H25:I25"/>
    <mergeCell ref="B30:G30"/>
    <mergeCell ref="B26:G26"/>
    <mergeCell ref="B27:G27"/>
    <mergeCell ref="B28:G28"/>
    <mergeCell ref="H28:I28"/>
    <mergeCell ref="B29:G29"/>
    <mergeCell ref="H29:I29"/>
  </mergeCells>
  <phoneticPr fontId="1"/>
  <pageMargins left="0.78740157480314965" right="0.31496062992125984" top="0.98425196850393704" bottom="0.98425196850393704" header="0.51181102362204722" footer="0.51181102362204722"/>
  <pageSetup paperSize="9" scale="92" firstPageNumber="178" orientation="portrait" useFirstPageNumber="1" r:id="rId1"/>
  <headerFooter alignWithMargins="0">
    <oddFooter>&amp;C&amp;P</oddFooter>
  </headerFooter>
  <colBreaks count="1" manualBreakCount="1">
    <brk id="1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0"/>
  <sheetViews>
    <sheetView showGridLines="0" view="pageBreakPreview" zoomScaleNormal="100" zoomScaleSheetLayoutView="100" workbookViewId="0">
      <selection activeCell="AF5" sqref="AF5"/>
    </sheetView>
  </sheetViews>
  <sheetFormatPr defaultColWidth="9" defaultRowHeight="14"/>
  <cols>
    <col min="1" max="1" width="1" style="45" customWidth="1"/>
    <col min="2" max="2" width="6.90625" style="45" customWidth="1"/>
    <col min="3" max="3" width="4.453125" style="45" customWidth="1"/>
    <col min="4" max="4" width="4.08984375" style="45" customWidth="1"/>
    <col min="5" max="9" width="3.6328125" style="45" customWidth="1"/>
    <col min="10" max="10" width="4.6328125" style="45" customWidth="1"/>
    <col min="11" max="15" width="3.6328125" style="45" customWidth="1"/>
    <col min="16" max="16" width="3.36328125" style="45" customWidth="1"/>
    <col min="17" max="17" width="4.453125" style="45" customWidth="1"/>
    <col min="18" max="19" width="3.6328125" style="45" customWidth="1"/>
    <col min="20" max="20" width="3.36328125" style="45" customWidth="1"/>
    <col min="21" max="23" width="3.6328125" style="45" customWidth="1"/>
    <col min="24" max="24" width="4.453125" style="45" customWidth="1"/>
    <col min="25" max="26" width="3.6328125" style="45" customWidth="1"/>
    <col min="27" max="27" width="3.36328125" style="45" customWidth="1"/>
    <col min="28" max="30" width="3.6328125" style="45" customWidth="1"/>
    <col min="31" max="16384" width="9" style="45"/>
  </cols>
  <sheetData>
    <row r="1" spans="1:30" ht="20.149999999999999" customHeight="1">
      <c r="A1" s="194" t="s">
        <v>133</v>
      </c>
      <c r="B1" s="194"/>
    </row>
    <row r="2" spans="1:30" ht="20.149999999999999" customHeight="1">
      <c r="B2" s="338" t="s">
        <v>122</v>
      </c>
      <c r="C2" s="344" t="s">
        <v>147</v>
      </c>
      <c r="D2" s="345"/>
      <c r="E2" s="345"/>
      <c r="F2" s="345"/>
      <c r="G2" s="345"/>
      <c r="H2" s="345"/>
      <c r="I2" s="346"/>
      <c r="J2" s="344" t="s">
        <v>150</v>
      </c>
      <c r="K2" s="345"/>
      <c r="L2" s="345"/>
      <c r="M2" s="345"/>
      <c r="N2" s="345"/>
      <c r="O2" s="345"/>
      <c r="P2" s="346"/>
      <c r="Q2" s="344" t="s">
        <v>161</v>
      </c>
      <c r="R2" s="345"/>
      <c r="S2" s="345"/>
      <c r="T2" s="345"/>
      <c r="U2" s="345"/>
      <c r="V2" s="345"/>
      <c r="W2" s="346"/>
      <c r="X2" s="344" t="s">
        <v>166</v>
      </c>
      <c r="Y2" s="345"/>
      <c r="Z2" s="345"/>
      <c r="AA2" s="345"/>
      <c r="AB2" s="345"/>
      <c r="AC2" s="345"/>
      <c r="AD2" s="346"/>
    </row>
    <row r="3" spans="1:30" ht="20.149999999999999" customHeight="1">
      <c r="B3" s="339"/>
      <c r="C3" s="352" t="s">
        <v>123</v>
      </c>
      <c r="D3" s="355" t="s">
        <v>107</v>
      </c>
      <c r="E3" s="355" t="s">
        <v>108</v>
      </c>
      <c r="F3" s="355" t="s">
        <v>109</v>
      </c>
      <c r="G3" s="355" t="s">
        <v>110</v>
      </c>
      <c r="H3" s="355" t="s">
        <v>111</v>
      </c>
      <c r="I3" s="358" t="s">
        <v>112</v>
      </c>
      <c r="J3" s="352" t="s">
        <v>123</v>
      </c>
      <c r="K3" s="355" t="s">
        <v>107</v>
      </c>
      <c r="L3" s="355" t="s">
        <v>108</v>
      </c>
      <c r="M3" s="355" t="s">
        <v>109</v>
      </c>
      <c r="N3" s="355" t="s">
        <v>110</v>
      </c>
      <c r="O3" s="355" t="s">
        <v>111</v>
      </c>
      <c r="P3" s="358" t="s">
        <v>112</v>
      </c>
      <c r="Q3" s="352" t="s">
        <v>123</v>
      </c>
      <c r="R3" s="355" t="s">
        <v>107</v>
      </c>
      <c r="S3" s="355" t="s">
        <v>108</v>
      </c>
      <c r="T3" s="355" t="s">
        <v>109</v>
      </c>
      <c r="U3" s="355" t="s">
        <v>134</v>
      </c>
      <c r="V3" s="355" t="s">
        <v>111</v>
      </c>
      <c r="W3" s="358" t="s">
        <v>112</v>
      </c>
      <c r="X3" s="336" t="s">
        <v>123</v>
      </c>
      <c r="Y3" s="332" t="s">
        <v>107</v>
      </c>
      <c r="Z3" s="332" t="s">
        <v>108</v>
      </c>
      <c r="AA3" s="332" t="s">
        <v>109</v>
      </c>
      <c r="AB3" s="332" t="s">
        <v>134</v>
      </c>
      <c r="AC3" s="332" t="s">
        <v>111</v>
      </c>
      <c r="AD3" s="334" t="s">
        <v>112</v>
      </c>
    </row>
    <row r="4" spans="1:30" ht="20.149999999999999" customHeight="1">
      <c r="B4" s="339"/>
      <c r="C4" s="353"/>
      <c r="D4" s="356"/>
      <c r="E4" s="356"/>
      <c r="F4" s="356"/>
      <c r="G4" s="356"/>
      <c r="H4" s="356"/>
      <c r="I4" s="359"/>
      <c r="J4" s="353"/>
      <c r="K4" s="356"/>
      <c r="L4" s="356"/>
      <c r="M4" s="356"/>
      <c r="N4" s="356"/>
      <c r="O4" s="356"/>
      <c r="P4" s="359"/>
      <c r="Q4" s="353"/>
      <c r="R4" s="356"/>
      <c r="S4" s="356"/>
      <c r="T4" s="356"/>
      <c r="U4" s="356"/>
      <c r="V4" s="356"/>
      <c r="W4" s="359"/>
      <c r="X4" s="336"/>
      <c r="Y4" s="332"/>
      <c r="Z4" s="332"/>
      <c r="AA4" s="332"/>
      <c r="AB4" s="332"/>
      <c r="AC4" s="332"/>
      <c r="AD4" s="334"/>
    </row>
    <row r="5" spans="1:30" ht="20.149999999999999" customHeight="1">
      <c r="B5" s="339"/>
      <c r="C5" s="353"/>
      <c r="D5" s="356"/>
      <c r="E5" s="356"/>
      <c r="F5" s="356"/>
      <c r="G5" s="356"/>
      <c r="H5" s="356"/>
      <c r="I5" s="359"/>
      <c r="J5" s="353"/>
      <c r="K5" s="356"/>
      <c r="L5" s="356"/>
      <c r="M5" s="356"/>
      <c r="N5" s="356"/>
      <c r="O5" s="356"/>
      <c r="P5" s="359"/>
      <c r="Q5" s="353"/>
      <c r="R5" s="356"/>
      <c r="S5" s="356"/>
      <c r="T5" s="356"/>
      <c r="U5" s="356"/>
      <c r="V5" s="356"/>
      <c r="W5" s="359"/>
      <c r="X5" s="336"/>
      <c r="Y5" s="332"/>
      <c r="Z5" s="332"/>
      <c r="AA5" s="332"/>
      <c r="AB5" s="332"/>
      <c r="AC5" s="332"/>
      <c r="AD5" s="334"/>
    </row>
    <row r="6" spans="1:30" ht="20.149999999999999" customHeight="1">
      <c r="B6" s="339"/>
      <c r="C6" s="353"/>
      <c r="D6" s="356"/>
      <c r="E6" s="356"/>
      <c r="F6" s="356"/>
      <c r="G6" s="356"/>
      <c r="H6" s="356"/>
      <c r="I6" s="359"/>
      <c r="J6" s="353"/>
      <c r="K6" s="356"/>
      <c r="L6" s="356"/>
      <c r="M6" s="356"/>
      <c r="N6" s="356"/>
      <c r="O6" s="356"/>
      <c r="P6" s="359"/>
      <c r="Q6" s="353"/>
      <c r="R6" s="356"/>
      <c r="S6" s="356"/>
      <c r="T6" s="356"/>
      <c r="U6" s="356"/>
      <c r="V6" s="356"/>
      <c r="W6" s="359"/>
      <c r="X6" s="336"/>
      <c r="Y6" s="332"/>
      <c r="Z6" s="332"/>
      <c r="AA6" s="332"/>
      <c r="AB6" s="332"/>
      <c r="AC6" s="332"/>
      <c r="AD6" s="334"/>
    </row>
    <row r="7" spans="1:30" ht="20.149999999999999" customHeight="1">
      <c r="B7" s="339"/>
      <c r="C7" s="353"/>
      <c r="D7" s="356"/>
      <c r="E7" s="356"/>
      <c r="F7" s="356"/>
      <c r="G7" s="356"/>
      <c r="H7" s="356"/>
      <c r="I7" s="359"/>
      <c r="J7" s="353"/>
      <c r="K7" s="356"/>
      <c r="L7" s="356"/>
      <c r="M7" s="356"/>
      <c r="N7" s="356"/>
      <c r="O7" s="356"/>
      <c r="P7" s="359"/>
      <c r="Q7" s="353"/>
      <c r="R7" s="356"/>
      <c r="S7" s="356"/>
      <c r="T7" s="356"/>
      <c r="U7" s="356"/>
      <c r="V7" s="356"/>
      <c r="W7" s="359"/>
      <c r="X7" s="336"/>
      <c r="Y7" s="332"/>
      <c r="Z7" s="332"/>
      <c r="AA7" s="332"/>
      <c r="AB7" s="332"/>
      <c r="AC7" s="332"/>
      <c r="AD7" s="334"/>
    </row>
    <row r="8" spans="1:30" ht="20.149999999999999" customHeight="1">
      <c r="B8" s="339"/>
      <c r="C8" s="353"/>
      <c r="D8" s="356"/>
      <c r="E8" s="356"/>
      <c r="F8" s="356"/>
      <c r="G8" s="356"/>
      <c r="H8" s="356"/>
      <c r="I8" s="359"/>
      <c r="J8" s="353"/>
      <c r="K8" s="356"/>
      <c r="L8" s="356"/>
      <c r="M8" s="356"/>
      <c r="N8" s="356"/>
      <c r="O8" s="356"/>
      <c r="P8" s="359"/>
      <c r="Q8" s="353"/>
      <c r="R8" s="356"/>
      <c r="S8" s="356"/>
      <c r="T8" s="356"/>
      <c r="U8" s="356"/>
      <c r="V8" s="356"/>
      <c r="W8" s="359"/>
      <c r="X8" s="336"/>
      <c r="Y8" s="332"/>
      <c r="Z8" s="332"/>
      <c r="AA8" s="332"/>
      <c r="AB8" s="332"/>
      <c r="AC8" s="332"/>
      <c r="AD8" s="334"/>
    </row>
    <row r="9" spans="1:30" ht="20.149999999999999" customHeight="1">
      <c r="B9" s="340"/>
      <c r="C9" s="354"/>
      <c r="D9" s="357"/>
      <c r="E9" s="357"/>
      <c r="F9" s="357"/>
      <c r="G9" s="357"/>
      <c r="H9" s="357"/>
      <c r="I9" s="360"/>
      <c r="J9" s="354"/>
      <c r="K9" s="357"/>
      <c r="L9" s="357"/>
      <c r="M9" s="357"/>
      <c r="N9" s="357"/>
      <c r="O9" s="357"/>
      <c r="P9" s="360"/>
      <c r="Q9" s="354"/>
      <c r="R9" s="357"/>
      <c r="S9" s="357"/>
      <c r="T9" s="357"/>
      <c r="U9" s="357"/>
      <c r="V9" s="357"/>
      <c r="W9" s="360"/>
      <c r="X9" s="337"/>
      <c r="Y9" s="333"/>
      <c r="Z9" s="333"/>
      <c r="AA9" s="333"/>
      <c r="AB9" s="333"/>
      <c r="AC9" s="333"/>
      <c r="AD9" s="335"/>
    </row>
    <row r="10" spans="1:30" ht="42.75" customHeight="1">
      <c r="B10" s="105" t="s">
        <v>124</v>
      </c>
      <c r="C10" s="112" t="s">
        <v>139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4">
        <v>0</v>
      </c>
      <c r="J10" s="112" t="s">
        <v>139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4">
        <v>0</v>
      </c>
      <c r="Q10" s="115">
        <v>0</v>
      </c>
      <c r="R10" s="113">
        <v>0</v>
      </c>
      <c r="S10" s="113">
        <v>0</v>
      </c>
      <c r="T10" s="113">
        <v>0</v>
      </c>
      <c r="U10" s="113">
        <v>0</v>
      </c>
      <c r="V10" s="113">
        <v>0</v>
      </c>
      <c r="W10" s="114">
        <v>0</v>
      </c>
      <c r="X10" s="115">
        <v>0</v>
      </c>
      <c r="Y10" s="113">
        <v>0</v>
      </c>
      <c r="Z10" s="113">
        <v>0</v>
      </c>
      <c r="AA10" s="113">
        <v>0</v>
      </c>
      <c r="AB10" s="113">
        <v>0</v>
      </c>
      <c r="AC10" s="113">
        <v>0</v>
      </c>
      <c r="AD10" s="114">
        <v>0</v>
      </c>
    </row>
    <row r="11" spans="1:30" ht="42.75" customHeight="1">
      <c r="B11" s="106" t="s">
        <v>125</v>
      </c>
      <c r="C11" s="116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8">
        <v>0</v>
      </c>
      <c r="J11" s="116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8">
        <v>0</v>
      </c>
      <c r="Q11" s="116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8">
        <v>0</v>
      </c>
      <c r="X11" s="116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8">
        <v>0</v>
      </c>
    </row>
    <row r="12" spans="1:30" ht="42.75" customHeight="1">
      <c r="B12" s="106" t="s">
        <v>113</v>
      </c>
      <c r="C12" s="116">
        <v>138</v>
      </c>
      <c r="D12" s="117">
        <v>4</v>
      </c>
      <c r="E12" s="117">
        <v>32</v>
      </c>
      <c r="F12" s="117">
        <v>9</v>
      </c>
      <c r="G12" s="117">
        <v>15</v>
      </c>
      <c r="H12" s="117">
        <v>6</v>
      </c>
      <c r="I12" s="118">
        <v>0</v>
      </c>
      <c r="J12" s="116">
        <v>147</v>
      </c>
      <c r="K12" s="117">
        <v>46</v>
      </c>
      <c r="L12" s="117">
        <v>15</v>
      </c>
      <c r="M12" s="117">
        <v>9</v>
      </c>
      <c r="N12" s="117">
        <v>46</v>
      </c>
      <c r="O12" s="117">
        <v>15</v>
      </c>
      <c r="P12" s="118">
        <v>0</v>
      </c>
      <c r="Q12" s="116">
        <v>142</v>
      </c>
      <c r="R12" s="117">
        <v>19</v>
      </c>
      <c r="S12" s="117">
        <v>7</v>
      </c>
      <c r="T12" s="117">
        <v>12</v>
      </c>
      <c r="U12" s="117">
        <v>35</v>
      </c>
      <c r="V12" s="117">
        <v>16</v>
      </c>
      <c r="W12" s="118">
        <v>0</v>
      </c>
      <c r="X12" s="116">
        <v>148</v>
      </c>
      <c r="Y12" s="117">
        <v>15</v>
      </c>
      <c r="Z12" s="117">
        <v>10</v>
      </c>
      <c r="AA12" s="117">
        <v>4</v>
      </c>
      <c r="AB12" s="117">
        <v>21</v>
      </c>
      <c r="AC12" s="117">
        <v>12</v>
      </c>
      <c r="AD12" s="118">
        <v>0</v>
      </c>
    </row>
    <row r="13" spans="1:30" ht="42.75" customHeight="1">
      <c r="B13" s="107" t="s">
        <v>114</v>
      </c>
      <c r="C13" s="119">
        <v>241</v>
      </c>
      <c r="D13" s="120">
        <v>33</v>
      </c>
      <c r="E13" s="120">
        <v>20</v>
      </c>
      <c r="F13" s="120">
        <v>10</v>
      </c>
      <c r="G13" s="120">
        <v>47</v>
      </c>
      <c r="H13" s="120">
        <v>25</v>
      </c>
      <c r="I13" s="121">
        <v>0</v>
      </c>
      <c r="J13" s="119">
        <v>244</v>
      </c>
      <c r="K13" s="120">
        <v>41</v>
      </c>
      <c r="L13" s="120">
        <v>16</v>
      </c>
      <c r="M13" s="120">
        <v>13</v>
      </c>
      <c r="N13" s="120">
        <v>38</v>
      </c>
      <c r="O13" s="120">
        <v>13</v>
      </c>
      <c r="P13" s="121">
        <v>0</v>
      </c>
      <c r="Q13" s="119">
        <v>251</v>
      </c>
      <c r="R13" s="120">
        <v>39</v>
      </c>
      <c r="S13" s="120">
        <v>22</v>
      </c>
      <c r="T13" s="120">
        <v>15</v>
      </c>
      <c r="U13" s="120">
        <v>67</v>
      </c>
      <c r="V13" s="120">
        <v>30</v>
      </c>
      <c r="W13" s="121">
        <v>0</v>
      </c>
      <c r="X13" s="119">
        <v>252</v>
      </c>
      <c r="Y13" s="120">
        <v>39</v>
      </c>
      <c r="Z13" s="120">
        <v>9</v>
      </c>
      <c r="AA13" s="120">
        <v>8</v>
      </c>
      <c r="AB13" s="120">
        <v>49</v>
      </c>
      <c r="AC13" s="120">
        <v>31</v>
      </c>
      <c r="AD13" s="121">
        <v>0</v>
      </c>
    </row>
    <row r="14" spans="1:30" s="49" customFormat="1" ht="67.5" customHeight="1">
      <c r="B14" s="108" t="s">
        <v>115</v>
      </c>
      <c r="C14" s="122">
        <v>468</v>
      </c>
      <c r="D14" s="123">
        <v>41</v>
      </c>
      <c r="E14" s="123">
        <v>36</v>
      </c>
      <c r="F14" s="123">
        <v>29</v>
      </c>
      <c r="G14" s="123">
        <v>63</v>
      </c>
      <c r="H14" s="123">
        <v>20</v>
      </c>
      <c r="I14" s="124">
        <v>0</v>
      </c>
      <c r="J14" s="122">
        <v>480</v>
      </c>
      <c r="K14" s="123">
        <v>54</v>
      </c>
      <c r="L14" s="123">
        <v>43</v>
      </c>
      <c r="M14" s="123">
        <v>31</v>
      </c>
      <c r="N14" s="123">
        <v>55</v>
      </c>
      <c r="O14" s="123">
        <v>19</v>
      </c>
      <c r="P14" s="124">
        <v>0</v>
      </c>
      <c r="Q14" s="122">
        <v>480</v>
      </c>
      <c r="R14" s="123">
        <v>128</v>
      </c>
      <c r="S14" s="123">
        <v>29</v>
      </c>
      <c r="T14" s="123">
        <v>29</v>
      </c>
      <c r="U14" s="123">
        <v>151</v>
      </c>
      <c r="V14" s="123">
        <v>40</v>
      </c>
      <c r="W14" s="124">
        <v>0</v>
      </c>
      <c r="X14" s="122">
        <v>487</v>
      </c>
      <c r="Y14" s="123">
        <v>59</v>
      </c>
      <c r="Z14" s="123">
        <v>30</v>
      </c>
      <c r="AA14" s="123">
        <v>21</v>
      </c>
      <c r="AB14" s="123">
        <v>87</v>
      </c>
      <c r="AC14" s="123">
        <v>44</v>
      </c>
      <c r="AD14" s="124">
        <v>0</v>
      </c>
    </row>
    <row r="15" spans="1:30" s="49" customFormat="1" ht="20.149999999999999" customHeight="1">
      <c r="D15" s="109"/>
      <c r="J15" s="109"/>
    </row>
    <row r="16" spans="1:30" s="49" customFormat="1" ht="22.5" customHeight="1"/>
    <row r="17" spans="1:30" ht="20.149999999999999" customHeight="1">
      <c r="A17" s="194" t="s">
        <v>135</v>
      </c>
      <c r="B17" s="194"/>
      <c r="C17" s="49"/>
      <c r="D17" s="110"/>
      <c r="E17" s="49"/>
      <c r="F17" s="49"/>
      <c r="G17" s="49"/>
      <c r="H17" s="49"/>
      <c r="I17" s="49"/>
      <c r="J17" s="111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</row>
    <row r="18" spans="1:30" ht="20.149999999999999" customHeight="1">
      <c r="B18" s="338" t="s">
        <v>122</v>
      </c>
      <c r="C18" s="341" t="s">
        <v>147</v>
      </c>
      <c r="D18" s="342"/>
      <c r="E18" s="342"/>
      <c r="F18" s="342"/>
      <c r="G18" s="342"/>
      <c r="H18" s="342"/>
      <c r="I18" s="343"/>
      <c r="J18" s="341" t="s">
        <v>150</v>
      </c>
      <c r="K18" s="342"/>
      <c r="L18" s="342"/>
      <c r="M18" s="342"/>
      <c r="N18" s="342"/>
      <c r="O18" s="342"/>
      <c r="P18" s="343"/>
      <c r="Q18" s="344" t="s">
        <v>161</v>
      </c>
      <c r="R18" s="345"/>
      <c r="S18" s="345"/>
      <c r="T18" s="345"/>
      <c r="U18" s="345"/>
      <c r="V18" s="345"/>
      <c r="W18" s="346"/>
      <c r="X18" s="344" t="s">
        <v>166</v>
      </c>
      <c r="Y18" s="345"/>
      <c r="Z18" s="345"/>
      <c r="AA18" s="345"/>
      <c r="AB18" s="345"/>
      <c r="AC18" s="345"/>
      <c r="AD18" s="346"/>
    </row>
    <row r="19" spans="1:30" ht="20.149999999999999" customHeight="1">
      <c r="B19" s="339"/>
      <c r="C19" s="336" t="s">
        <v>116</v>
      </c>
      <c r="D19" s="347" t="s">
        <v>117</v>
      </c>
      <c r="E19" s="332" t="s">
        <v>118</v>
      </c>
      <c r="F19" s="332" t="s">
        <v>109</v>
      </c>
      <c r="G19" s="332" t="s">
        <v>110</v>
      </c>
      <c r="H19" s="332" t="s">
        <v>111</v>
      </c>
      <c r="I19" s="334" t="s">
        <v>112</v>
      </c>
      <c r="J19" s="352" t="s">
        <v>116</v>
      </c>
      <c r="K19" s="347" t="s">
        <v>117</v>
      </c>
      <c r="L19" s="332" t="s">
        <v>118</v>
      </c>
      <c r="M19" s="332" t="s">
        <v>109</v>
      </c>
      <c r="N19" s="332" t="s">
        <v>110</v>
      </c>
      <c r="O19" s="332" t="s">
        <v>111</v>
      </c>
      <c r="P19" s="334" t="s">
        <v>112</v>
      </c>
      <c r="Q19" s="336" t="s">
        <v>116</v>
      </c>
      <c r="R19" s="332" t="s">
        <v>117</v>
      </c>
      <c r="S19" s="332" t="s">
        <v>118</v>
      </c>
      <c r="T19" s="332" t="s">
        <v>109</v>
      </c>
      <c r="U19" s="332" t="s">
        <v>110</v>
      </c>
      <c r="V19" s="332" t="s">
        <v>111</v>
      </c>
      <c r="W19" s="334" t="s">
        <v>112</v>
      </c>
      <c r="X19" s="336" t="s">
        <v>116</v>
      </c>
      <c r="Y19" s="332" t="s">
        <v>117</v>
      </c>
      <c r="Z19" s="332" t="s">
        <v>118</v>
      </c>
      <c r="AA19" s="332" t="s">
        <v>109</v>
      </c>
      <c r="AB19" s="332" t="s">
        <v>110</v>
      </c>
      <c r="AC19" s="332" t="s">
        <v>111</v>
      </c>
      <c r="AD19" s="334" t="s">
        <v>112</v>
      </c>
    </row>
    <row r="20" spans="1:30" ht="20.149999999999999" customHeight="1">
      <c r="B20" s="339"/>
      <c r="C20" s="336"/>
      <c r="D20" s="347"/>
      <c r="E20" s="332"/>
      <c r="F20" s="332"/>
      <c r="G20" s="332"/>
      <c r="H20" s="332"/>
      <c r="I20" s="334"/>
      <c r="J20" s="353"/>
      <c r="K20" s="347"/>
      <c r="L20" s="332"/>
      <c r="M20" s="332"/>
      <c r="N20" s="332"/>
      <c r="O20" s="332"/>
      <c r="P20" s="334"/>
      <c r="Q20" s="336"/>
      <c r="R20" s="332"/>
      <c r="S20" s="332"/>
      <c r="T20" s="332"/>
      <c r="U20" s="332"/>
      <c r="V20" s="332"/>
      <c r="W20" s="334"/>
      <c r="X20" s="336"/>
      <c r="Y20" s="332"/>
      <c r="Z20" s="332"/>
      <c r="AA20" s="332"/>
      <c r="AB20" s="332"/>
      <c r="AC20" s="332"/>
      <c r="AD20" s="334"/>
    </row>
    <row r="21" spans="1:30" ht="20.149999999999999" customHeight="1">
      <c r="B21" s="339"/>
      <c r="C21" s="336"/>
      <c r="D21" s="347"/>
      <c r="E21" s="332"/>
      <c r="F21" s="332"/>
      <c r="G21" s="332"/>
      <c r="H21" s="332"/>
      <c r="I21" s="334"/>
      <c r="J21" s="353"/>
      <c r="K21" s="347"/>
      <c r="L21" s="332"/>
      <c r="M21" s="332"/>
      <c r="N21" s="332"/>
      <c r="O21" s="332"/>
      <c r="P21" s="334"/>
      <c r="Q21" s="336"/>
      <c r="R21" s="332"/>
      <c r="S21" s="332"/>
      <c r="T21" s="332"/>
      <c r="U21" s="332"/>
      <c r="V21" s="332"/>
      <c r="W21" s="334"/>
      <c r="X21" s="336"/>
      <c r="Y21" s="332"/>
      <c r="Z21" s="332"/>
      <c r="AA21" s="332"/>
      <c r="AB21" s="332"/>
      <c r="AC21" s="332"/>
      <c r="AD21" s="334"/>
    </row>
    <row r="22" spans="1:30" ht="20.149999999999999" customHeight="1">
      <c r="B22" s="339"/>
      <c r="C22" s="336"/>
      <c r="D22" s="347"/>
      <c r="E22" s="332"/>
      <c r="F22" s="332"/>
      <c r="G22" s="332"/>
      <c r="H22" s="332"/>
      <c r="I22" s="334"/>
      <c r="J22" s="353"/>
      <c r="K22" s="347"/>
      <c r="L22" s="332"/>
      <c r="M22" s="332"/>
      <c r="N22" s="332"/>
      <c r="O22" s="332"/>
      <c r="P22" s="334"/>
      <c r="Q22" s="336"/>
      <c r="R22" s="332"/>
      <c r="S22" s="332"/>
      <c r="T22" s="332"/>
      <c r="U22" s="332"/>
      <c r="V22" s="332"/>
      <c r="W22" s="334"/>
      <c r="X22" s="336"/>
      <c r="Y22" s="332"/>
      <c r="Z22" s="332"/>
      <c r="AA22" s="332"/>
      <c r="AB22" s="332"/>
      <c r="AC22" s="332"/>
      <c r="AD22" s="334"/>
    </row>
    <row r="23" spans="1:30" ht="20.149999999999999" customHeight="1">
      <c r="B23" s="339"/>
      <c r="C23" s="336"/>
      <c r="D23" s="348"/>
      <c r="E23" s="333"/>
      <c r="F23" s="333"/>
      <c r="G23" s="333"/>
      <c r="H23" s="333"/>
      <c r="I23" s="335"/>
      <c r="J23" s="353"/>
      <c r="K23" s="347"/>
      <c r="L23" s="332"/>
      <c r="M23" s="332"/>
      <c r="N23" s="332"/>
      <c r="O23" s="332"/>
      <c r="P23" s="334"/>
      <c r="Q23" s="336"/>
      <c r="R23" s="332"/>
      <c r="S23" s="332"/>
      <c r="T23" s="332"/>
      <c r="U23" s="332"/>
      <c r="V23" s="332"/>
      <c r="W23" s="334"/>
      <c r="X23" s="336"/>
      <c r="Y23" s="332"/>
      <c r="Z23" s="332"/>
      <c r="AA23" s="332"/>
      <c r="AB23" s="332"/>
      <c r="AC23" s="332"/>
      <c r="AD23" s="334"/>
    </row>
    <row r="24" spans="1:30" ht="20.149999999999999" customHeight="1">
      <c r="B24" s="339"/>
      <c r="C24" s="336"/>
      <c r="D24" s="349"/>
      <c r="E24" s="350"/>
      <c r="F24" s="350"/>
      <c r="G24" s="350"/>
      <c r="H24" s="350"/>
      <c r="I24" s="351"/>
      <c r="J24" s="353"/>
      <c r="K24" s="347"/>
      <c r="L24" s="332"/>
      <c r="M24" s="332"/>
      <c r="N24" s="332"/>
      <c r="O24" s="332"/>
      <c r="P24" s="334"/>
      <c r="Q24" s="336"/>
      <c r="R24" s="332"/>
      <c r="S24" s="332"/>
      <c r="T24" s="332"/>
      <c r="U24" s="332"/>
      <c r="V24" s="332"/>
      <c r="W24" s="334"/>
      <c r="X24" s="336"/>
      <c r="Y24" s="332"/>
      <c r="Z24" s="332"/>
      <c r="AA24" s="332"/>
      <c r="AB24" s="332"/>
      <c r="AC24" s="332"/>
      <c r="AD24" s="334"/>
    </row>
    <row r="25" spans="1:30" ht="20.149999999999999" customHeight="1">
      <c r="B25" s="340"/>
      <c r="C25" s="337"/>
      <c r="D25" s="348"/>
      <c r="E25" s="333"/>
      <c r="F25" s="333"/>
      <c r="G25" s="333"/>
      <c r="H25" s="333"/>
      <c r="I25" s="335"/>
      <c r="J25" s="354"/>
      <c r="K25" s="348"/>
      <c r="L25" s="333"/>
      <c r="M25" s="333"/>
      <c r="N25" s="333"/>
      <c r="O25" s="333"/>
      <c r="P25" s="335"/>
      <c r="Q25" s="337"/>
      <c r="R25" s="333"/>
      <c r="S25" s="333"/>
      <c r="T25" s="333"/>
      <c r="U25" s="333"/>
      <c r="V25" s="333"/>
      <c r="W25" s="335"/>
      <c r="X25" s="337"/>
      <c r="Y25" s="333"/>
      <c r="Z25" s="333"/>
      <c r="AA25" s="333"/>
      <c r="AB25" s="333"/>
      <c r="AC25" s="333"/>
      <c r="AD25" s="335"/>
    </row>
    <row r="26" spans="1:30" ht="58.5" customHeight="1">
      <c r="B26" s="105" t="s">
        <v>124</v>
      </c>
      <c r="C26" s="125">
        <v>294</v>
      </c>
      <c r="D26" s="126">
        <v>4</v>
      </c>
      <c r="E26" s="126">
        <v>13</v>
      </c>
      <c r="F26" s="126">
        <v>9</v>
      </c>
      <c r="G26" s="126">
        <v>30</v>
      </c>
      <c r="H26" s="126">
        <v>5</v>
      </c>
      <c r="I26" s="127">
        <v>0</v>
      </c>
      <c r="J26" s="125">
        <v>289</v>
      </c>
      <c r="K26" s="126">
        <v>29</v>
      </c>
      <c r="L26" s="126">
        <v>12</v>
      </c>
      <c r="M26" s="126">
        <v>17</v>
      </c>
      <c r="N26" s="126">
        <v>31</v>
      </c>
      <c r="O26" s="126">
        <v>8</v>
      </c>
      <c r="P26" s="127">
        <v>0</v>
      </c>
      <c r="Q26" s="125">
        <v>279</v>
      </c>
      <c r="R26" s="126">
        <v>63</v>
      </c>
      <c r="S26" s="126">
        <v>10</v>
      </c>
      <c r="T26" s="126">
        <v>20</v>
      </c>
      <c r="U26" s="126">
        <v>78</v>
      </c>
      <c r="V26" s="126">
        <v>36</v>
      </c>
      <c r="W26" s="127">
        <v>0</v>
      </c>
      <c r="X26" s="125">
        <v>270</v>
      </c>
      <c r="Y26" s="126">
        <v>37</v>
      </c>
      <c r="Z26" s="126">
        <v>7</v>
      </c>
      <c r="AA26" s="126">
        <v>15</v>
      </c>
      <c r="AB26" s="126">
        <v>36</v>
      </c>
      <c r="AC26" s="126">
        <v>15</v>
      </c>
      <c r="AD26" s="127">
        <v>0</v>
      </c>
    </row>
    <row r="27" spans="1:30" ht="58.5" customHeight="1">
      <c r="B27" s="106" t="s">
        <v>126</v>
      </c>
      <c r="C27" s="128">
        <v>25</v>
      </c>
      <c r="D27" s="129">
        <v>1</v>
      </c>
      <c r="E27" s="130" t="s">
        <v>139</v>
      </c>
      <c r="F27" s="130" t="s">
        <v>139</v>
      </c>
      <c r="G27" s="129">
        <v>3</v>
      </c>
      <c r="H27" s="130">
        <v>1</v>
      </c>
      <c r="I27" s="131">
        <v>0</v>
      </c>
      <c r="J27" s="128">
        <v>25</v>
      </c>
      <c r="K27" s="129">
        <v>2</v>
      </c>
      <c r="L27" s="130" t="s">
        <v>139</v>
      </c>
      <c r="M27" s="130" t="s">
        <v>139</v>
      </c>
      <c r="N27" s="129">
        <v>10</v>
      </c>
      <c r="O27" s="130">
        <v>2</v>
      </c>
      <c r="P27" s="131">
        <v>0</v>
      </c>
      <c r="Q27" s="128">
        <v>25</v>
      </c>
      <c r="R27" s="129">
        <v>9</v>
      </c>
      <c r="S27" s="130" t="s">
        <v>139</v>
      </c>
      <c r="T27" s="130" t="s">
        <v>139</v>
      </c>
      <c r="U27" s="129">
        <v>9</v>
      </c>
      <c r="V27" s="129">
        <v>1</v>
      </c>
      <c r="W27" s="131">
        <v>0</v>
      </c>
      <c r="X27" s="128">
        <v>25</v>
      </c>
      <c r="Y27" s="129">
        <v>4</v>
      </c>
      <c r="Z27" s="130">
        <v>0</v>
      </c>
      <c r="AA27" s="130">
        <v>0</v>
      </c>
      <c r="AB27" s="129">
        <v>4</v>
      </c>
      <c r="AC27" s="129">
        <v>1</v>
      </c>
      <c r="AD27" s="131">
        <v>0</v>
      </c>
    </row>
    <row r="28" spans="1:30" ht="58.5" customHeight="1">
      <c r="B28" s="106" t="s">
        <v>119</v>
      </c>
      <c r="C28" s="128">
        <v>6</v>
      </c>
      <c r="D28" s="130" t="s">
        <v>139</v>
      </c>
      <c r="E28" s="130" t="s">
        <v>139</v>
      </c>
      <c r="F28" s="130" t="s">
        <v>139</v>
      </c>
      <c r="G28" s="130" t="s">
        <v>139</v>
      </c>
      <c r="H28" s="130" t="s">
        <v>139</v>
      </c>
      <c r="I28" s="131">
        <v>0</v>
      </c>
      <c r="J28" s="128">
        <v>6</v>
      </c>
      <c r="K28" s="130" t="s">
        <v>139</v>
      </c>
      <c r="L28" s="130" t="s">
        <v>139</v>
      </c>
      <c r="M28" s="130" t="s">
        <v>139</v>
      </c>
      <c r="N28" s="130">
        <v>1</v>
      </c>
      <c r="O28" s="130">
        <v>1</v>
      </c>
      <c r="P28" s="131">
        <v>0</v>
      </c>
      <c r="Q28" s="128">
        <v>6</v>
      </c>
      <c r="R28" s="129">
        <v>2</v>
      </c>
      <c r="S28" s="130" t="s">
        <v>139</v>
      </c>
      <c r="T28" s="130" t="s">
        <v>139</v>
      </c>
      <c r="U28" s="129">
        <v>2</v>
      </c>
      <c r="V28" s="129">
        <v>1</v>
      </c>
      <c r="W28" s="131">
        <v>0</v>
      </c>
      <c r="X28" s="128">
        <v>6</v>
      </c>
      <c r="Y28" s="129">
        <v>1</v>
      </c>
      <c r="Z28" s="130">
        <v>0</v>
      </c>
      <c r="AA28" s="130" t="s">
        <v>139</v>
      </c>
      <c r="AB28" s="129">
        <v>1</v>
      </c>
      <c r="AC28" s="129">
        <v>0</v>
      </c>
      <c r="AD28" s="131">
        <v>0</v>
      </c>
    </row>
    <row r="29" spans="1:30" ht="58.5" customHeight="1">
      <c r="B29" s="106" t="s">
        <v>120</v>
      </c>
      <c r="C29" s="128">
        <v>7</v>
      </c>
      <c r="D29" s="129">
        <v>0</v>
      </c>
      <c r="E29" s="129">
        <v>0</v>
      </c>
      <c r="F29" s="129">
        <v>0</v>
      </c>
      <c r="G29" s="129">
        <v>0</v>
      </c>
      <c r="H29" s="129">
        <v>0</v>
      </c>
      <c r="I29" s="131">
        <v>0</v>
      </c>
      <c r="J29" s="128">
        <v>7</v>
      </c>
      <c r="K29" s="129">
        <v>0</v>
      </c>
      <c r="L29" s="129">
        <v>0</v>
      </c>
      <c r="M29" s="129">
        <v>0</v>
      </c>
      <c r="N29" s="129">
        <v>0</v>
      </c>
      <c r="O29" s="129">
        <v>0</v>
      </c>
      <c r="P29" s="131">
        <v>0</v>
      </c>
      <c r="Q29" s="128">
        <v>7</v>
      </c>
      <c r="R29" s="129">
        <v>0</v>
      </c>
      <c r="S29" s="129">
        <v>0</v>
      </c>
      <c r="T29" s="129">
        <v>0</v>
      </c>
      <c r="U29" s="129">
        <v>0</v>
      </c>
      <c r="V29" s="129">
        <v>0</v>
      </c>
      <c r="W29" s="131">
        <v>0</v>
      </c>
      <c r="X29" s="128">
        <v>7</v>
      </c>
      <c r="Y29" s="129">
        <v>0</v>
      </c>
      <c r="Z29" s="129">
        <v>0</v>
      </c>
      <c r="AA29" s="129">
        <v>0</v>
      </c>
      <c r="AB29" s="129">
        <v>0</v>
      </c>
      <c r="AC29" s="129">
        <v>0</v>
      </c>
      <c r="AD29" s="131">
        <v>0</v>
      </c>
    </row>
    <row r="30" spans="1:30" ht="58.5" customHeight="1">
      <c r="B30" s="108" t="s">
        <v>121</v>
      </c>
      <c r="C30" s="132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4">
        <v>0</v>
      </c>
      <c r="J30" s="132">
        <v>0</v>
      </c>
      <c r="K30" s="133">
        <v>0</v>
      </c>
      <c r="L30" s="133">
        <v>0</v>
      </c>
      <c r="M30" s="133">
        <v>0</v>
      </c>
      <c r="N30" s="133">
        <v>0</v>
      </c>
      <c r="O30" s="133">
        <v>0</v>
      </c>
      <c r="P30" s="134">
        <v>0</v>
      </c>
      <c r="Q30" s="132">
        <v>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4">
        <v>0</v>
      </c>
      <c r="X30" s="132">
        <v>0</v>
      </c>
      <c r="Y30" s="133">
        <v>0</v>
      </c>
      <c r="Z30" s="133">
        <v>0</v>
      </c>
      <c r="AA30" s="133">
        <v>0</v>
      </c>
      <c r="AB30" s="133">
        <v>0</v>
      </c>
      <c r="AC30" s="133">
        <v>0</v>
      </c>
      <c r="AD30" s="134">
        <v>0</v>
      </c>
    </row>
  </sheetData>
  <mergeCells count="66">
    <mergeCell ref="B2:B9"/>
    <mergeCell ref="C2:I2"/>
    <mergeCell ref="J2:P2"/>
    <mergeCell ref="Q2:W2"/>
    <mergeCell ref="X2:AD2"/>
    <mergeCell ref="C3:C9"/>
    <mergeCell ref="D3:D9"/>
    <mergeCell ref="E3:E9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  <mergeCell ref="AB3:AB9"/>
    <mergeCell ref="AC3:AC9"/>
    <mergeCell ref="AD3:AD9"/>
    <mergeCell ref="B18:B25"/>
    <mergeCell ref="C18:I18"/>
    <mergeCell ref="J18:P18"/>
    <mergeCell ref="Q18:W18"/>
    <mergeCell ref="X18:AD18"/>
    <mergeCell ref="C19:C25"/>
    <mergeCell ref="D19:D25"/>
    <mergeCell ref="E19:E25"/>
    <mergeCell ref="F19:F25"/>
    <mergeCell ref="G19:G25"/>
    <mergeCell ref="H19:H25"/>
    <mergeCell ref="I19:I25"/>
    <mergeCell ref="J19:J25"/>
    <mergeCell ref="K19:K25"/>
    <mergeCell ref="L19:L25"/>
    <mergeCell ref="M19:M25"/>
    <mergeCell ref="N19:N25"/>
    <mergeCell ref="O19:O25"/>
    <mergeCell ref="P19:P25"/>
    <mergeCell ref="Q19:Q25"/>
    <mergeCell ref="R19:R25"/>
    <mergeCell ref="S19:S25"/>
    <mergeCell ref="T19:T25"/>
    <mergeCell ref="AA19:AA25"/>
    <mergeCell ref="AB19:AB25"/>
    <mergeCell ref="AC19:AC25"/>
    <mergeCell ref="AD19:AD25"/>
    <mergeCell ref="U19:U25"/>
    <mergeCell ref="V19:V25"/>
    <mergeCell ref="W19:W25"/>
    <mergeCell ref="X19:X25"/>
    <mergeCell ref="Y19:Y25"/>
    <mergeCell ref="Z19:Z25"/>
  </mergeCells>
  <phoneticPr fontId="1"/>
  <pageMargins left="0.70866141732283472" right="0.70866141732283472" top="0.74803149606299213" bottom="0.74803149606299213" header="0.31496062992125984" footer="0.31496062992125984"/>
  <pageSetup paperSize="9" scale="79" firstPageNumber="180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showGridLines="0" tabSelected="1" view="pageBreakPreview" zoomScaleNormal="100" zoomScaleSheetLayoutView="100" workbookViewId="0">
      <selection activeCell="B10" sqref="B10:C11"/>
    </sheetView>
  </sheetViews>
  <sheetFormatPr defaultColWidth="9" defaultRowHeight="20.149999999999999" customHeight="1"/>
  <cols>
    <col min="1" max="1" width="1.6328125" style="32" customWidth="1"/>
    <col min="2" max="2" width="4.08984375" style="32" customWidth="1"/>
    <col min="3" max="3" width="13.90625" style="32" customWidth="1"/>
    <col min="4" max="4" width="14.08984375" style="32" customWidth="1"/>
    <col min="5" max="5" width="14.453125" style="32" customWidth="1"/>
    <col min="6" max="6" width="7" style="32" customWidth="1"/>
    <col min="7" max="7" width="8.08984375" style="32" customWidth="1"/>
    <col min="8" max="9" width="14.6328125" style="32" customWidth="1"/>
    <col min="10" max="10" width="7.90625" style="32" customWidth="1"/>
    <col min="11" max="16384" width="9" style="32"/>
  </cols>
  <sheetData>
    <row r="1" spans="1:15" ht="20.149999999999999" customHeight="1">
      <c r="A1" s="247" t="s">
        <v>136</v>
      </c>
      <c r="B1" s="247"/>
      <c r="C1" s="247"/>
      <c r="D1" s="247"/>
      <c r="E1" s="247"/>
      <c r="F1" s="247"/>
      <c r="G1" s="194"/>
      <c r="J1" s="44"/>
    </row>
    <row r="2" spans="1:15" ht="72" customHeight="1">
      <c r="B2" s="373" t="s">
        <v>90</v>
      </c>
      <c r="C2" s="373"/>
      <c r="D2" s="373"/>
      <c r="E2" s="373"/>
      <c r="F2" s="373"/>
      <c r="G2" s="373"/>
      <c r="H2" s="373"/>
      <c r="I2" s="373"/>
      <c r="J2" s="50"/>
      <c r="K2" s="51"/>
    </row>
    <row r="3" spans="1:15" ht="18.75" customHeight="1">
      <c r="D3" s="44"/>
      <c r="E3" s="44"/>
      <c r="F3" s="44"/>
      <c r="G3" s="44"/>
      <c r="H3" s="44"/>
      <c r="I3" s="44"/>
      <c r="J3" s="44"/>
    </row>
    <row r="4" spans="1:15" ht="20.149999999999999" customHeight="1">
      <c r="A4" s="361" t="s">
        <v>128</v>
      </c>
      <c r="B4" s="362"/>
      <c r="C4" s="362"/>
      <c r="D4" s="363"/>
      <c r="E4" s="362"/>
      <c r="F4" s="362"/>
      <c r="G4" s="200"/>
      <c r="H4" s="44"/>
      <c r="I4" s="44"/>
      <c r="J4" s="44"/>
    </row>
    <row r="5" spans="1:15" ht="22.5" customHeight="1">
      <c r="A5" s="52"/>
      <c r="B5" s="364" t="s">
        <v>91</v>
      </c>
      <c r="C5" s="365"/>
      <c r="D5" s="366"/>
      <c r="E5" s="135" t="s">
        <v>167</v>
      </c>
      <c r="F5" s="374" t="s">
        <v>168</v>
      </c>
      <c r="G5" s="375"/>
      <c r="H5" s="136" t="s">
        <v>169</v>
      </c>
      <c r="I5" s="136" t="s">
        <v>170</v>
      </c>
      <c r="J5" s="46"/>
      <c r="K5" s="46"/>
      <c r="L5" s="46"/>
      <c r="M5" s="46"/>
      <c r="N5" s="46"/>
      <c r="O5" s="46"/>
    </row>
    <row r="6" spans="1:15" ht="22.5" customHeight="1">
      <c r="B6" s="367" t="s">
        <v>61</v>
      </c>
      <c r="C6" s="368"/>
      <c r="D6" s="137" t="s">
        <v>56</v>
      </c>
      <c r="E6" s="138">
        <v>159</v>
      </c>
      <c r="F6" s="139"/>
      <c r="G6" s="140">
        <v>142</v>
      </c>
      <c r="H6" s="141">
        <v>176</v>
      </c>
      <c r="I6" s="141">
        <v>226</v>
      </c>
      <c r="J6" s="53"/>
      <c r="K6" s="53"/>
      <c r="L6" s="53"/>
      <c r="M6" s="53"/>
      <c r="N6" s="53"/>
      <c r="O6" s="53"/>
    </row>
    <row r="7" spans="1:15" ht="22.5" customHeight="1">
      <c r="B7" s="369"/>
      <c r="C7" s="370"/>
      <c r="D7" s="142" t="s">
        <v>54</v>
      </c>
      <c r="E7" s="143">
        <v>152</v>
      </c>
      <c r="F7" s="144"/>
      <c r="G7" s="143">
        <v>138</v>
      </c>
      <c r="H7" s="145">
        <v>169</v>
      </c>
      <c r="I7" s="145">
        <v>220</v>
      </c>
      <c r="J7" s="53"/>
      <c r="K7" s="53"/>
      <c r="L7" s="53"/>
      <c r="M7" s="53"/>
      <c r="N7" s="53"/>
      <c r="O7" s="53"/>
    </row>
    <row r="8" spans="1:15" ht="22.5" customHeight="1">
      <c r="B8" s="369"/>
      <c r="C8" s="370"/>
      <c r="D8" s="146" t="s">
        <v>62</v>
      </c>
      <c r="E8" s="147">
        <v>4</v>
      </c>
      <c r="F8" s="148"/>
      <c r="G8" s="147">
        <v>2</v>
      </c>
      <c r="H8" s="149">
        <v>6</v>
      </c>
      <c r="I8" s="149">
        <v>5</v>
      </c>
      <c r="J8" s="53"/>
      <c r="K8" s="53"/>
      <c r="L8" s="53"/>
      <c r="M8" s="53"/>
      <c r="N8" s="53"/>
      <c r="O8" s="53"/>
    </row>
    <row r="9" spans="1:15" ht="22.5" customHeight="1">
      <c r="B9" s="371"/>
      <c r="C9" s="372"/>
      <c r="D9" s="199" t="s">
        <v>73</v>
      </c>
      <c r="E9" s="202" t="s">
        <v>139</v>
      </c>
      <c r="F9" s="151"/>
      <c r="G9" s="150">
        <v>2</v>
      </c>
      <c r="H9" s="152">
        <v>1</v>
      </c>
      <c r="I9" s="208">
        <v>1</v>
      </c>
      <c r="J9" s="53"/>
      <c r="K9" s="53"/>
      <c r="L9" s="53"/>
      <c r="M9" s="53"/>
      <c r="N9" s="53"/>
      <c r="O9" s="53"/>
    </row>
    <row r="10" spans="1:15" ht="22.5" customHeight="1">
      <c r="B10" s="367" t="s">
        <v>63</v>
      </c>
      <c r="C10" s="368"/>
      <c r="D10" s="198" t="s">
        <v>64</v>
      </c>
      <c r="E10" s="153">
        <v>13.8</v>
      </c>
      <c r="F10" s="154"/>
      <c r="G10" s="153">
        <v>14.2</v>
      </c>
      <c r="H10" s="155">
        <v>16.100000000000001</v>
      </c>
      <c r="I10" s="155">
        <v>8.8000000000000007</v>
      </c>
      <c r="J10" s="53"/>
      <c r="K10" s="53"/>
      <c r="L10" s="53"/>
      <c r="M10" s="53"/>
      <c r="N10" s="53"/>
      <c r="O10" s="53"/>
    </row>
    <row r="11" spans="1:15" ht="20.149999999999999" customHeight="1">
      <c r="B11" s="371"/>
      <c r="C11" s="372"/>
      <c r="D11" s="199" t="s">
        <v>65</v>
      </c>
      <c r="E11" s="156">
        <v>32.5</v>
      </c>
      <c r="F11" s="157"/>
      <c r="G11" s="156">
        <v>65</v>
      </c>
      <c r="H11" s="158">
        <v>38.200000000000003</v>
      </c>
      <c r="I11" s="158">
        <v>28</v>
      </c>
      <c r="J11" s="44"/>
    </row>
    <row r="12" spans="1:15" ht="18.75" customHeight="1">
      <c r="B12" s="201"/>
      <c r="C12" s="201"/>
      <c r="D12" s="195"/>
      <c r="E12" s="159"/>
      <c r="F12" s="159"/>
      <c r="G12" s="159"/>
      <c r="H12" s="160"/>
      <c r="I12" s="159"/>
      <c r="J12" s="44"/>
    </row>
    <row r="13" spans="1:15" ht="20.149999999999999" customHeight="1">
      <c r="A13" s="194" t="s">
        <v>143</v>
      </c>
      <c r="B13" s="194"/>
      <c r="C13" s="194"/>
      <c r="D13" s="200"/>
      <c r="E13" s="209" t="s">
        <v>171</v>
      </c>
      <c r="F13" s="194"/>
      <c r="G13" s="196" t="s">
        <v>129</v>
      </c>
      <c r="I13" s="209" t="s">
        <v>172</v>
      </c>
      <c r="J13" s="44"/>
    </row>
    <row r="14" spans="1:15" ht="22.5" customHeight="1">
      <c r="A14" s="44"/>
      <c r="B14" s="380" t="s">
        <v>91</v>
      </c>
      <c r="C14" s="384"/>
      <c r="D14" s="385"/>
      <c r="E14" s="182" t="s">
        <v>144</v>
      </c>
      <c r="G14" s="380" t="s">
        <v>91</v>
      </c>
      <c r="H14" s="381"/>
      <c r="I14" s="183" t="s">
        <v>66</v>
      </c>
      <c r="J14" s="44"/>
    </row>
    <row r="15" spans="1:15" ht="22.5" customHeight="1">
      <c r="A15" s="44"/>
      <c r="B15" s="161" t="s">
        <v>92</v>
      </c>
      <c r="C15" s="162"/>
      <c r="D15" s="163"/>
      <c r="E15" s="210">
        <v>49</v>
      </c>
      <c r="G15" s="386" t="s">
        <v>93</v>
      </c>
      <c r="H15" s="387"/>
      <c r="I15" s="211">
        <v>143</v>
      </c>
      <c r="J15" s="44"/>
    </row>
    <row r="16" spans="1:15" ht="22.5" customHeight="1">
      <c r="A16" s="44"/>
      <c r="B16" s="164" t="s">
        <v>94</v>
      </c>
      <c r="C16" s="165"/>
      <c r="D16" s="163"/>
      <c r="E16" s="210">
        <v>43</v>
      </c>
      <c r="G16" s="388" t="s">
        <v>95</v>
      </c>
      <c r="H16" s="389"/>
      <c r="I16" s="212">
        <v>71</v>
      </c>
      <c r="J16" s="44"/>
    </row>
    <row r="17" spans="1:10" ht="22.5" customHeight="1">
      <c r="A17" s="44"/>
      <c r="B17" s="164" t="s">
        <v>96</v>
      </c>
      <c r="C17" s="165"/>
      <c r="D17" s="163"/>
      <c r="E17" s="210">
        <v>2</v>
      </c>
      <c r="G17" s="376" t="s">
        <v>97</v>
      </c>
      <c r="H17" s="377"/>
      <c r="I17" s="213">
        <v>12</v>
      </c>
      <c r="J17" s="44"/>
    </row>
    <row r="18" spans="1:10" ht="22.5" customHeight="1">
      <c r="A18" s="44"/>
      <c r="B18" s="164" t="s">
        <v>98</v>
      </c>
      <c r="C18" s="165"/>
      <c r="D18" s="163"/>
      <c r="E18" s="210">
        <v>5</v>
      </c>
      <c r="G18" s="378" t="s">
        <v>78</v>
      </c>
      <c r="H18" s="379"/>
      <c r="I18" s="214">
        <v>226</v>
      </c>
      <c r="J18" s="44"/>
    </row>
    <row r="19" spans="1:10" ht="22.5" customHeight="1">
      <c r="A19" s="44"/>
      <c r="B19" s="166"/>
      <c r="C19" s="167" t="s">
        <v>99</v>
      </c>
      <c r="D19" s="168"/>
      <c r="E19" s="215">
        <v>1</v>
      </c>
      <c r="J19" s="44"/>
    </row>
    <row r="20" spans="1:10" ht="22.5" customHeight="1">
      <c r="A20" s="44"/>
      <c r="B20" s="169"/>
      <c r="C20" s="170" t="s">
        <v>145</v>
      </c>
      <c r="D20" s="171"/>
      <c r="E20" s="216">
        <v>0</v>
      </c>
      <c r="G20" s="196" t="s">
        <v>130</v>
      </c>
      <c r="I20" s="209" t="s">
        <v>171</v>
      </c>
      <c r="J20" s="44"/>
    </row>
    <row r="21" spans="1:10" ht="22.5" customHeight="1">
      <c r="A21" s="44"/>
      <c r="B21" s="172"/>
      <c r="C21" s="173" t="s">
        <v>100</v>
      </c>
      <c r="D21" s="174"/>
      <c r="E21" s="217">
        <v>2</v>
      </c>
      <c r="G21" s="380" t="s">
        <v>91</v>
      </c>
      <c r="H21" s="381"/>
      <c r="I21" s="183" t="s">
        <v>66</v>
      </c>
      <c r="J21" s="44"/>
    </row>
    <row r="22" spans="1:10" ht="22.5" customHeight="1">
      <c r="A22" s="44"/>
      <c r="B22" s="164" t="s">
        <v>101</v>
      </c>
      <c r="C22" s="162"/>
      <c r="D22" s="163"/>
      <c r="E22" s="210">
        <v>49</v>
      </c>
      <c r="G22" s="382" t="s">
        <v>102</v>
      </c>
      <c r="H22" s="383"/>
      <c r="I22" s="218" t="s">
        <v>139</v>
      </c>
      <c r="J22" s="44"/>
    </row>
    <row r="23" spans="1:10" ht="22.5" customHeight="1">
      <c r="A23" s="44"/>
      <c r="B23" s="164" t="s">
        <v>103</v>
      </c>
      <c r="C23" s="162"/>
      <c r="D23" s="163"/>
      <c r="E23" s="210">
        <v>15</v>
      </c>
      <c r="G23" s="393" t="s">
        <v>79</v>
      </c>
      <c r="H23" s="394"/>
      <c r="I23" s="217">
        <v>5</v>
      </c>
      <c r="J23" s="44"/>
    </row>
    <row r="24" spans="1:10" ht="22.5" customHeight="1">
      <c r="A24" s="44"/>
      <c r="B24" s="164" t="s">
        <v>104</v>
      </c>
      <c r="C24" s="162"/>
      <c r="D24" s="175"/>
      <c r="E24" s="219">
        <v>53</v>
      </c>
      <c r="F24" s="176"/>
      <c r="G24" s="395" t="s">
        <v>80</v>
      </c>
      <c r="H24" s="396"/>
      <c r="I24" s="219" t="s">
        <v>162</v>
      </c>
      <c r="J24" s="54"/>
    </row>
    <row r="25" spans="1:10" ht="22.5" customHeight="1">
      <c r="A25" s="44"/>
      <c r="B25" s="177"/>
      <c r="C25" s="167" t="s">
        <v>105</v>
      </c>
      <c r="D25" s="178"/>
      <c r="E25" s="215">
        <v>38</v>
      </c>
      <c r="G25" s="378" t="s">
        <v>78</v>
      </c>
      <c r="H25" s="379"/>
      <c r="I25" s="214">
        <v>5</v>
      </c>
      <c r="J25" s="44"/>
    </row>
    <row r="26" spans="1:10" ht="22.5" customHeight="1">
      <c r="A26" s="44"/>
      <c r="B26" s="169"/>
      <c r="C26" s="170" t="s">
        <v>106</v>
      </c>
      <c r="D26" s="179"/>
      <c r="E26" s="220">
        <v>3</v>
      </c>
      <c r="J26" s="44"/>
    </row>
    <row r="27" spans="1:10" s="51" customFormat="1" ht="40.5" customHeight="1">
      <c r="A27" s="50"/>
      <c r="B27" s="180"/>
      <c r="C27" s="390" t="s">
        <v>137</v>
      </c>
      <c r="D27" s="391"/>
      <c r="E27" s="221">
        <v>12</v>
      </c>
      <c r="G27" s="32"/>
      <c r="H27" s="32"/>
      <c r="J27" s="50"/>
    </row>
    <row r="28" spans="1:10" ht="22.5" customHeight="1">
      <c r="A28" s="44"/>
      <c r="B28" s="164" t="s">
        <v>67</v>
      </c>
      <c r="C28" s="162"/>
      <c r="D28" s="181"/>
      <c r="E28" s="210">
        <v>10</v>
      </c>
      <c r="H28" s="51"/>
    </row>
    <row r="29" spans="1:10" ht="22.5" customHeight="1">
      <c r="B29" s="378" t="s">
        <v>146</v>
      </c>
      <c r="C29" s="392"/>
      <c r="D29" s="379"/>
      <c r="E29" s="214">
        <v>226</v>
      </c>
    </row>
    <row r="30" spans="1:10" ht="20.149999999999999" customHeight="1">
      <c r="B30" s="55"/>
      <c r="E30" s="55"/>
      <c r="F30" s="55"/>
    </row>
  </sheetData>
  <mergeCells count="20">
    <mergeCell ref="C27:D27"/>
    <mergeCell ref="B29:D29"/>
    <mergeCell ref="G23:H23"/>
    <mergeCell ref="G24:H24"/>
    <mergeCell ref="G25:H25"/>
    <mergeCell ref="G17:H17"/>
    <mergeCell ref="G18:H18"/>
    <mergeCell ref="G21:H21"/>
    <mergeCell ref="G22:H22"/>
    <mergeCell ref="B14:D14"/>
    <mergeCell ref="G14:H14"/>
    <mergeCell ref="G15:H15"/>
    <mergeCell ref="G16:H16"/>
    <mergeCell ref="A1:F1"/>
    <mergeCell ref="A4:F4"/>
    <mergeCell ref="B5:D5"/>
    <mergeCell ref="B6:C9"/>
    <mergeCell ref="B10:C11"/>
    <mergeCell ref="B2:I2"/>
    <mergeCell ref="F5:G5"/>
  </mergeCells>
  <phoneticPr fontId="1"/>
  <pageMargins left="0.78740157480314965" right="0.31496062992125984" top="0.98425196850393704" bottom="0.98425196850393704" header="0.51181102362204722" footer="0.51181102362204722"/>
  <pageSetup paperSize="9" scale="92" firstPageNumber="181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0医事薬事</vt:lpstr>
      <vt:lpstr>1,2医療施設</vt:lpstr>
      <vt:lpstr>3,4医療従事者数立入検査</vt:lpstr>
      <vt:lpstr>5,6薬事毒物劇物</vt:lpstr>
      <vt:lpstr>7相談事業 </vt:lpstr>
      <vt:lpstr>'0医事薬事'!Print_Area</vt:lpstr>
      <vt:lpstr>'1,2医療施設'!Print_Area</vt:lpstr>
      <vt:lpstr>'3,4医療従事者数立入検査'!Print_Area</vt:lpstr>
      <vt:lpstr>'7相談事業 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kndp</cp:lastModifiedBy>
  <cp:lastPrinted>2025-01-21T05:43:30Z</cp:lastPrinted>
  <dcterms:created xsi:type="dcterms:W3CDTF">1997-01-08T22:48:59Z</dcterms:created>
  <dcterms:modified xsi:type="dcterms:W3CDTF">2025-01-21T05:43:42Z</dcterms:modified>
</cp:coreProperties>
</file>