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sv0008\23301_健康政策課\020_健康推進係\020_予防接種業務\4.予防接種委託(契約書、支払い、公告）\1.委託（医療機関）\A類疾病\予防接種承諾医送付分\R8\HP\"/>
    </mc:Choice>
  </mc:AlternateContent>
  <bookViews>
    <workbookView xWindow="0" yWindow="0" windowWidth="19200" windowHeight="6490" activeTab="3"/>
  </bookViews>
  <sheets>
    <sheet name="内訳表（R8）" sheetId="1" r:id="rId1"/>
    <sheet name="請求書(R8）" sheetId="2" r:id="rId2"/>
    <sheet name="内訳表見本（R8）" sheetId="3" r:id="rId3"/>
    <sheet name="請求書見本（R8）" sheetId="4" r:id="rId4"/>
  </sheets>
  <definedNames>
    <definedName name="_xlnm.Print_Area" localSheetId="0">'内訳表（R8）'!$A$1:$H$59</definedName>
    <definedName name="_xlnm.Print_Area" localSheetId="2">'内訳表見本（R8）'!$A$1:$H$59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3" l="1"/>
  <c r="G6" i="3"/>
  <c r="G7" i="3"/>
  <c r="G8" i="3"/>
  <c r="G10" i="3"/>
  <c r="G44" i="3" s="1"/>
  <c r="G12" i="3"/>
  <c r="G13" i="3"/>
  <c r="G14" i="3"/>
  <c r="G15" i="3"/>
  <c r="G16" i="3"/>
  <c r="G17" i="3"/>
  <c r="G18" i="3"/>
  <c r="G19" i="3"/>
  <c r="G21" i="3"/>
  <c r="G23" i="3"/>
  <c r="G25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D44" i="3"/>
  <c r="G5" i="1"/>
  <c r="G6" i="1"/>
  <c r="G44" i="1" s="1"/>
  <c r="G7" i="1"/>
  <c r="G8" i="1"/>
  <c r="G10" i="1"/>
  <c r="G12" i="1"/>
  <c r="G13" i="1"/>
  <c r="G14" i="1"/>
  <c r="G15" i="1"/>
  <c r="G16" i="1"/>
  <c r="G17" i="1"/>
  <c r="G18" i="1"/>
  <c r="G19" i="1"/>
  <c r="G21" i="1"/>
  <c r="G23" i="1"/>
  <c r="G25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D44" i="1"/>
</calcChain>
</file>

<file path=xl/sharedStrings.xml><?xml version="1.0" encoding="utf-8"?>
<sst xmlns="http://schemas.openxmlformats.org/spreadsheetml/2006/main" count="296" uniqueCount="111">
  <si>
    <t>（担当医→金沢市健康政策課）</t>
    <phoneticPr fontId="2"/>
  </si>
  <si>
    <t>医療機関コード</t>
    <rPh sb="0" eb="2">
      <t>イリョウ</t>
    </rPh>
    <rPh sb="2" eb="4">
      <t>キカン</t>
    </rPh>
    <phoneticPr fontId="2"/>
  </si>
  <si>
    <t>氏名　　　　　　　　　　</t>
    <rPh sb="0" eb="2">
      <t>シメイ</t>
    </rPh>
    <phoneticPr fontId="2"/>
  </si>
  <si>
    <t>住所</t>
    <rPh sb="0" eb="2">
      <t>ジュウショ</t>
    </rPh>
    <phoneticPr fontId="2"/>
  </si>
  <si>
    <t>　　　　　年　　　月　　　日</t>
    <rPh sb="5" eb="6">
      <t>ネン</t>
    </rPh>
    <rPh sb="9" eb="10">
      <t>ツキ</t>
    </rPh>
    <rPh sb="13" eb="14">
      <t>ヒ</t>
    </rPh>
    <phoneticPr fontId="2"/>
  </si>
  <si>
    <t>※　ワクチンの区別に必要なため、接種券には必ずワクチンシールの貼付をお願いします。</t>
    <rPh sb="7" eb="9">
      <t>クベツ</t>
    </rPh>
    <rPh sb="10" eb="12">
      <t>ヒツヨウ</t>
    </rPh>
    <rPh sb="16" eb="18">
      <t>セッシュ</t>
    </rPh>
    <rPh sb="18" eb="19">
      <t>ケン</t>
    </rPh>
    <rPh sb="21" eb="22">
      <t>カナラ</t>
    </rPh>
    <rPh sb="31" eb="33">
      <t>テンプ</t>
    </rPh>
    <rPh sb="35" eb="36">
      <t>ネガ</t>
    </rPh>
    <phoneticPr fontId="2"/>
  </si>
  <si>
    <t>合　　計</t>
    <rPh sb="0" eb="1">
      <t>ゴウ</t>
    </rPh>
    <rPh sb="3" eb="4">
      <t>ケイ</t>
    </rPh>
    <phoneticPr fontId="2"/>
  </si>
  <si>
    <t>件</t>
    <rPh sb="0" eb="1">
      <t>ケン</t>
    </rPh>
    <phoneticPr fontId="2"/>
  </si>
  <si>
    <t>合　　計　　</t>
    <rPh sb="0" eb="1">
      <t>ゴウ</t>
    </rPh>
    <rPh sb="3" eb="4">
      <t>ケイ</t>
    </rPh>
    <phoneticPr fontId="2"/>
  </si>
  <si>
    <t xml:space="preserve"> ＲＳウイルス</t>
    <phoneticPr fontId="2"/>
  </si>
  <si>
    <t xml:space="preserve"> ロタテック３回目</t>
    <rPh sb="7" eb="9">
      <t>カイメ</t>
    </rPh>
    <phoneticPr fontId="2"/>
  </si>
  <si>
    <t xml:space="preserve"> ロタテック２回目</t>
    <rPh sb="7" eb="9">
      <t>カイメ</t>
    </rPh>
    <phoneticPr fontId="2"/>
  </si>
  <si>
    <t xml:space="preserve"> ロタテック１回目</t>
    <rPh sb="7" eb="9">
      <t>カイメ</t>
    </rPh>
    <phoneticPr fontId="2"/>
  </si>
  <si>
    <t xml:space="preserve"> ロタリックス２回目</t>
    <rPh sb="8" eb="10">
      <t>カイメ</t>
    </rPh>
    <phoneticPr fontId="2"/>
  </si>
  <si>
    <t xml:space="preserve"> ロタリックス１回目</t>
    <rPh sb="8" eb="10">
      <t>カイメ</t>
    </rPh>
    <phoneticPr fontId="2"/>
  </si>
  <si>
    <t xml:space="preserve"> Ｂ型肝炎３回目</t>
    <phoneticPr fontId="2"/>
  </si>
  <si>
    <t xml:space="preserve"> Ｂ型肝炎２回目</t>
    <phoneticPr fontId="2"/>
  </si>
  <si>
    <t xml:space="preserve"> Ｂ型肝炎１回目</t>
    <rPh sb="6" eb="8">
      <t>カイメ</t>
    </rPh>
    <phoneticPr fontId="2"/>
  </si>
  <si>
    <t xml:space="preserve"> 水痘２回目</t>
    <rPh sb="1" eb="3">
      <t>スイトウ</t>
    </rPh>
    <rPh sb="4" eb="6">
      <t>カイメ</t>
    </rPh>
    <phoneticPr fontId="2"/>
  </si>
  <si>
    <t xml:space="preserve"> 水痘１回目</t>
    <rPh sb="1" eb="3">
      <t>スイトウ</t>
    </rPh>
    <rPh sb="4" eb="6">
      <t>カイメ</t>
    </rPh>
    <phoneticPr fontId="2"/>
  </si>
  <si>
    <t xml:space="preserve"> 結核（ＢＣＧ）</t>
    <rPh sb="1" eb="3">
      <t>ケッカク</t>
    </rPh>
    <phoneticPr fontId="2"/>
  </si>
  <si>
    <t xml:space="preserve"> 子宮頸がん（シルガード９）</t>
    <rPh sb="1" eb="3">
      <t>シキュウ</t>
    </rPh>
    <rPh sb="3" eb="4">
      <t>ケイ</t>
    </rPh>
    <phoneticPr fontId="2"/>
  </si>
  <si>
    <t xml:space="preserve"> 小児用肺炎球菌　追　加</t>
    <rPh sb="1" eb="4">
      <t>ショウニヨウ</t>
    </rPh>
    <rPh sb="4" eb="6">
      <t>ハイエン</t>
    </rPh>
    <rPh sb="6" eb="8">
      <t>キュウキン</t>
    </rPh>
    <rPh sb="9" eb="10">
      <t>ツイ</t>
    </rPh>
    <rPh sb="11" eb="12">
      <t>カ</t>
    </rPh>
    <phoneticPr fontId="2"/>
  </si>
  <si>
    <t xml:space="preserve"> 小児用肺炎球菌　初　回</t>
    <rPh sb="1" eb="4">
      <t>ショウニヨウ</t>
    </rPh>
    <rPh sb="4" eb="6">
      <t>ハイエン</t>
    </rPh>
    <rPh sb="6" eb="8">
      <t>キュウキン</t>
    </rPh>
    <rPh sb="9" eb="10">
      <t>ショ</t>
    </rPh>
    <rPh sb="11" eb="12">
      <t>カイ</t>
    </rPh>
    <phoneticPr fontId="2"/>
  </si>
  <si>
    <t xml:space="preserve"> ヒブ（インフルエンザ菌ｂ型）　追　加</t>
    <rPh sb="11" eb="12">
      <t>キン</t>
    </rPh>
    <rPh sb="13" eb="14">
      <t>ガタ</t>
    </rPh>
    <rPh sb="16" eb="17">
      <t>ツイ</t>
    </rPh>
    <rPh sb="18" eb="19">
      <t>カ</t>
    </rPh>
    <phoneticPr fontId="2"/>
  </si>
  <si>
    <t xml:space="preserve"> ヒブ（インフルエンザ菌ｂ型）　初　回</t>
    <rPh sb="11" eb="12">
      <t>キン</t>
    </rPh>
    <rPh sb="13" eb="14">
      <t>ガタ</t>
    </rPh>
    <rPh sb="16" eb="17">
      <t>ショ</t>
    </rPh>
    <rPh sb="18" eb="19">
      <t>カイ</t>
    </rPh>
    <phoneticPr fontId="2"/>
  </si>
  <si>
    <t xml:space="preserve"> ジフテリア・百日せき・破傷風
  第１期　追　加　　（３種混合）</t>
    <rPh sb="7" eb="9">
      <t>ヒャクニチ</t>
    </rPh>
    <rPh sb="12" eb="15">
      <t>ハショウフウ</t>
    </rPh>
    <phoneticPr fontId="2"/>
  </si>
  <si>
    <t xml:space="preserve"> ジフテリア・百日せき・破傷風
　第１期　初　回　　（３種混合）</t>
    <rPh sb="7" eb="9">
      <t>ヒャクニチ</t>
    </rPh>
    <rPh sb="12" eb="15">
      <t>ハショウフウ</t>
    </rPh>
    <phoneticPr fontId="2"/>
  </si>
  <si>
    <t xml:space="preserve"> ジフテリア・百日せき・破傷風・不活化ポリオ
  ヒブ　第１期　追　加　　（５種混合）</t>
    <rPh sb="7" eb="9">
      <t>ヒャクニチ</t>
    </rPh>
    <rPh sb="12" eb="15">
      <t>ハショウフウ</t>
    </rPh>
    <rPh sb="16" eb="19">
      <t>フカツカ</t>
    </rPh>
    <phoneticPr fontId="2"/>
  </si>
  <si>
    <t xml:space="preserve"> ジフテリア・百日せき・破傷風・不活化ポリオ
　ヒブ　第１期　初　回　　（５種混合）</t>
    <rPh sb="7" eb="9">
      <t>ヒャクニチ</t>
    </rPh>
    <rPh sb="12" eb="15">
      <t>ハショウフウ</t>
    </rPh>
    <rPh sb="16" eb="19">
      <t>フカツカ</t>
    </rPh>
    <phoneticPr fontId="2"/>
  </si>
  <si>
    <t>　不活化ポリオ 第１期　追加</t>
    <rPh sb="1" eb="4">
      <t>フカツカ</t>
    </rPh>
    <phoneticPr fontId="2"/>
  </si>
  <si>
    <t>　不活化ポリオ 第１期　初回</t>
    <rPh sb="1" eb="4">
      <t>フカツカ</t>
    </rPh>
    <phoneticPr fontId="2"/>
  </si>
  <si>
    <t>　風しん（第５期）
　　風しん単独ワクチン</t>
    <rPh sb="1" eb="2">
      <t>フウ</t>
    </rPh>
    <rPh sb="12" eb="13">
      <t>フウ</t>
    </rPh>
    <rPh sb="15" eb="17">
      <t>タンドク</t>
    </rPh>
    <phoneticPr fontId="2"/>
  </si>
  <si>
    <t>　風しん（第５期）
　　麻しん風しん混合ワクチン</t>
    <rPh sb="1" eb="2">
      <t>フウ</t>
    </rPh>
    <rPh sb="12" eb="13">
      <t>マ</t>
    </rPh>
    <rPh sb="15" eb="16">
      <t>フウ</t>
    </rPh>
    <rPh sb="18" eb="20">
      <t>コンゴウ</t>
    </rPh>
    <phoneticPr fontId="2"/>
  </si>
  <si>
    <t>　風しん（第１期・２期）</t>
    <rPh sb="1" eb="2">
      <t>フウ</t>
    </rPh>
    <phoneticPr fontId="2"/>
  </si>
  <si>
    <t>　麻しん（第１期・２期）</t>
    <rPh sb="1" eb="2">
      <t>マ</t>
    </rPh>
    <rPh sb="5" eb="6">
      <t>ダイ</t>
    </rPh>
    <rPh sb="7" eb="8">
      <t>キ</t>
    </rPh>
    <rPh sb="10" eb="11">
      <t>キ</t>
    </rPh>
    <phoneticPr fontId="2"/>
  </si>
  <si>
    <t xml:space="preserve">　日本脳炎　第２期・特例第２期　　　　　　　　　　　　　　　　　                      　　　　　　　　          </t>
    <rPh sb="1" eb="3">
      <t>ニホン</t>
    </rPh>
    <rPh sb="3" eb="5">
      <t>ノウエン</t>
    </rPh>
    <rPh sb="6" eb="7">
      <t>ダイ</t>
    </rPh>
    <rPh sb="8" eb="9">
      <t>キ</t>
    </rPh>
    <rPh sb="10" eb="12">
      <t>トクレイ</t>
    </rPh>
    <rPh sb="12" eb="13">
      <t>ダイ</t>
    </rPh>
    <rPh sb="14" eb="15">
      <t>キ</t>
    </rPh>
    <phoneticPr fontId="2"/>
  </si>
  <si>
    <t>　日本脳炎　特例第１期
（H7.4.2～H19.4.1生で7歳半以上20歳未満）　　　　　　　　　　　　　　　　　　　　</t>
    <rPh sb="1" eb="3">
      <t>ニホン</t>
    </rPh>
    <rPh sb="3" eb="5">
      <t>ノウエン</t>
    </rPh>
    <rPh sb="6" eb="8">
      <t>トクレイ</t>
    </rPh>
    <rPh sb="8" eb="9">
      <t>ダイ</t>
    </rPh>
    <rPh sb="10" eb="11">
      <t>キ</t>
    </rPh>
    <phoneticPr fontId="2"/>
  </si>
  <si>
    <t>　日 本 脳 炎　第１期
（対象；６ヶ月から７歳６ヶ月の前日）　　　　　　　　　　</t>
    <rPh sb="1" eb="2">
      <t>ヒ</t>
    </rPh>
    <rPh sb="3" eb="4">
      <t>ホン</t>
    </rPh>
    <rPh sb="5" eb="6">
      <t>ノウ</t>
    </rPh>
    <rPh sb="7" eb="8">
      <t>ホノオ</t>
    </rPh>
    <rPh sb="9" eb="10">
      <t>ダイ</t>
    </rPh>
    <rPh sb="11" eb="12">
      <t>キ</t>
    </rPh>
    <phoneticPr fontId="2"/>
  </si>
  <si>
    <t>　ジフテリア・破傷風第２期</t>
    <rPh sb="7" eb="10">
      <t>ハショウフウ</t>
    </rPh>
    <rPh sb="10" eb="11">
      <t>ダイ</t>
    </rPh>
    <rPh sb="12" eb="13">
      <t>キ</t>
    </rPh>
    <phoneticPr fontId="2"/>
  </si>
  <si>
    <t>　麻しん風しん 第２期</t>
    <rPh sb="1" eb="2">
      <t>マ</t>
    </rPh>
    <rPh sb="4" eb="5">
      <t>フウ</t>
    </rPh>
    <phoneticPr fontId="2"/>
  </si>
  <si>
    <t xml:space="preserve">　麻しん風しん 第１期  </t>
    <rPh sb="1" eb="2">
      <t>マ</t>
    </rPh>
    <rPh sb="4" eb="5">
      <t>フウ</t>
    </rPh>
    <phoneticPr fontId="2"/>
  </si>
  <si>
    <t>金　　額（円）</t>
    <rPh sb="0" eb="1">
      <t>キン</t>
    </rPh>
    <rPh sb="3" eb="4">
      <t>ガク</t>
    </rPh>
    <rPh sb="5" eb="6">
      <t>エン</t>
    </rPh>
    <phoneticPr fontId="2"/>
  </si>
  <si>
    <t>単価（円）</t>
    <rPh sb="0" eb="1">
      <t>タン</t>
    </rPh>
    <rPh sb="1" eb="2">
      <t>アタイ</t>
    </rPh>
    <rPh sb="3" eb="4">
      <t>エン</t>
    </rPh>
    <phoneticPr fontId="2"/>
  </si>
  <si>
    <t>単位</t>
    <rPh sb="0" eb="2">
      <t>タンイ</t>
    </rPh>
    <phoneticPr fontId="2"/>
  </si>
  <si>
    <t>件　数</t>
    <rPh sb="0" eb="1">
      <t>ケン</t>
    </rPh>
    <rPh sb="2" eb="3">
      <t>カズ</t>
    </rPh>
    <phoneticPr fontId="2"/>
  </si>
  <si>
    <t>接　種　名</t>
    <rPh sb="0" eb="1">
      <t>セツ</t>
    </rPh>
    <rPh sb="2" eb="3">
      <t>タネ</t>
    </rPh>
    <rPh sb="4" eb="5">
      <t>メイ</t>
    </rPh>
    <phoneticPr fontId="2"/>
  </si>
  <si>
    <t>番号</t>
    <rPh sb="0" eb="2">
      <t>バンゴウ</t>
    </rPh>
    <phoneticPr fontId="2"/>
  </si>
  <si>
    <t xml:space="preserve">        （　  　　月分)　 8</t>
    <rPh sb="14" eb="15">
      <t>ツキ</t>
    </rPh>
    <rPh sb="15" eb="16">
      <t>ブン</t>
    </rPh>
    <phoneticPr fontId="2"/>
  </si>
  <si>
    <t>予防接種業務委託料請求内訳表</t>
    <rPh sb="0" eb="2">
      <t>ヨボウ</t>
    </rPh>
    <rPh sb="2" eb="4">
      <t>セッシュ</t>
    </rPh>
    <rPh sb="4" eb="6">
      <t>ギョウム</t>
    </rPh>
    <rPh sb="6" eb="9">
      <t>イタクリョウ</t>
    </rPh>
    <rPh sb="9" eb="11">
      <t>セイキュウ</t>
    </rPh>
    <rPh sb="11" eb="13">
      <t>ウチワケ</t>
    </rPh>
    <rPh sb="13" eb="14">
      <t>ヒョウ</t>
    </rPh>
    <phoneticPr fontId="2"/>
  </si>
  <si>
    <t>（金沢市提出用）　</t>
    <rPh sb="1" eb="4">
      <t>カナザワシ</t>
    </rPh>
    <rPh sb="4" eb="6">
      <t>テイシュツ</t>
    </rPh>
    <rPh sb="6" eb="7">
      <t>ヨウ</t>
    </rPh>
    <phoneticPr fontId="15"/>
  </si>
  <si>
    <t>合計</t>
    <rPh sb="0" eb="2">
      <t>ゴウケイ</t>
    </rPh>
    <phoneticPr fontId="15"/>
  </si>
  <si>
    <t>発議番号</t>
    <rPh sb="0" eb="2">
      <t>ハツギ</t>
    </rPh>
    <rPh sb="2" eb="4">
      <t>バンゴウ</t>
    </rPh>
    <phoneticPr fontId="15"/>
  </si>
  <si>
    <t>上記金額に含む</t>
    <rPh sb="0" eb="2">
      <t>ジョウキ</t>
    </rPh>
    <rPh sb="2" eb="4">
      <t>キンガク</t>
    </rPh>
    <rPh sb="5" eb="6">
      <t>フク</t>
    </rPh>
    <phoneticPr fontId="2"/>
  </si>
  <si>
    <t>消費税額</t>
    <rPh sb="0" eb="3">
      <t>ショウヒゼイ</t>
    </rPh>
    <rPh sb="3" eb="4">
      <t>ガク</t>
    </rPh>
    <phoneticPr fontId="15"/>
  </si>
  <si>
    <t>健康政策課</t>
    <phoneticPr fontId="2"/>
  </si>
  <si>
    <t>課名</t>
    <rPh sb="0" eb="2">
      <t>カメイ</t>
    </rPh>
    <phoneticPr fontId="15"/>
  </si>
  <si>
    <t>式</t>
    <rPh sb="0" eb="1">
      <t>シキ</t>
    </rPh>
    <phoneticPr fontId="2"/>
  </si>
  <si>
    <t>予防接種業務委託料</t>
    <phoneticPr fontId="2"/>
  </si>
  <si>
    <t>金額</t>
    <rPh sb="0" eb="2">
      <t>キンガク</t>
    </rPh>
    <phoneticPr fontId="15"/>
  </si>
  <si>
    <t>単位</t>
    <rPh sb="0" eb="2">
      <t>タンイ</t>
    </rPh>
    <phoneticPr fontId="15"/>
  </si>
  <si>
    <t>数量</t>
    <rPh sb="0" eb="2">
      <t>スウリョウ</t>
    </rPh>
    <phoneticPr fontId="15"/>
  </si>
  <si>
    <t>単価</t>
    <rPh sb="0" eb="2">
      <t>タンカ</t>
    </rPh>
    <phoneticPr fontId="15"/>
  </si>
  <si>
    <t>規格等</t>
    <rPh sb="0" eb="2">
      <t>キカク</t>
    </rPh>
    <rPh sb="2" eb="3">
      <t>トウ</t>
    </rPh>
    <phoneticPr fontId="15"/>
  </si>
  <si>
    <t>品名</t>
    <rPh sb="0" eb="2">
      <t>ヒンメイ</t>
    </rPh>
    <phoneticPr fontId="15"/>
  </si>
  <si>
    <t>番号</t>
    <rPh sb="0" eb="2">
      <t>バンゴウ</t>
    </rPh>
    <phoneticPr fontId="15"/>
  </si>
  <si>
    <t>内　　　　　　　訳</t>
    <rPh sb="0" eb="1">
      <t>ウチ</t>
    </rPh>
    <rPh sb="8" eb="9">
      <t>ヤク</t>
    </rPh>
    <phoneticPr fontId="15"/>
  </si>
  <si>
    <t>－</t>
    <phoneticPr fontId="15"/>
  </si>
  <si>
    <t>）</t>
    <phoneticPr fontId="15"/>
  </si>
  <si>
    <t>（</t>
    <phoneticPr fontId="15"/>
  </si>
  <si>
    <t>℡</t>
    <phoneticPr fontId="15"/>
  </si>
  <si>
    <t>氏名</t>
    <rPh sb="0" eb="2">
      <t>シメイ</t>
    </rPh>
    <phoneticPr fontId="15"/>
  </si>
  <si>
    <t>(上記と同一なら□にチェックしてください)</t>
    <rPh sb="1" eb="3">
      <t>ジョウキ</t>
    </rPh>
    <rPh sb="4" eb="6">
      <t>ドウイツ</t>
    </rPh>
    <phoneticPr fontId="15"/>
  </si>
  <si>
    <t>【担当者】</t>
    <rPh sb="1" eb="4">
      <t>タントウシャ</t>
    </rPh>
    <phoneticPr fontId="15"/>
  </si>
  <si>
    <t>住所</t>
    <rPh sb="0" eb="2">
      <t>ジュウショ</t>
    </rPh>
    <phoneticPr fontId="15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</si>
  <si>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15"/>
  </si>
  <si>
    <t>日</t>
    <rPh sb="0" eb="1">
      <t>ヒ</t>
    </rPh>
    <phoneticPr fontId="15"/>
  </si>
  <si>
    <t>月</t>
    <rPh sb="0" eb="1">
      <t>ツキ</t>
    </rPh>
    <phoneticPr fontId="15"/>
  </si>
  <si>
    <t>年</t>
    <rPh sb="0" eb="1">
      <t>ネン</t>
    </rPh>
    <phoneticPr fontId="15"/>
  </si>
  <si>
    <t>令和</t>
    <rPh sb="0" eb="2">
      <t>レイワ</t>
    </rPh>
    <phoneticPr fontId="15"/>
  </si>
  <si>
    <t xml:space="preserve">口 座 名 義
( カ ナ )  </t>
    <phoneticPr fontId="15"/>
  </si>
  <si>
    <t>預金</t>
    <rPh sb="0" eb="2">
      <t>ヨキン</t>
    </rPh>
    <phoneticPr fontId="15"/>
  </si>
  <si>
    <t>支店</t>
    <rPh sb="0" eb="2">
      <t>シテン</t>
    </rPh>
    <phoneticPr fontId="15"/>
  </si>
  <si>
    <t>銀行</t>
    <rPh sb="0" eb="2">
      <t>ギンコウ</t>
    </rPh>
    <phoneticPr fontId="15"/>
  </si>
  <si>
    <t>口座番号</t>
    <rPh sb="0" eb="2">
      <t>コウザ</t>
    </rPh>
    <rPh sb="2" eb="4">
      <t>バンゴウ</t>
    </rPh>
    <phoneticPr fontId="15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</si>
  <si>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15"/>
  </si>
  <si>
    <t>上記の金額を請求します。</t>
    <rPh sb="0" eb="2">
      <t>ジョウキ</t>
    </rPh>
    <rPh sb="3" eb="5">
      <t>キンガク</t>
    </rPh>
    <rPh sb="6" eb="8">
      <t>セイキュウ</t>
    </rPh>
    <phoneticPr fontId="15"/>
  </si>
  <si>
    <t>円</t>
    <rPh sb="0" eb="1">
      <t>エン</t>
    </rPh>
    <phoneticPr fontId="15"/>
  </si>
  <si>
    <t>十</t>
    <rPh sb="0" eb="1">
      <t>ジュウ</t>
    </rPh>
    <phoneticPr fontId="15"/>
  </si>
  <si>
    <t>百</t>
    <rPh sb="0" eb="1">
      <t>ヒャク</t>
    </rPh>
    <phoneticPr fontId="15"/>
  </si>
  <si>
    <t>千</t>
    <rPh sb="0" eb="1">
      <t>セン</t>
    </rPh>
    <phoneticPr fontId="15"/>
  </si>
  <si>
    <t>万</t>
    <rPh sb="0" eb="1">
      <t>マン</t>
    </rPh>
    <phoneticPr fontId="15"/>
  </si>
  <si>
    <t>億</t>
    <rPh sb="0" eb="1">
      <t>オク</t>
    </rPh>
    <phoneticPr fontId="15"/>
  </si>
  <si>
    <t>請　　　　求　　　　書</t>
    <rPh sb="0" eb="1">
      <t>ショウ</t>
    </rPh>
    <rPh sb="5" eb="6">
      <t>モトム</t>
    </rPh>
    <rPh sb="10" eb="11">
      <t>ショ</t>
    </rPh>
    <phoneticPr fontId="15"/>
  </si>
  <si>
    <t xml:space="preserve"> </t>
    <phoneticPr fontId="15"/>
  </si>
  <si>
    <t>院長　金沢　太郎　　　　　　　　　　　</t>
    <rPh sb="0" eb="2">
      <t>インチョウ</t>
    </rPh>
    <phoneticPr fontId="2"/>
  </si>
  <si>
    <t>〇〇病院</t>
    <rPh sb="2" eb="4">
      <t>ビョウイン</t>
    </rPh>
    <phoneticPr fontId="2"/>
  </si>
  <si>
    <t>金沢市広坂１－１－１</t>
  </si>
  <si>
    <r>
      <t xml:space="preserve">        （　  </t>
    </r>
    <r>
      <rPr>
        <b/>
        <sz val="12"/>
        <rFont val="ＭＳ 明朝"/>
        <family val="1"/>
        <charset val="128"/>
      </rPr>
      <t>４</t>
    </r>
    <r>
      <rPr>
        <sz val="12"/>
        <rFont val="ＭＳ 明朝"/>
        <family val="1"/>
        <charset val="128"/>
      </rPr>
      <t>　月分)　 8</t>
    </r>
    <rPh sb="14" eb="15">
      <t>ツキ</t>
    </rPh>
    <rPh sb="15" eb="16">
      <t>ブン</t>
    </rPh>
    <phoneticPr fontId="2"/>
  </si>
  <si>
    <t>（金沢市提出用）</t>
    <rPh sb="1" eb="4">
      <t>カナザワシ</t>
    </rPh>
    <rPh sb="4" eb="6">
      <t>テイシュツ</t>
    </rPh>
    <rPh sb="6" eb="7">
      <t>ヨウ</t>
    </rPh>
    <phoneticPr fontId="15"/>
  </si>
  <si>
    <t>○○○○</t>
    <phoneticPr fontId="2"/>
  </si>
  <si>
    <t>○○○</t>
    <phoneticPr fontId="2"/>
  </si>
  <si>
    <t>金沢 次郎</t>
    <rPh sb="0" eb="2">
      <t>カナザワ</t>
    </rPh>
    <rPh sb="3" eb="5">
      <t>ジロウ</t>
    </rPh>
    <phoneticPr fontId="2"/>
  </si>
  <si>
    <t>理事長　　金沢　太郎</t>
    <rPh sb="0" eb="3">
      <t>リジチョウ</t>
    </rPh>
    <phoneticPr fontId="2"/>
  </si>
  <si>
    <t>医療法人社団〇〇　〇〇病院</t>
    <rPh sb="0" eb="6">
      <t>イリョウホウジンシャダン</t>
    </rPh>
    <rPh sb="11" eb="13">
      <t>ビョウイン</t>
    </rPh>
    <phoneticPr fontId="2"/>
  </si>
  <si>
    <t>金沢市広坂１－１－１</t>
    <phoneticPr fontId="2"/>
  </si>
  <si>
    <t>イ）○○</t>
    <phoneticPr fontId="2"/>
  </si>
  <si>
    <t>普通</t>
    <phoneticPr fontId="2"/>
  </si>
  <si>
    <t>市役所</t>
    <phoneticPr fontId="2"/>
  </si>
  <si>
    <t>金沢</t>
    <phoneticPr fontId="2"/>
  </si>
  <si>
    <t>\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</si>
</sst>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);[Red]\(#,##0\)"/>
    <numFmt numFmtId="177" formatCode="#,##0_ "/>
    <numFmt numFmtId="178" formatCode="#,##0;&quot;▲ &quot;#,##0"/>
    <numFmt numFmtId="179" formatCode="#,##0_ ;[Red]\-#,##0\ "/>
    <numFmt numFmtId="180" formatCode="0;&quot;▲ &quot;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5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2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8"/>
      <name val="ＭＳ ゴシック"/>
      <family val="3"/>
      <charset val="128"/>
    </font>
    <font>
      <u/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0"/>
      <name val="ＭＳ 明朝"/>
      <family val="1"/>
      <charset val="128"/>
    </font>
    <font>
      <sz val="9"/>
      <name val="Meiryo UI"/>
      <family val="3"/>
      <charset val="128"/>
    </font>
    <font>
      <sz val="10"/>
      <name val="ＤＦ特太ゴシック体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/>
  </cellStyleXfs>
  <cellXfs count="25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1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8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9" fillId="1" borderId="0" xfId="0" applyFont="1" applyFill="1" applyBorder="1" applyAlignment="1">
      <alignment vertical="center"/>
    </xf>
    <xf numFmtId="0" fontId="0" fillId="0" borderId="3" xfId="0" applyFill="1" applyBorder="1">
      <alignment vertical="center"/>
    </xf>
    <xf numFmtId="176" fontId="0" fillId="0" borderId="4" xfId="0" applyNumberForma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9" fillId="0" borderId="7" xfId="0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right" vertical="center"/>
    </xf>
    <xf numFmtId="176" fontId="7" fillId="0" borderId="10" xfId="0" applyNumberFormat="1" applyFont="1" applyFill="1" applyBorder="1" applyAlignment="1">
      <alignment horizontal="center" vertical="center"/>
    </xf>
    <xf numFmtId="177" fontId="8" fillId="0" borderId="10" xfId="0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center" vertical="center"/>
    </xf>
    <xf numFmtId="177" fontId="8" fillId="0" borderId="12" xfId="0" applyNumberFormat="1" applyFont="1" applyFill="1" applyBorder="1" applyAlignment="1">
      <alignment horizontal="right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176" fontId="0" fillId="0" borderId="14" xfId="0" applyNumberFormat="1" applyFill="1" applyBorder="1" applyAlignment="1">
      <alignment vertical="center"/>
    </xf>
    <xf numFmtId="176" fontId="7" fillId="0" borderId="13" xfId="0" applyNumberFormat="1" applyFont="1" applyFill="1" applyBorder="1" applyAlignment="1">
      <alignment vertical="center"/>
    </xf>
    <xf numFmtId="177" fontId="8" fillId="0" borderId="15" xfId="0" applyNumberFormat="1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left" vertical="center" shrinkToFit="1"/>
    </xf>
    <xf numFmtId="0" fontId="8" fillId="0" borderId="16" xfId="0" applyFont="1" applyFill="1" applyBorder="1" applyAlignment="1">
      <alignment horizontal="left" vertical="center" shrinkToFit="1"/>
    </xf>
    <xf numFmtId="176" fontId="7" fillId="0" borderId="19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7" fontId="8" fillId="0" borderId="17" xfId="0" applyNumberFormat="1" applyFont="1" applyFill="1" applyBorder="1" applyAlignment="1">
      <alignment horizontal="right" vertical="center"/>
    </xf>
    <xf numFmtId="0" fontId="8" fillId="0" borderId="20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left" vertical="center" shrinkToFit="1"/>
    </xf>
    <xf numFmtId="0" fontId="11" fillId="0" borderId="20" xfId="0" applyFont="1" applyFill="1" applyBorder="1" applyAlignment="1">
      <alignment horizontal="left" vertical="center" shrinkToFit="1"/>
    </xf>
    <xf numFmtId="0" fontId="0" fillId="0" borderId="20" xfId="0" applyFont="1" applyFill="1" applyBorder="1" applyAlignment="1">
      <alignment horizontal="center"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16" xfId="0" applyNumberFormat="1" applyFont="1" applyFill="1" applyBorder="1" applyAlignment="1">
      <alignment vertical="center"/>
    </xf>
    <xf numFmtId="177" fontId="8" fillId="0" borderId="15" xfId="0" applyNumberFormat="1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left" vertical="center" shrinkToFit="1"/>
    </xf>
    <xf numFmtId="0" fontId="11" fillId="0" borderId="16" xfId="0" applyFont="1" applyFill="1" applyBorder="1" applyAlignment="1">
      <alignment horizontal="left" vertical="center" wrapText="1" shrinkToFit="1"/>
    </xf>
    <xf numFmtId="0" fontId="0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 wrapText="1" shrinkToFit="1"/>
    </xf>
    <xf numFmtId="0" fontId="0" fillId="0" borderId="15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 wrapText="1" shrinkToFit="1"/>
    </xf>
    <xf numFmtId="0" fontId="8" fillId="0" borderId="13" xfId="0" applyFont="1" applyFill="1" applyBorder="1" applyAlignment="1">
      <alignment horizontal="left" vertical="center" wrapText="1" shrinkToFit="1"/>
    </xf>
    <xf numFmtId="0" fontId="0" fillId="0" borderId="15" xfId="0" applyFill="1" applyBorder="1" applyAlignment="1">
      <alignment horizontal="center" vertical="center"/>
    </xf>
    <xf numFmtId="177" fontId="8" fillId="0" borderId="12" xfId="0" applyNumberFormat="1" applyFont="1" applyFill="1" applyBorder="1">
      <alignment vertical="center"/>
    </xf>
    <xf numFmtId="0" fontId="8" fillId="0" borderId="12" xfId="0" applyFont="1" applyFill="1" applyBorder="1">
      <alignment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8" fillId="0" borderId="21" xfId="1" applyNumberFormat="1" applyFont="1" applyFill="1" applyBorder="1" applyAlignment="1" applyProtection="1">
      <alignment horizontal="left" vertical="center" wrapText="1" shrinkToFit="1"/>
      <protection locked="0"/>
    </xf>
    <xf numFmtId="0" fontId="8" fillId="0" borderId="16" xfId="1" applyNumberFormat="1" applyFont="1" applyFill="1" applyBorder="1" applyAlignment="1" applyProtection="1">
      <alignment horizontal="left" vertical="center" wrapText="1" shrinkToFit="1"/>
      <protection locked="0"/>
    </xf>
    <xf numFmtId="0" fontId="8" fillId="0" borderId="1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8" fillId="0" borderId="19" xfId="1" applyNumberFormat="1" applyFont="1" applyFill="1" applyBorder="1" applyAlignment="1" applyProtection="1">
      <alignment horizontal="left" vertical="center" wrapText="1" shrinkToFit="1"/>
      <protection locked="0"/>
    </xf>
    <xf numFmtId="0" fontId="8" fillId="0" borderId="20" xfId="1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17" xfId="0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8" fillId="0" borderId="19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177" fontId="8" fillId="0" borderId="15" xfId="0" applyNumberFormat="1" applyFont="1" applyFill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6" fontId="7" fillId="0" borderId="13" xfId="0" applyNumberFormat="1" applyFont="1" applyBorder="1" applyAlignment="1">
      <alignment vertical="center"/>
    </xf>
    <xf numFmtId="177" fontId="8" fillId="0" borderId="15" xfId="0" applyNumberFormat="1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8" fillId="0" borderId="1" xfId="0" applyFont="1" applyBorder="1" applyAlignment="1">
      <alignment vertical="center" shrinkToFit="1"/>
    </xf>
    <xf numFmtId="0" fontId="13" fillId="0" borderId="0" xfId="0" applyFont="1" applyAlignment="1">
      <alignment horizontal="center" vertical="center"/>
    </xf>
    <xf numFmtId="178" fontId="11" fillId="0" borderId="0" xfId="2" applyNumberFormat="1" applyFont="1" applyAlignment="1">
      <alignment vertical="center"/>
    </xf>
    <xf numFmtId="178" fontId="14" fillId="0" borderId="23" xfId="2" applyNumberFormat="1" applyFont="1" applyBorder="1" applyAlignment="1">
      <alignment horizontal="right" vertical="center"/>
    </xf>
    <xf numFmtId="178" fontId="16" fillId="0" borderId="24" xfId="2" applyNumberFormat="1" applyFont="1" applyBorder="1" applyAlignment="1">
      <alignment vertical="center" shrinkToFit="1"/>
    </xf>
    <xf numFmtId="178" fontId="16" fillId="0" borderId="25" xfId="2" applyNumberFormat="1" applyFont="1" applyBorder="1" applyAlignment="1">
      <alignment vertical="center" shrinkToFit="1"/>
    </xf>
    <xf numFmtId="178" fontId="16" fillId="0" borderId="11" xfId="2" applyNumberFormat="1" applyFont="1" applyBorder="1" applyAlignment="1">
      <alignment vertical="center" shrinkToFit="1"/>
    </xf>
    <xf numFmtId="178" fontId="11" fillId="0" borderId="25" xfId="2" applyNumberFormat="1" applyFont="1" applyBorder="1" applyAlignment="1">
      <alignment vertical="center"/>
    </xf>
    <xf numFmtId="178" fontId="11" fillId="0" borderId="25" xfId="2" applyNumberFormat="1" applyFont="1" applyBorder="1" applyAlignment="1">
      <alignment horizontal="distributed" vertical="center"/>
    </xf>
    <xf numFmtId="178" fontId="11" fillId="0" borderId="26" xfId="2" applyNumberFormat="1" applyFont="1" applyBorder="1" applyAlignment="1">
      <alignment vertical="center"/>
    </xf>
    <xf numFmtId="178" fontId="16" fillId="0" borderId="2" xfId="2" applyNumberFormat="1" applyFont="1" applyBorder="1" applyAlignment="1"/>
    <xf numFmtId="179" fontId="17" fillId="0" borderId="2" xfId="2" applyNumberFormat="1" applyFont="1" applyBorder="1" applyAlignment="1">
      <alignment horizontal="distributed"/>
    </xf>
    <xf numFmtId="179" fontId="17" fillId="0" borderId="2" xfId="2" applyNumberFormat="1" applyFont="1" applyBorder="1" applyAlignment="1"/>
    <xf numFmtId="178" fontId="17" fillId="0" borderId="0" xfId="2" applyNumberFormat="1" applyFont="1" applyAlignment="1"/>
    <xf numFmtId="180" fontId="16" fillId="0" borderId="27" xfId="2" applyNumberFormat="1" applyFont="1" applyBorder="1" applyAlignment="1">
      <alignment horizontal="distributed"/>
    </xf>
    <xf numFmtId="178" fontId="17" fillId="0" borderId="27" xfId="2" applyNumberFormat="1" applyFont="1" applyBorder="1" applyAlignment="1"/>
    <xf numFmtId="178" fontId="17" fillId="0" borderId="27" xfId="2" applyNumberFormat="1" applyFont="1" applyBorder="1" applyAlignment="1">
      <alignment horizontal="distributed"/>
    </xf>
    <xf numFmtId="178" fontId="16" fillId="0" borderId="28" xfId="2" applyNumberFormat="1" applyFont="1" applyBorder="1" applyAlignment="1">
      <alignment vertical="center" shrinkToFit="1"/>
    </xf>
    <xf numFmtId="178" fontId="16" fillId="0" borderId="27" xfId="2" applyNumberFormat="1" applyFont="1" applyBorder="1" applyAlignment="1">
      <alignment vertical="center" shrinkToFit="1"/>
    </xf>
    <xf numFmtId="178" fontId="16" fillId="0" borderId="13" xfId="2" applyNumberFormat="1" applyFont="1" applyBorder="1" applyAlignment="1">
      <alignment vertical="center" shrinkToFit="1"/>
    </xf>
    <xf numFmtId="178" fontId="11" fillId="0" borderId="27" xfId="2" applyNumberFormat="1" applyFont="1" applyBorder="1" applyAlignment="1">
      <alignment vertical="center"/>
    </xf>
    <xf numFmtId="178" fontId="11" fillId="0" borderId="27" xfId="2" applyNumberFormat="1" applyFont="1" applyBorder="1" applyAlignment="1">
      <alignment horizontal="distributed" vertical="center"/>
    </xf>
    <xf numFmtId="178" fontId="11" fillId="0" borderId="29" xfId="2" applyNumberFormat="1" applyFont="1" applyBorder="1" applyAlignment="1">
      <alignment vertical="center"/>
    </xf>
    <xf numFmtId="178" fontId="16" fillId="0" borderId="30" xfId="2" applyNumberFormat="1" applyFont="1" applyBorder="1" applyAlignment="1"/>
    <xf numFmtId="178" fontId="17" fillId="0" borderId="30" xfId="2" applyNumberFormat="1" applyFont="1" applyBorder="1" applyAlignment="1"/>
    <xf numFmtId="178" fontId="17" fillId="0" borderId="30" xfId="2" applyNumberFormat="1" applyFont="1" applyBorder="1" applyAlignment="1">
      <alignment horizontal="distributed"/>
    </xf>
    <xf numFmtId="178" fontId="16" fillId="0" borderId="31" xfId="2" applyNumberFormat="1" applyFont="1" applyBorder="1" applyAlignment="1">
      <alignment vertical="center" shrinkToFit="1"/>
    </xf>
    <xf numFmtId="178" fontId="16" fillId="0" borderId="12" xfId="2" applyNumberFormat="1" applyFont="1" applyBorder="1" applyAlignment="1">
      <alignment vertical="center" shrinkToFit="1"/>
    </xf>
    <xf numFmtId="178" fontId="16" fillId="0" borderId="12" xfId="2" applyNumberFormat="1" applyFont="1" applyBorder="1" applyAlignment="1">
      <alignment horizontal="center" vertical="center" shrinkToFit="1"/>
    </xf>
    <xf numFmtId="178" fontId="16" fillId="0" borderId="10" xfId="2" applyNumberFormat="1" applyFont="1" applyBorder="1" applyAlignment="1">
      <alignment vertical="center" wrapText="1"/>
    </xf>
    <xf numFmtId="178" fontId="11" fillId="0" borderId="10" xfId="2" applyNumberFormat="1" applyFont="1" applyBorder="1" applyAlignment="1">
      <alignment horizontal="center" vertical="center"/>
    </xf>
    <xf numFmtId="178" fontId="11" fillId="0" borderId="32" xfId="2" applyNumberFormat="1" applyFont="1" applyBorder="1" applyAlignment="1">
      <alignment horizontal="center" vertical="center"/>
    </xf>
    <xf numFmtId="178" fontId="16" fillId="0" borderId="12" xfId="2" applyNumberFormat="1" applyFont="1" applyBorder="1" applyAlignment="1">
      <alignment vertical="center" wrapText="1"/>
    </xf>
    <xf numFmtId="178" fontId="11" fillId="0" borderId="12" xfId="2" applyNumberFormat="1" applyFont="1" applyBorder="1" applyAlignment="1">
      <alignment horizontal="center" vertical="center"/>
    </xf>
    <xf numFmtId="178" fontId="11" fillId="0" borderId="33" xfId="2" applyNumberFormat="1" applyFont="1" applyBorder="1" applyAlignment="1">
      <alignment horizontal="center" vertical="center"/>
    </xf>
    <xf numFmtId="178" fontId="11" fillId="0" borderId="34" xfId="2" applyNumberFormat="1" applyFont="1" applyBorder="1" applyAlignment="1">
      <alignment horizontal="distributed" vertical="center" justifyLastLine="1"/>
    </xf>
    <xf numFmtId="178" fontId="11" fillId="0" borderId="35" xfId="2" applyNumberFormat="1" applyFont="1" applyBorder="1" applyAlignment="1">
      <alignment horizontal="distributed" vertical="center" justifyLastLine="1"/>
    </xf>
    <xf numFmtId="178" fontId="11" fillId="0" borderId="36" xfId="2" applyNumberFormat="1" applyFont="1" applyBorder="1" applyAlignment="1">
      <alignment horizontal="distributed" vertical="center" justifyLastLine="1"/>
    </xf>
    <xf numFmtId="178" fontId="11" fillId="0" borderId="0" xfId="2" applyNumberFormat="1" applyFont="1" applyAlignment="1">
      <alignment horizontal="center" vertical="center"/>
    </xf>
    <xf numFmtId="49" fontId="11" fillId="0" borderId="0" xfId="2" applyNumberFormat="1" applyFont="1" applyBorder="1" applyAlignment="1">
      <alignment vertical="center"/>
    </xf>
    <xf numFmtId="49" fontId="16" fillId="0" borderId="0" xfId="2" applyNumberFormat="1" applyFont="1" applyBorder="1" applyAlignment="1">
      <alignment horizontal="center" vertical="center"/>
    </xf>
    <xf numFmtId="49" fontId="11" fillId="0" borderId="0" xfId="2" applyNumberFormat="1" applyFont="1" applyBorder="1" applyAlignment="1">
      <alignment horizontal="center" vertical="center"/>
    </xf>
    <xf numFmtId="49" fontId="16" fillId="0" borderId="0" xfId="2" applyNumberFormat="1" applyFont="1" applyBorder="1" applyAlignment="1">
      <alignment horizontal="distributed" vertical="center"/>
    </xf>
    <xf numFmtId="49" fontId="11" fillId="0" borderId="27" xfId="2" applyNumberFormat="1" applyFont="1" applyBorder="1" applyAlignment="1">
      <alignment vertical="center"/>
    </xf>
    <xf numFmtId="49" fontId="11" fillId="0" borderId="27" xfId="2" applyNumberFormat="1" applyFont="1" applyBorder="1" applyAlignment="1">
      <alignment horizontal="center" vertical="center"/>
    </xf>
    <xf numFmtId="49" fontId="11" fillId="0" borderId="27" xfId="2" applyNumberFormat="1" applyFont="1" applyBorder="1" applyAlignment="1">
      <alignment horizontal="center" vertical="center"/>
    </xf>
    <xf numFmtId="49" fontId="11" fillId="0" borderId="27" xfId="2" applyNumberFormat="1" applyFont="1" applyBorder="1" applyAlignment="1">
      <alignment horizontal="distributed" vertical="center"/>
    </xf>
    <xf numFmtId="49" fontId="16" fillId="0" borderId="0" xfId="2" applyNumberFormat="1" applyFont="1" applyBorder="1" applyAlignment="1">
      <alignment vertical="center"/>
    </xf>
    <xf numFmtId="178" fontId="11" fillId="0" borderId="1" xfId="2" applyNumberFormat="1" applyFont="1" applyBorder="1" applyAlignment="1">
      <alignment vertical="center"/>
    </xf>
    <xf numFmtId="178" fontId="11" fillId="0" borderId="1" xfId="2" applyNumberFormat="1" applyFont="1" applyBorder="1" applyAlignment="1">
      <alignment horizontal="left" vertical="center"/>
    </xf>
    <xf numFmtId="178" fontId="11" fillId="0" borderId="1" xfId="2" applyNumberFormat="1" applyFont="1" applyBorder="1" applyAlignment="1">
      <alignment horizontal="distributed" vertical="center"/>
    </xf>
    <xf numFmtId="178" fontId="11" fillId="0" borderId="0" xfId="2" applyNumberFormat="1" applyFont="1" applyAlignment="1">
      <alignment vertical="center" wrapText="1"/>
    </xf>
    <xf numFmtId="178" fontId="11" fillId="0" borderId="0" xfId="2" applyNumberFormat="1" applyFont="1" applyBorder="1" applyAlignment="1">
      <alignment vertical="center"/>
    </xf>
    <xf numFmtId="178" fontId="11" fillId="0" borderId="0" xfId="2" applyNumberFormat="1" applyFont="1" applyAlignment="1">
      <alignment horizontal="left" vertical="center"/>
    </xf>
    <xf numFmtId="178" fontId="11" fillId="0" borderId="0" xfId="2" applyNumberFormat="1" applyFont="1" applyBorder="1" applyAlignment="1">
      <alignment vertical="center" wrapText="1"/>
    </xf>
    <xf numFmtId="178" fontId="11" fillId="0" borderId="0" xfId="2" applyNumberFormat="1" applyFont="1" applyAlignment="1">
      <alignment horizontal="left" vertical="center"/>
    </xf>
    <xf numFmtId="178" fontId="18" fillId="0" borderId="0" xfId="2" applyNumberFormat="1" applyFont="1" applyAlignment="1">
      <alignment vertical="center" wrapText="1"/>
    </xf>
    <xf numFmtId="178" fontId="11" fillId="0" borderId="0" xfId="2" applyNumberFormat="1" applyFont="1" applyAlignment="1">
      <alignment horizontal="right" vertical="center"/>
    </xf>
    <xf numFmtId="178" fontId="19" fillId="0" borderId="1" xfId="2" applyNumberFormat="1" applyFont="1" applyBorder="1" applyAlignment="1">
      <alignment vertical="center"/>
    </xf>
    <xf numFmtId="178" fontId="14" fillId="0" borderId="1" xfId="2" applyNumberFormat="1" applyFont="1" applyBorder="1" applyAlignment="1">
      <alignment horizontal="center" vertical="center"/>
    </xf>
    <xf numFmtId="178" fontId="11" fillId="0" borderId="1" xfId="2" applyNumberFormat="1" applyFont="1" applyBorder="1" applyAlignment="1">
      <alignment vertical="center" shrinkToFit="1"/>
    </xf>
    <xf numFmtId="178" fontId="11" fillId="0" borderId="0" xfId="2" applyNumberFormat="1" applyFont="1" applyAlignment="1">
      <alignment vertical="center" shrinkToFit="1"/>
    </xf>
    <xf numFmtId="178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distributed" vertical="center"/>
    </xf>
    <xf numFmtId="178" fontId="7" fillId="0" borderId="0" xfId="2" applyNumberFormat="1" applyFont="1" applyAlignment="1">
      <alignment horizontal="distributed" vertical="center"/>
    </xf>
    <xf numFmtId="178" fontId="7" fillId="0" borderId="0" xfId="2" applyNumberFormat="1" applyFont="1" applyAlignment="1">
      <alignment vertical="center"/>
    </xf>
    <xf numFmtId="178" fontId="8" fillId="0" borderId="0" xfId="2" applyNumberFormat="1" applyFont="1" applyAlignment="1">
      <alignment horizontal="center" vertical="center"/>
    </xf>
    <xf numFmtId="0" fontId="11" fillId="0" borderId="24" xfId="2" applyNumberFormat="1" applyFont="1" applyBorder="1" applyAlignment="1">
      <alignment horizontal="left" vertical="center" indent="1"/>
    </xf>
    <xf numFmtId="0" fontId="11" fillId="0" borderId="25" xfId="2" applyNumberFormat="1" applyFont="1" applyBorder="1" applyAlignment="1">
      <alignment horizontal="left" vertical="center" indent="1"/>
    </xf>
    <xf numFmtId="0" fontId="11" fillId="0" borderId="11" xfId="2" applyNumberFormat="1" applyFont="1" applyBorder="1" applyAlignment="1">
      <alignment horizontal="left" vertical="center" indent="1"/>
    </xf>
    <xf numFmtId="178" fontId="8" fillId="0" borderId="37" xfId="2" applyNumberFormat="1" applyFont="1" applyBorder="1" applyAlignment="1">
      <alignment horizontal="center" vertical="center"/>
    </xf>
    <xf numFmtId="178" fontId="8" fillId="0" borderId="25" xfId="2" applyNumberFormat="1" applyFont="1" applyBorder="1" applyAlignment="1">
      <alignment horizontal="center" vertical="center"/>
    </xf>
    <xf numFmtId="178" fontId="8" fillId="0" borderId="26" xfId="2" applyNumberFormat="1" applyFont="1" applyBorder="1" applyAlignment="1">
      <alignment horizontal="center" vertical="center" wrapText="1"/>
    </xf>
    <xf numFmtId="178" fontId="20" fillId="0" borderId="38" xfId="2" applyNumberFormat="1" applyFont="1" applyBorder="1" applyAlignment="1">
      <alignment horizontal="center" vertical="center" shrinkToFit="1"/>
    </xf>
    <xf numFmtId="178" fontId="20" fillId="0" borderId="39" xfId="2" applyNumberFormat="1" applyFont="1" applyBorder="1" applyAlignment="1">
      <alignment horizontal="center" vertical="center" shrinkToFit="1"/>
    </xf>
    <xf numFmtId="178" fontId="20" fillId="0" borderId="40" xfId="2" applyNumberFormat="1" applyFont="1" applyBorder="1" applyAlignment="1">
      <alignment horizontal="center" vertical="center" shrinkToFit="1"/>
    </xf>
    <xf numFmtId="178" fontId="11" fillId="0" borderId="41" xfId="2" applyNumberFormat="1" applyFont="1" applyBorder="1" applyAlignment="1">
      <alignment horizontal="center" vertical="center"/>
    </xf>
    <xf numFmtId="178" fontId="11" fillId="0" borderId="0" xfId="2" applyNumberFormat="1" applyFont="1" applyBorder="1" applyAlignment="1">
      <alignment horizontal="center" vertical="center"/>
    </xf>
    <xf numFmtId="178" fontId="21" fillId="0" borderId="0" xfId="2" applyNumberFormat="1" applyFont="1" applyBorder="1" applyAlignment="1">
      <alignment horizontal="center" vertical="center" shrinkToFit="1"/>
    </xf>
    <xf numFmtId="178" fontId="21" fillId="0" borderId="22" xfId="2" applyNumberFormat="1" applyFont="1" applyBorder="1" applyAlignment="1">
      <alignment horizontal="center" vertical="center" shrinkToFit="1"/>
    </xf>
    <xf numFmtId="178" fontId="21" fillId="0" borderId="3" xfId="2" applyNumberFormat="1" applyFont="1" applyBorder="1" applyAlignment="1">
      <alignment horizontal="center" vertical="center" shrinkToFit="1"/>
    </xf>
    <xf numFmtId="178" fontId="20" fillId="0" borderId="42" xfId="2" applyNumberFormat="1" applyFont="1" applyBorder="1" applyAlignment="1">
      <alignment horizontal="center" vertical="center" shrinkToFit="1"/>
    </xf>
    <xf numFmtId="178" fontId="20" fillId="0" borderId="43" xfId="2" applyNumberFormat="1" applyFont="1" applyBorder="1" applyAlignment="1">
      <alignment horizontal="center" vertical="center" shrinkToFit="1"/>
    </xf>
    <xf numFmtId="178" fontId="20" fillId="0" borderId="44" xfId="2" applyNumberFormat="1" applyFont="1" applyBorder="1" applyAlignment="1">
      <alignment horizontal="center" vertical="center" shrinkToFit="1"/>
    </xf>
    <xf numFmtId="178" fontId="11" fillId="0" borderId="45" xfId="2" applyNumberFormat="1" applyFont="1" applyBorder="1" applyAlignment="1">
      <alignment horizontal="distributed" vertical="center" justifyLastLine="1"/>
    </xf>
    <xf numFmtId="178" fontId="11" fillId="0" borderId="30" xfId="2" applyNumberFormat="1" applyFont="1" applyBorder="1" applyAlignment="1">
      <alignment horizontal="distributed" vertical="center" justifyLastLine="1"/>
    </xf>
    <xf numFmtId="178" fontId="11" fillId="0" borderId="46" xfId="2" applyNumberFormat="1" applyFont="1" applyBorder="1" applyAlignment="1">
      <alignment horizontal="distributed" vertical="center" justifyLastLine="1"/>
    </xf>
    <xf numFmtId="178" fontId="11" fillId="0" borderId="47" xfId="2" applyNumberFormat="1" applyFont="1" applyBorder="1" applyAlignment="1">
      <alignment horizontal="center" vertical="center"/>
    </xf>
    <xf numFmtId="178" fontId="11" fillId="0" borderId="23" xfId="2" applyNumberFormat="1" applyFont="1" applyBorder="1" applyAlignment="1">
      <alignment horizontal="center" vertical="center"/>
    </xf>
    <xf numFmtId="178" fontId="21" fillId="0" borderId="23" xfId="2" applyNumberFormat="1" applyFont="1" applyBorder="1" applyAlignment="1">
      <alignment horizontal="center" vertical="center" shrinkToFit="1"/>
    </xf>
    <xf numFmtId="178" fontId="21" fillId="0" borderId="48" xfId="2" applyNumberFormat="1" applyFont="1" applyBorder="1" applyAlignment="1">
      <alignment horizontal="center" vertical="center" shrinkToFit="1"/>
    </xf>
    <xf numFmtId="178" fontId="21" fillId="0" borderId="49" xfId="2" applyNumberFormat="1" applyFont="1" applyBorder="1" applyAlignment="1">
      <alignment horizontal="center" vertical="center" shrinkToFit="1"/>
    </xf>
    <xf numFmtId="178" fontId="11" fillId="0" borderId="0" xfId="2" applyNumberFormat="1" applyFont="1" applyAlignment="1"/>
    <xf numFmtId="178" fontId="11" fillId="0" borderId="0" xfId="2" applyNumberFormat="1" applyFont="1" applyAlignment="1">
      <alignment vertical="top"/>
    </xf>
    <xf numFmtId="178" fontId="22" fillId="0" borderId="50" xfId="2" applyNumberFormat="1" applyFont="1" applyBorder="1" applyAlignment="1">
      <alignment horizontal="center" vertical="center"/>
    </xf>
    <xf numFmtId="178" fontId="22" fillId="0" borderId="51" xfId="2" applyNumberFormat="1" applyFont="1" applyBorder="1" applyAlignment="1">
      <alignment horizontal="center" vertical="center"/>
    </xf>
    <xf numFmtId="178" fontId="22" fillId="0" borderId="52" xfId="2" applyNumberFormat="1" applyFont="1" applyBorder="1" applyAlignment="1">
      <alignment horizontal="center" vertical="center"/>
    </xf>
    <xf numFmtId="178" fontId="22" fillId="0" borderId="53" xfId="2" applyNumberFormat="1" applyFont="1" applyBorder="1" applyAlignment="1">
      <alignment horizontal="center" vertical="center"/>
    </xf>
    <xf numFmtId="178" fontId="22" fillId="0" borderId="54" xfId="2" applyNumberFormat="1" applyFont="1" applyBorder="1" applyAlignment="1">
      <alignment horizontal="center" vertical="center"/>
    </xf>
    <xf numFmtId="0" fontId="22" fillId="0" borderId="52" xfId="2" applyFont="1" applyBorder="1" applyAlignment="1">
      <alignment horizontal="center" vertical="center" justifyLastLine="1"/>
    </xf>
    <xf numFmtId="0" fontId="22" fillId="0" borderId="53" xfId="2" applyFont="1" applyBorder="1" applyAlignment="1">
      <alignment horizontal="center" vertical="center" justifyLastLine="1"/>
    </xf>
    <xf numFmtId="0" fontId="7" fillId="0" borderId="54" xfId="2" applyBorder="1" applyAlignment="1">
      <alignment horizontal="distributed" vertical="center" justifyLastLine="1"/>
    </xf>
    <xf numFmtId="0" fontId="7" fillId="0" borderId="55" xfId="2" applyBorder="1" applyAlignment="1">
      <alignment horizontal="distributed" vertical="center" justifyLastLine="1"/>
    </xf>
    <xf numFmtId="0" fontId="7" fillId="0" borderId="56" xfId="2" applyBorder="1" applyAlignment="1">
      <alignment horizontal="distributed" vertical="center" justifyLastLine="1"/>
    </xf>
    <xf numFmtId="178" fontId="22" fillId="0" borderId="57" xfId="2" applyNumberFormat="1" applyFont="1" applyBorder="1" applyAlignment="1">
      <alignment horizontal="center" vertical="center"/>
    </xf>
    <xf numFmtId="178" fontId="22" fillId="0" borderId="58" xfId="2" applyNumberFormat="1" applyFont="1" applyBorder="1" applyAlignment="1">
      <alignment horizontal="center" vertical="center"/>
    </xf>
    <xf numFmtId="178" fontId="22" fillId="0" borderId="59" xfId="2" applyNumberFormat="1" applyFont="1" applyBorder="1" applyAlignment="1">
      <alignment horizontal="center" vertical="center"/>
    </xf>
    <xf numFmtId="178" fontId="22" fillId="0" borderId="22" xfId="2" applyNumberFormat="1" applyFont="1" applyBorder="1" applyAlignment="1">
      <alignment horizontal="center" vertical="center"/>
    </xf>
    <xf numFmtId="178" fontId="22" fillId="0" borderId="41" xfId="2" applyNumberFormat="1" applyFont="1" applyBorder="1" applyAlignment="1">
      <alignment horizontal="center" vertical="center"/>
    </xf>
    <xf numFmtId="0" fontId="22" fillId="0" borderId="59" xfId="2" applyFont="1" applyBorder="1" applyAlignment="1">
      <alignment horizontal="center" vertical="center" justifyLastLine="1"/>
    </xf>
    <xf numFmtId="0" fontId="22" fillId="0" borderId="22" xfId="2" applyFont="1" applyBorder="1" applyAlignment="1">
      <alignment horizontal="center" vertical="center" justifyLastLine="1"/>
    </xf>
    <xf numFmtId="0" fontId="7" fillId="0" borderId="41" xfId="2" applyBorder="1" applyAlignment="1">
      <alignment horizontal="distributed" vertical="center" justifyLastLine="1"/>
    </xf>
    <xf numFmtId="0" fontId="7" fillId="0" borderId="0" xfId="2" applyBorder="1" applyAlignment="1">
      <alignment horizontal="distributed" vertical="center" justifyLastLine="1"/>
    </xf>
    <xf numFmtId="0" fontId="7" fillId="0" borderId="3" xfId="2" applyBorder="1" applyAlignment="1">
      <alignment horizontal="distributed" vertical="center" justifyLastLine="1"/>
    </xf>
    <xf numFmtId="178" fontId="15" fillId="0" borderId="60" xfId="2" applyNumberFormat="1" applyFont="1" applyBorder="1" applyAlignment="1">
      <alignment horizontal="right" vertical="top"/>
    </xf>
    <xf numFmtId="178" fontId="15" fillId="0" borderId="61" xfId="2" applyNumberFormat="1" applyFont="1" applyBorder="1" applyAlignment="1">
      <alignment horizontal="right" vertical="top"/>
    </xf>
    <xf numFmtId="178" fontId="15" fillId="0" borderId="62" xfId="2" applyNumberFormat="1" applyFont="1" applyBorder="1" applyAlignment="1">
      <alignment horizontal="right" vertical="top"/>
    </xf>
    <xf numFmtId="178" fontId="15" fillId="0" borderId="48" xfId="2" applyNumberFormat="1" applyFont="1" applyBorder="1" applyAlignment="1">
      <alignment horizontal="right" vertical="top"/>
    </xf>
    <xf numFmtId="178" fontId="15" fillId="0" borderId="47" xfId="2" applyNumberFormat="1" applyFont="1" applyBorder="1" applyAlignment="1">
      <alignment horizontal="right" vertical="top"/>
    </xf>
    <xf numFmtId="0" fontId="7" fillId="0" borderId="47" xfId="2" applyBorder="1" applyAlignment="1">
      <alignment horizontal="right" vertical="top"/>
    </xf>
    <xf numFmtId="0" fontId="7" fillId="0" borderId="62" xfId="2" applyBorder="1" applyAlignment="1">
      <alignment horizontal="right" vertical="top"/>
    </xf>
    <xf numFmtId="0" fontId="7" fillId="0" borderId="47" xfId="2" applyBorder="1" applyAlignment="1">
      <alignment horizontal="distributed" vertical="center" justifyLastLine="1"/>
    </xf>
    <xf numFmtId="0" fontId="7" fillId="0" borderId="23" xfId="2" applyBorder="1" applyAlignment="1">
      <alignment horizontal="distributed" vertical="center" justifyLastLine="1"/>
    </xf>
    <xf numFmtId="178" fontId="11" fillId="0" borderId="23" xfId="2" applyNumberFormat="1" applyFont="1" applyBorder="1" applyAlignment="1">
      <alignment horizontal="distributed" vertical="center" justifyLastLine="1"/>
    </xf>
    <xf numFmtId="178" fontId="11" fillId="0" borderId="49" xfId="2" applyNumberFormat="1" applyFont="1" applyBorder="1" applyAlignment="1">
      <alignment horizontal="distributed" vertical="center" justifyLastLine="1"/>
    </xf>
    <xf numFmtId="178" fontId="23" fillId="0" borderId="0" xfId="2" applyNumberFormat="1" applyFont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0" xfId="0" applyFont="1" applyBorder="1">
      <alignment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0" fontId="9" fillId="0" borderId="16" xfId="0" applyFont="1" applyFill="1" applyBorder="1" applyAlignment="1">
      <alignment horizontal="center" vertical="center"/>
    </xf>
    <xf numFmtId="176" fontId="3" fillId="0" borderId="14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178" fontId="25" fillId="0" borderId="24" xfId="2" applyNumberFormat="1" applyFont="1" applyBorder="1" applyAlignment="1">
      <alignment vertical="center" shrinkToFit="1"/>
    </xf>
    <xf numFmtId="178" fontId="25" fillId="0" borderId="25" xfId="2" applyNumberFormat="1" applyFont="1" applyBorder="1" applyAlignment="1">
      <alignment vertical="center" shrinkToFit="1"/>
    </xf>
    <xf numFmtId="178" fontId="25" fillId="0" borderId="11" xfId="2" applyNumberFormat="1" applyFont="1" applyBorder="1" applyAlignment="1">
      <alignment vertical="center" shrinkToFit="1"/>
    </xf>
    <xf numFmtId="178" fontId="25" fillId="0" borderId="31" xfId="2" applyNumberFormat="1" applyFont="1" applyBorder="1" applyAlignment="1">
      <alignment vertical="center" shrinkToFit="1"/>
    </xf>
    <xf numFmtId="178" fontId="25" fillId="0" borderId="12" xfId="2" applyNumberFormat="1" applyFont="1" applyBorder="1" applyAlignment="1">
      <alignment vertical="center" shrinkToFit="1"/>
    </xf>
    <xf numFmtId="178" fontId="11" fillId="0" borderId="12" xfId="2" applyNumberFormat="1" applyFont="1" applyBorder="1" applyAlignment="1">
      <alignment horizontal="center" vertical="center" shrinkToFit="1"/>
    </xf>
    <xf numFmtId="178" fontId="11" fillId="0" borderId="12" xfId="2" applyNumberFormat="1" applyFont="1" applyBorder="1" applyAlignment="1">
      <alignment vertical="center" shrinkToFit="1"/>
    </xf>
    <xf numFmtId="178" fontId="25" fillId="0" borderId="12" xfId="2" applyNumberFormat="1" applyFont="1" applyBorder="1" applyAlignment="1">
      <alignment vertical="center" wrapText="1"/>
    </xf>
    <xf numFmtId="178" fontId="11" fillId="0" borderId="14" xfId="2" applyNumberFormat="1" applyFont="1" applyBorder="1" applyAlignment="1">
      <alignment vertical="center" wrapText="1"/>
    </xf>
    <xf numFmtId="178" fontId="11" fillId="0" borderId="27" xfId="2" applyNumberFormat="1" applyFont="1" applyBorder="1" applyAlignment="1">
      <alignment vertical="center" wrapText="1"/>
    </xf>
    <xf numFmtId="178" fontId="11" fillId="0" borderId="13" xfId="2" applyNumberFormat="1" applyFont="1" applyBorder="1" applyAlignment="1">
      <alignment vertical="center" wrapText="1"/>
    </xf>
    <xf numFmtId="0" fontId="16" fillId="0" borderId="24" xfId="2" applyNumberFormat="1" applyFont="1" applyBorder="1" applyAlignment="1">
      <alignment horizontal="left" vertical="center" indent="1"/>
    </xf>
    <xf numFmtId="0" fontId="16" fillId="0" borderId="25" xfId="2" applyNumberFormat="1" applyFont="1" applyBorder="1" applyAlignment="1">
      <alignment horizontal="left" vertical="center" indent="1"/>
    </xf>
    <xf numFmtId="0" fontId="21" fillId="0" borderId="11" xfId="2" applyNumberFormat="1" applyFont="1" applyBorder="1" applyAlignment="1">
      <alignment horizontal="left" vertical="center" indent="1"/>
    </xf>
  </cellXfs>
  <cellStyles count="3">
    <cellStyle name="標準" xfId="0" builtinId="0"/>
    <cellStyle name="標準 2" xfId="2"/>
    <cellStyle name="標準_請求書(市外　承諾医用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absoluteAnchor>
        <xdr:pos x="4305300" y="4876800"/>
        <xdr:ext cx="285750" cy="361950"/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absolute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558800</xdr:colOff>
      <xdr:row>47</xdr:row>
      <xdr:rowOff>146050</xdr:rowOff>
    </xdr:from>
    <xdr:to>
      <xdr:col>7</xdr:col>
      <xdr:colOff>139700</xdr:colOff>
      <xdr:row>57</xdr:row>
      <xdr:rowOff>82550</xdr:rowOff>
    </xdr:to>
    <xdr:sp macro="" textlink="">
      <xdr:nvSpPr>
        <xdr:cNvPr id="2" name="角丸四角形 25"/>
        <xdr:cNvSpPr>
          <a:spLocks noChangeArrowheads="1"/>
        </xdr:cNvSpPr>
      </xdr:nvSpPr>
      <xdr:spPr bwMode="auto">
        <a:xfrm>
          <a:off x="1778000" y="11963400"/>
          <a:ext cx="2628900" cy="1581150"/>
        </a:xfrm>
        <a:prstGeom prst="roundRect">
          <a:avLst>
            <a:gd name="adj" fmla="val 16667"/>
          </a:avLst>
        </a:prstGeom>
        <a:noFill/>
        <a:ln w="19050" algn="ctr">
          <a:solidFill>
            <a:srgbClr val="00000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558800</xdr:colOff>
      <xdr:row>43</xdr:row>
      <xdr:rowOff>184150</xdr:rowOff>
    </xdr:from>
    <xdr:ext cx="3740150" cy="831850"/>
    <xdr:pic>
      <xdr:nvPicPr>
        <xdr:cNvPr id="3" name="図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0" y="11322050"/>
          <a:ext cx="3740150" cy="83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</xdr:colOff>
      <xdr:row>43</xdr:row>
      <xdr:rowOff>266700</xdr:rowOff>
    </xdr:from>
    <xdr:ext cx="3359150" cy="641350"/>
    <xdr:pic>
      <xdr:nvPicPr>
        <xdr:cNvPr id="4" name="図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1322050"/>
          <a:ext cx="335915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133350</xdr:colOff>
      <xdr:row>47</xdr:row>
      <xdr:rowOff>165100</xdr:rowOff>
    </xdr:from>
    <xdr:ext cx="2705100" cy="609600"/>
    <xdr:pic>
      <xdr:nvPicPr>
        <xdr:cNvPr id="5" name="図 1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982450"/>
          <a:ext cx="2705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50800</xdr:colOff>
      <xdr:row>0</xdr:row>
      <xdr:rowOff>69850</xdr:rowOff>
    </xdr:from>
    <xdr:ext cx="1682750" cy="514350"/>
    <xdr:pic>
      <xdr:nvPicPr>
        <xdr:cNvPr id="6" name="図 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69850"/>
          <a:ext cx="1682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590550</xdr:colOff>
      <xdr:row>2</xdr:row>
      <xdr:rowOff>63500</xdr:rowOff>
    </xdr:from>
    <xdr:ext cx="2838450" cy="679450"/>
    <xdr:pic>
      <xdr:nvPicPr>
        <xdr:cNvPr id="7" name="図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635000"/>
          <a:ext cx="2838450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441324</xdr:colOff>
      <xdr:row>5</xdr:row>
      <xdr:rowOff>250691</xdr:rowOff>
    </xdr:from>
    <xdr:to>
      <xdr:col>7</xdr:col>
      <xdr:colOff>501635</xdr:colOff>
      <xdr:row>8</xdr:row>
      <xdr:rowOff>137940</xdr:rowOff>
    </xdr:to>
    <xdr:sp macro="" textlink="">
      <xdr:nvSpPr>
        <xdr:cNvPr id="8" name="角丸四角形吹き出し 7"/>
        <xdr:cNvSpPr/>
      </xdr:nvSpPr>
      <xdr:spPr>
        <a:xfrm>
          <a:off x="3489324" y="1717541"/>
          <a:ext cx="1279511" cy="788949"/>
        </a:xfrm>
        <a:prstGeom prst="wedgeRoundRectCallout">
          <a:avLst>
            <a:gd name="adj1" fmla="val 42275"/>
            <a:gd name="adj2" fmla="val -69826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72000" bIns="0" rtlCol="0" anchor="ctr"/>
        <a:lstStyle/>
        <a:p>
          <a:pPr algn="l">
            <a:lnSpc>
              <a:spcPts val="1300"/>
            </a:lnSpc>
          </a:pPr>
          <a:r>
            <a:rPr kumimoji="1" lang="ja-JP" altLang="en-US" sz="1200" b="1"/>
            <a:t>ワクチンごとの集計額を記入ください</a:t>
          </a:r>
        </a:p>
      </xdr:txBody>
    </xdr:sp>
    <xdr:clientData/>
  </xdr:twoCellAnchor>
  <xdr:twoCellAnchor>
    <xdr:from>
      <xdr:col>2</xdr:col>
      <xdr:colOff>107950</xdr:colOff>
      <xdr:row>5</xdr:row>
      <xdr:rowOff>158750</xdr:rowOff>
    </xdr:from>
    <xdr:to>
      <xdr:col>5</xdr:col>
      <xdr:colOff>228600</xdr:colOff>
      <xdr:row>8</xdr:row>
      <xdr:rowOff>203200</xdr:rowOff>
    </xdr:to>
    <xdr:sp macro="" textlink="">
      <xdr:nvSpPr>
        <xdr:cNvPr id="9" name="角丸四角形吹き出し 8"/>
        <xdr:cNvSpPr/>
      </xdr:nvSpPr>
      <xdr:spPr>
        <a:xfrm>
          <a:off x="1327150" y="1625600"/>
          <a:ext cx="1949450" cy="946150"/>
        </a:xfrm>
        <a:prstGeom prst="wedgeRoundRectCallout">
          <a:avLst>
            <a:gd name="adj1" fmla="val 64143"/>
            <a:gd name="adj2" fmla="val -124860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72000" bIns="0" rtlCol="0" anchor="ctr"/>
        <a:lstStyle/>
        <a:p>
          <a:pPr algn="l">
            <a:lnSpc>
              <a:spcPts val="1300"/>
            </a:lnSpc>
          </a:pPr>
          <a:r>
            <a:rPr kumimoji="1" lang="ja-JP" altLang="en-US" sz="1200" b="1"/>
            <a:t>請求する月を記入ください。</a:t>
          </a:r>
          <a:endParaRPr kumimoji="1" lang="en-US" altLang="ja-JP" sz="1200" b="1"/>
        </a:p>
        <a:p>
          <a:pPr algn="l">
            <a:lnSpc>
              <a:spcPts val="1300"/>
            </a:lnSpc>
          </a:pPr>
          <a:r>
            <a:rPr kumimoji="1" lang="ja-JP" altLang="en-US" sz="1200" b="1"/>
            <a:t>例）４月接種分を５月に請求する場合</a:t>
          </a:r>
          <a:endParaRPr kumimoji="1" lang="en-US" altLang="ja-JP" sz="1200" b="1"/>
        </a:p>
        <a:p>
          <a:pPr algn="l">
            <a:lnSpc>
              <a:spcPts val="1300"/>
            </a:lnSpc>
          </a:pPr>
          <a:r>
            <a:rPr kumimoji="1" lang="ja-JP" altLang="en-US" sz="1200" b="1"/>
            <a:t>→（４月分）</a:t>
          </a:r>
        </a:p>
      </xdr:txBody>
    </xdr:sp>
    <xdr:clientData/>
  </xdr:twoCellAnchor>
  <xdr:twoCellAnchor>
    <xdr:from>
      <xdr:col>1</xdr:col>
      <xdr:colOff>838200</xdr:colOff>
      <xdr:row>51</xdr:row>
      <xdr:rowOff>76200</xdr:rowOff>
    </xdr:from>
    <xdr:to>
      <xdr:col>2</xdr:col>
      <xdr:colOff>273050</xdr:colOff>
      <xdr:row>57</xdr:row>
      <xdr:rowOff>63499</xdr:rowOff>
    </xdr:to>
    <xdr:sp macro="" textlink="">
      <xdr:nvSpPr>
        <xdr:cNvPr id="10" name="角丸四角形吹き出し 9"/>
        <xdr:cNvSpPr/>
      </xdr:nvSpPr>
      <xdr:spPr>
        <a:xfrm>
          <a:off x="1219200" y="12579350"/>
          <a:ext cx="273050" cy="946149"/>
        </a:xfrm>
        <a:prstGeom prst="wedgeRoundRectCallout">
          <a:avLst>
            <a:gd name="adj1" fmla="val 86207"/>
            <a:gd name="adj2" fmla="val -43494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tIns="0" bIns="0" rtlCol="0" anchor="t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・医療機関所在地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・医療機関名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・代表者名（医師名）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・医療機関コード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をｐ記入ください。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absoluteAnchor>
        <xdr:pos x="4292600" y="4876800"/>
        <xdr:ext cx="292100" cy="361950"/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absoluteAnchor>
    </mc:Choice>
    <mc:Fallback/>
  </mc:AlternateContent>
  <xdr:twoCellAnchor>
    <xdr:from>
      <xdr:col>1</xdr:col>
      <xdr:colOff>53976</xdr:colOff>
      <xdr:row>0</xdr:row>
      <xdr:rowOff>47625</xdr:rowOff>
    </xdr:from>
    <xdr:to>
      <xdr:col>9</xdr:col>
      <xdr:colOff>161982</xdr:colOff>
      <xdr:row>1</xdr:row>
      <xdr:rowOff>280</xdr:rowOff>
    </xdr:to>
    <xdr:sp macro="" textlink="">
      <xdr:nvSpPr>
        <xdr:cNvPr id="3" name="角丸四角形 2"/>
        <xdr:cNvSpPr/>
      </xdr:nvSpPr>
      <xdr:spPr>
        <a:xfrm>
          <a:off x="682626" y="47625"/>
          <a:ext cx="5137206" cy="333655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36000" bIns="0" rtlCol="0" anchor="t"/>
        <a:lstStyle/>
        <a:p>
          <a:pPr algn="ctr"/>
          <a:r>
            <a:rPr kumimoji="1" lang="ja-JP" altLang="en-US" sz="1200" b="1"/>
            <a:t>　請求書　記入見本</a:t>
          </a:r>
        </a:p>
      </xdr:txBody>
    </xdr:sp>
    <xdr:clientData/>
  </xdr:twoCellAnchor>
  <xdr:twoCellAnchor>
    <xdr:from>
      <xdr:col>10</xdr:col>
      <xdr:colOff>82549</xdr:colOff>
      <xdr:row>1</xdr:row>
      <xdr:rowOff>6350</xdr:rowOff>
    </xdr:from>
    <xdr:to>
      <xdr:col>16</xdr:col>
      <xdr:colOff>126288</xdr:colOff>
      <xdr:row>3</xdr:row>
      <xdr:rowOff>194398</xdr:rowOff>
    </xdr:to>
    <xdr:sp macro="" textlink="">
      <xdr:nvSpPr>
        <xdr:cNvPr id="4" name="角丸四角形吹き出し 3"/>
        <xdr:cNvSpPr/>
      </xdr:nvSpPr>
      <xdr:spPr>
        <a:xfrm>
          <a:off x="6369049" y="387350"/>
          <a:ext cx="3815639" cy="518248"/>
        </a:xfrm>
        <a:prstGeom prst="wedgeRoundRectCallout">
          <a:avLst>
            <a:gd name="adj1" fmla="val 100552"/>
            <a:gd name="adj2" fmla="val 26820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0" rIns="72000" bIns="0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/>
            <a:t>請求額を入れて</a:t>
          </a:r>
          <a:endParaRPr kumimoji="1" lang="en-US" altLang="ja-JP" sz="1100" b="1"/>
        </a:p>
        <a:p>
          <a:pPr algn="l">
            <a:lnSpc>
              <a:spcPts val="1300"/>
            </a:lnSpc>
          </a:pPr>
          <a:r>
            <a:rPr kumimoji="1" lang="ja-JP" altLang="en-US" sz="1100" b="1"/>
            <a:t>ください</a:t>
          </a:r>
        </a:p>
      </xdr:txBody>
    </xdr:sp>
    <xdr:clientData/>
  </xdr:twoCellAnchor>
  <xdr:twoCellAnchor>
    <xdr:from>
      <xdr:col>1</xdr:col>
      <xdr:colOff>73025</xdr:colOff>
      <xdr:row>5</xdr:row>
      <xdr:rowOff>3175</xdr:rowOff>
    </xdr:from>
    <xdr:to>
      <xdr:col>9</xdr:col>
      <xdr:colOff>156767</xdr:colOff>
      <xdr:row>8</xdr:row>
      <xdr:rowOff>3575</xdr:rowOff>
    </xdr:to>
    <xdr:sp macro="" textlink="">
      <xdr:nvSpPr>
        <xdr:cNvPr id="5" name="角丸四角形吹き出し 4"/>
        <xdr:cNvSpPr/>
      </xdr:nvSpPr>
      <xdr:spPr>
        <a:xfrm>
          <a:off x="701675" y="1120775"/>
          <a:ext cx="5112942" cy="533800"/>
        </a:xfrm>
        <a:prstGeom prst="wedgeRoundRectCallout">
          <a:avLst>
            <a:gd name="adj1" fmla="val 152265"/>
            <a:gd name="adj2" fmla="val -83045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72000" bIns="0" rtlCol="0" anchor="t"/>
        <a:lstStyle/>
        <a:p>
          <a:pPr algn="l">
            <a:lnSpc>
              <a:spcPts val="1300"/>
            </a:lnSpc>
          </a:pPr>
          <a:r>
            <a:rPr kumimoji="1" lang="ja-JP" altLang="en-US" sz="1100" b="1"/>
            <a:t>金額の前に必ず「￥」を記入ください</a:t>
          </a:r>
        </a:p>
      </xdr:txBody>
    </xdr:sp>
    <xdr:clientData/>
  </xdr:twoCellAnchor>
  <xdr:twoCellAnchor>
    <xdr:from>
      <xdr:col>19</xdr:col>
      <xdr:colOff>136524</xdr:colOff>
      <xdr:row>5</xdr:row>
      <xdr:rowOff>76200</xdr:rowOff>
    </xdr:from>
    <xdr:to>
      <xdr:col>35</xdr:col>
      <xdr:colOff>52</xdr:colOff>
      <xdr:row>8</xdr:row>
      <xdr:rowOff>47625</xdr:rowOff>
    </xdr:to>
    <xdr:sp macro="" textlink="">
      <xdr:nvSpPr>
        <xdr:cNvPr id="6" name="角丸四角形吹き出し 5"/>
        <xdr:cNvSpPr/>
      </xdr:nvSpPr>
      <xdr:spPr>
        <a:xfrm>
          <a:off x="12080874" y="1193800"/>
          <a:ext cx="9921928" cy="504825"/>
        </a:xfrm>
        <a:prstGeom prst="wedgeRoundRectCallout">
          <a:avLst>
            <a:gd name="adj1" fmla="val -42240"/>
            <a:gd name="adj2" fmla="val 97484"/>
            <a:gd name="adj3" fmla="val 16667"/>
          </a:avLst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100" b="1"/>
            <a:t>振込先の銀行名、支店名、口座番号、口座名義（</a:t>
          </a:r>
          <a:r>
            <a:rPr kumimoji="1" lang="ja-JP" altLang="en-US" sz="1100" b="1" u="heavy" baseline="0"/>
            <a:t>カタカナを必ず記入</a:t>
          </a:r>
          <a:r>
            <a:rPr kumimoji="1" lang="ja-JP" altLang="en-US" sz="1100" b="1"/>
            <a:t>）を記入ください</a:t>
          </a:r>
        </a:p>
      </xdr:txBody>
    </xdr:sp>
    <xdr:clientData/>
  </xdr:twoCellAnchor>
  <xdr:twoCellAnchor>
    <xdr:from>
      <xdr:col>6</xdr:col>
      <xdr:colOff>31750</xdr:colOff>
      <xdr:row>12</xdr:row>
      <xdr:rowOff>520701</xdr:rowOff>
    </xdr:from>
    <xdr:to>
      <xdr:col>22</xdr:col>
      <xdr:colOff>114300</xdr:colOff>
      <xdr:row>15</xdr:row>
      <xdr:rowOff>25401</xdr:rowOff>
    </xdr:to>
    <xdr:sp macro="" textlink="">
      <xdr:nvSpPr>
        <xdr:cNvPr id="7" name="角丸四角形吹き出し 6"/>
        <xdr:cNvSpPr/>
      </xdr:nvSpPr>
      <xdr:spPr>
        <a:xfrm>
          <a:off x="3803650" y="2908301"/>
          <a:ext cx="10140950" cy="438150"/>
        </a:xfrm>
        <a:prstGeom prst="wedgeRoundRectCallout">
          <a:avLst>
            <a:gd name="adj1" fmla="val 63578"/>
            <a:gd name="adj2" fmla="val 20172"/>
            <a:gd name="adj3" fmla="val 16667"/>
          </a:avLst>
        </a:prstGeom>
        <a:noFill/>
        <a:ln w="28575" cmpd="tri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0" bIns="0" rtlCol="0" anchor="ctr"/>
        <a:lstStyle/>
        <a:p>
          <a:pPr algn="l"/>
          <a:r>
            <a:rPr kumimoji="1" lang="ja-JP" altLang="en-US" sz="1200" b="1">
              <a:ea typeface="ＤＨＰ特太ゴシック体" pitchFamily="2" charset="-128"/>
            </a:rPr>
            <a:t>　</a:t>
          </a:r>
          <a:r>
            <a:rPr kumimoji="1" lang="ja-JP" altLang="en-US" sz="1600" b="1">
              <a:ea typeface="ＤＨＰ特太ゴシック体" pitchFamily="2" charset="-128"/>
            </a:rPr>
            <a:t>日付は入れないでください</a:t>
          </a:r>
        </a:p>
      </xdr:txBody>
    </xdr:sp>
    <xdr:clientData/>
  </xdr:twoCellAnchor>
  <xdr:twoCellAnchor>
    <xdr:from>
      <xdr:col>10</xdr:col>
      <xdr:colOff>41275</xdr:colOff>
      <xdr:row>16</xdr:row>
      <xdr:rowOff>0</xdr:rowOff>
    </xdr:from>
    <xdr:to>
      <xdr:col>36</xdr:col>
      <xdr:colOff>4</xdr:colOff>
      <xdr:row>20</xdr:row>
      <xdr:rowOff>115381</xdr:rowOff>
    </xdr:to>
    <xdr:sp macro="" textlink="">
      <xdr:nvSpPr>
        <xdr:cNvPr id="8" name="角丸四角形 7"/>
        <xdr:cNvSpPr/>
      </xdr:nvSpPr>
      <xdr:spPr>
        <a:xfrm>
          <a:off x="6327775" y="3549650"/>
          <a:ext cx="16303629" cy="1207581"/>
        </a:xfrm>
        <a:prstGeom prst="roundRect">
          <a:avLst>
            <a:gd name="adj" fmla="val 0"/>
          </a:avLst>
        </a:prstGeom>
        <a:noFill/>
        <a:ln w="19050">
          <a:solidFill>
            <a:sysClr val="windowText" lastClr="000000"/>
          </a:solidFill>
          <a:prstDash val="dash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22225</xdr:colOff>
      <xdr:row>20</xdr:row>
      <xdr:rowOff>209550</xdr:rowOff>
    </xdr:from>
    <xdr:to>
      <xdr:col>36</xdr:col>
      <xdr:colOff>3175</xdr:colOff>
      <xdr:row>26</xdr:row>
      <xdr:rowOff>20131</xdr:rowOff>
    </xdr:to>
    <xdr:sp macro="" textlink="">
      <xdr:nvSpPr>
        <xdr:cNvPr id="9" name="角丸四角形 8"/>
        <xdr:cNvSpPr/>
      </xdr:nvSpPr>
      <xdr:spPr>
        <a:xfrm>
          <a:off x="6308725" y="4851400"/>
          <a:ext cx="16325850" cy="1182181"/>
        </a:xfrm>
        <a:prstGeom prst="roundRect">
          <a:avLst>
            <a:gd name="adj" fmla="val 0"/>
          </a:avLst>
        </a:prstGeom>
        <a:noFill/>
        <a:ln w="19050">
          <a:solidFill>
            <a:sysClr val="windowText" lastClr="000000"/>
          </a:solidFill>
          <a:prstDash val="dash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73025</xdr:colOff>
      <xdr:row>16</xdr:row>
      <xdr:rowOff>38099</xdr:rowOff>
    </xdr:from>
    <xdr:to>
      <xdr:col>12</xdr:col>
      <xdr:colOff>155594</xdr:colOff>
      <xdr:row>19</xdr:row>
      <xdr:rowOff>95250</xdr:rowOff>
    </xdr:to>
    <xdr:sp macro="" textlink="">
      <xdr:nvSpPr>
        <xdr:cNvPr id="10" name="角丸四角形吹き出し 9"/>
        <xdr:cNvSpPr/>
      </xdr:nvSpPr>
      <xdr:spPr>
        <a:xfrm>
          <a:off x="701675" y="3587749"/>
          <a:ext cx="6997719" cy="819151"/>
        </a:xfrm>
        <a:prstGeom prst="wedgeRoundRectCallout">
          <a:avLst>
            <a:gd name="adj1" fmla="val 74376"/>
            <a:gd name="adj2" fmla="val -6462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ご住所、医療機関名、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（法人の場合は）法人名、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代表者名（医師名）、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電話番号を記入ください。</a:t>
          </a:r>
        </a:p>
      </xdr:txBody>
    </xdr:sp>
    <xdr:clientData/>
  </xdr:twoCellAnchor>
  <xdr:twoCellAnchor>
    <xdr:from>
      <xdr:col>1</xdr:col>
      <xdr:colOff>174625</xdr:colOff>
      <xdr:row>20</xdr:row>
      <xdr:rowOff>34925</xdr:rowOff>
    </xdr:from>
    <xdr:to>
      <xdr:col>13</xdr:col>
      <xdr:colOff>25439</xdr:colOff>
      <xdr:row>26</xdr:row>
      <xdr:rowOff>9525</xdr:rowOff>
    </xdr:to>
    <xdr:sp macro="" textlink="">
      <xdr:nvSpPr>
        <xdr:cNvPr id="11" name="角丸四角形吹き出し 10"/>
        <xdr:cNvSpPr/>
      </xdr:nvSpPr>
      <xdr:spPr>
        <a:xfrm>
          <a:off x="803275" y="4676775"/>
          <a:ext cx="7394614" cy="1346200"/>
        </a:xfrm>
        <a:prstGeom prst="wedgeRoundRectCallout">
          <a:avLst>
            <a:gd name="adj1" fmla="val 86420"/>
            <a:gd name="adj2" fmla="val -10842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書類作成された担当者様の名前、電話番号を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記入ください</a:t>
          </a:r>
          <a:r>
            <a:rPr kumimoji="1" lang="en-US" altLang="ja-JP" sz="1100" b="1">
              <a:solidFill>
                <a:sysClr val="windowText" lastClr="000000"/>
              </a:solidFill>
            </a:rPr>
            <a:t>｡</a:t>
          </a: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申請者と同一の場合は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担当者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</a:rPr>
            <a:t>横の□にチェックを入れてください。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73025</xdr:colOff>
      <xdr:row>29</xdr:row>
      <xdr:rowOff>266700</xdr:rowOff>
    </xdr:from>
    <xdr:to>
      <xdr:col>35</xdr:col>
      <xdr:colOff>88379</xdr:colOff>
      <xdr:row>31</xdr:row>
      <xdr:rowOff>171617</xdr:rowOff>
    </xdr:to>
    <xdr:sp macro="" textlink="">
      <xdr:nvSpPr>
        <xdr:cNvPr id="12" name="角丸四角形吹き出し 11"/>
        <xdr:cNvSpPr/>
      </xdr:nvSpPr>
      <xdr:spPr>
        <a:xfrm>
          <a:off x="13903325" y="7169150"/>
          <a:ext cx="8187804" cy="590717"/>
        </a:xfrm>
        <a:prstGeom prst="wedgeRoundRectCallout">
          <a:avLst>
            <a:gd name="adj1" fmla="val 34950"/>
            <a:gd name="adj2" fmla="val -106069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委託料請求合計額を記入ください。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内訳書の合計金額となります。</a:t>
          </a:r>
        </a:p>
      </xdr:txBody>
    </xdr:sp>
    <xdr:clientData/>
  </xdr:twoCellAnchor>
  <xdr:twoCellAnchor>
    <xdr:from>
      <xdr:col>3</xdr:col>
      <xdr:colOff>41275</xdr:colOff>
      <xdr:row>31</xdr:row>
      <xdr:rowOff>228600</xdr:rowOff>
    </xdr:from>
    <xdr:to>
      <xdr:col>31</xdr:col>
      <xdr:colOff>38214</xdr:colOff>
      <xdr:row>38</xdr:row>
      <xdr:rowOff>4663</xdr:rowOff>
    </xdr:to>
    <xdr:sp macro="" textlink="">
      <xdr:nvSpPr>
        <xdr:cNvPr id="13" name="角丸四角形 12"/>
        <xdr:cNvSpPr/>
      </xdr:nvSpPr>
      <xdr:spPr>
        <a:xfrm>
          <a:off x="1927225" y="7816850"/>
          <a:ext cx="17599139" cy="2176363"/>
        </a:xfrm>
        <a:prstGeom prst="roundRect">
          <a:avLst/>
        </a:prstGeom>
        <a:ln w="15875">
          <a:solidFill>
            <a:schemeClr val="tx1"/>
          </a:solidFill>
          <a:prstDash val="dash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rIns="72000" rtlCol="0" anchor="t"/>
        <a:lstStyle/>
        <a:p>
          <a:pPr algn="l">
            <a:lnSpc>
              <a:spcPts val="1500"/>
            </a:lnSpc>
          </a:pPr>
          <a:r>
            <a:rPr kumimoji="1" lang="ja-JP" altLang="en-US" sz="1200">
              <a:ea typeface="ＤＦ特太ゴシック体" pitchFamily="1" charset="-128"/>
            </a:rPr>
            <a:t>　　注意事項　</a:t>
          </a:r>
          <a:endParaRPr kumimoji="1" lang="en-US" altLang="ja-JP" sz="1200">
            <a:ea typeface="ＤＦ特太ゴシック体" pitchFamily="1" charset="-128"/>
          </a:endParaRPr>
        </a:p>
        <a:p>
          <a:pPr algn="l"/>
          <a:endParaRPr kumimoji="1" lang="en-US" altLang="ja-JP" sz="1100"/>
        </a:p>
        <a:p>
          <a:pPr algn="l">
            <a:lnSpc>
              <a:spcPts val="1500"/>
            </a:lnSpc>
          </a:pPr>
          <a:r>
            <a:rPr kumimoji="1" lang="ja-JP" altLang="en-US" sz="1200" b="1">
              <a:latin typeface="+mj-ea"/>
              <a:ea typeface="+mj-ea"/>
            </a:rPr>
            <a:t>　</a:t>
          </a:r>
          <a:r>
            <a:rPr kumimoji="1" lang="ja-JP" altLang="en-US" sz="1200" b="0">
              <a:latin typeface="+mj-ea"/>
              <a:ea typeface="+mj-ea"/>
            </a:rPr>
            <a:t>◎請求書の内訳欄には、</a:t>
          </a:r>
          <a:r>
            <a:rPr kumimoji="1" lang="ja-JP" altLang="en-US" sz="1200" b="1" u="sng">
              <a:latin typeface="+mj-ea"/>
              <a:ea typeface="+mj-ea"/>
            </a:rPr>
            <a:t>「委託料請求金額」</a:t>
          </a:r>
          <a:r>
            <a:rPr kumimoji="1" lang="ja-JP" altLang="en-US" sz="1200" b="0">
              <a:latin typeface="+mj-ea"/>
              <a:ea typeface="+mj-ea"/>
            </a:rPr>
            <a:t>のみを記入ください。</a:t>
          </a:r>
          <a:endParaRPr kumimoji="1" lang="en-US" altLang="ja-JP" sz="1200" b="0">
            <a:latin typeface="+mj-ea"/>
            <a:ea typeface="+mj-ea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atin typeface="+mj-ea"/>
              <a:ea typeface="+mj-ea"/>
            </a:rPr>
            <a:t>　　品名、数量、単価、単位は追記・変更しないでください。</a:t>
          </a:r>
          <a:endParaRPr kumimoji="1" lang="en-US" altLang="ja-JP" sz="1200" b="0">
            <a:latin typeface="+mj-ea"/>
            <a:ea typeface="+mj-ea"/>
          </a:endParaRPr>
        </a:p>
        <a:p>
          <a:pPr algn="l"/>
          <a:r>
            <a:rPr kumimoji="1" lang="ja-JP" altLang="en-US" sz="1200" b="0">
              <a:latin typeface="+mj-ea"/>
              <a:ea typeface="+mj-ea"/>
            </a:rPr>
            <a:t>　　金額には「請求額（内訳書の合計金額）」を記入ください。</a:t>
          </a:r>
          <a:endParaRPr kumimoji="1" lang="en-US" altLang="ja-JP" sz="1200" b="0">
            <a:latin typeface="+mj-ea"/>
            <a:ea typeface="+mj-ea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atin typeface="+mj-ea"/>
              <a:ea typeface="+mj-ea"/>
            </a:rPr>
            <a:t>　◎内訳書にはワクチンごとの件数、金額、合計額を</a:t>
          </a:r>
          <a:r>
            <a:rPr kumimoji="1" lang="ja-JP" altLang="en-US" sz="1200" b="0" baseline="0">
              <a:latin typeface="+mj-ea"/>
              <a:ea typeface="+mj-ea"/>
            </a:rPr>
            <a:t> </a:t>
          </a:r>
          <a:endParaRPr kumimoji="1" lang="en-US" altLang="ja-JP" sz="1200" b="0" baseline="0">
            <a:latin typeface="+mj-ea"/>
            <a:ea typeface="+mj-ea"/>
          </a:endParaRPr>
        </a:p>
        <a:p>
          <a:pPr algn="l"/>
          <a:r>
            <a:rPr kumimoji="1" lang="ja-JP" altLang="en-US" sz="1200" b="0" baseline="0">
              <a:latin typeface="+mj-ea"/>
              <a:ea typeface="+mj-ea"/>
            </a:rPr>
            <a:t>　  　記入ください</a:t>
          </a:r>
          <a:r>
            <a:rPr kumimoji="1" lang="ja-JP" altLang="en-US" sz="1200" b="0">
              <a:latin typeface="+mj-ea"/>
              <a:ea typeface="+mj-ea"/>
            </a:rPr>
            <a:t>。（内訳書記入見本を参照）</a:t>
          </a:r>
          <a:endParaRPr kumimoji="1" lang="en-US" altLang="ja-JP" sz="1200" b="0">
            <a:latin typeface="+mj-ea"/>
            <a:ea typeface="+mj-ea"/>
          </a:endParaRPr>
        </a:p>
        <a:p>
          <a:pPr algn="l"/>
          <a:r>
            <a:rPr kumimoji="1" lang="ja-JP" altLang="en-US" sz="1200" b="0">
              <a:latin typeface="+mj-ea"/>
              <a:ea typeface="+mj-ea"/>
            </a:rPr>
            <a:t>　◎</a:t>
          </a:r>
          <a:r>
            <a:rPr kumimoji="1" lang="ja-JP" altLang="en-US" sz="1200" b="1" u="sng">
              <a:latin typeface="+mj-ea"/>
              <a:ea typeface="+mj-ea"/>
            </a:rPr>
            <a:t>日付は記入しないでください。（請求書・内訳書ともに）</a:t>
          </a:r>
          <a:endParaRPr kumimoji="1" lang="en-US" altLang="ja-JP" sz="1200" b="1" u="sng">
            <a:latin typeface="+mj-ea"/>
            <a:ea typeface="+mj-ea"/>
          </a:endParaRPr>
        </a:p>
      </xdr:txBody>
    </xdr:sp>
    <xdr:clientData/>
  </xdr:twoCellAnchor>
  <xdr:twoCellAnchor>
    <xdr:from>
      <xdr:col>22</xdr:col>
      <xdr:colOff>127000</xdr:colOff>
      <xdr:row>37</xdr:row>
      <xdr:rowOff>57150</xdr:rowOff>
    </xdr:from>
    <xdr:to>
      <xdr:col>35</xdr:col>
      <xdr:colOff>125669</xdr:colOff>
      <xdr:row>38</xdr:row>
      <xdr:rowOff>227548</xdr:rowOff>
    </xdr:to>
    <xdr:sp macro="" textlink="">
      <xdr:nvSpPr>
        <xdr:cNvPr id="14" name="角丸四角形吹き出し 13"/>
        <xdr:cNvSpPr/>
      </xdr:nvSpPr>
      <xdr:spPr>
        <a:xfrm>
          <a:off x="13957300" y="9702800"/>
          <a:ext cx="8171119" cy="513298"/>
        </a:xfrm>
        <a:prstGeom prst="wedgeRoundRectCallout">
          <a:avLst>
            <a:gd name="adj1" fmla="val 33155"/>
            <a:gd name="adj2" fmla="val 227823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</a:rPr>
            <a:t>委託料請求合計額を記入ください。</a:t>
          </a:r>
          <a:endParaRPr kumimoji="1" lang="en-US" altLang="ja-JP" sz="1000" b="1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</a:rPr>
            <a:t>内訳書の合計金額となります。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2:I59"/>
  <sheetViews>
    <sheetView view="pageBreakPreview" zoomScaleNormal="100" zoomScaleSheetLayoutView="100" workbookViewId="0">
      <selection activeCell="D43" sqref="D43"/>
    </sheetView>
  </sheetViews>
  <sheetFormatPr defaultRowHeight="13" x14ac:dyDescent="0.2"/>
  <cols>
    <col min="1" max="1" width="3.6328125" customWidth="1"/>
    <col min="2" max="2" width="30.08984375" customWidth="1"/>
    <col min="3" max="3" width="15.90625" customWidth="1"/>
    <col min="4" max="4" width="12.6328125" customWidth="1"/>
    <col min="5" max="5" width="9.6328125" customWidth="1"/>
    <col min="6" max="6" width="12.36328125" customWidth="1"/>
    <col min="7" max="7" width="11.08984375" customWidth="1"/>
    <col min="8" max="8" width="11.6328125" customWidth="1"/>
    <col min="9" max="9" width="5.453125" customWidth="1"/>
  </cols>
  <sheetData>
    <row r="2" spans="1:8" ht="32.25" customHeight="1" x14ac:dyDescent="0.2">
      <c r="A2" s="105" t="s">
        <v>49</v>
      </c>
      <c r="B2" s="105"/>
      <c r="C2" s="105"/>
      <c r="D2" s="105"/>
      <c r="E2" s="105"/>
      <c r="F2" s="105"/>
      <c r="G2" s="105"/>
      <c r="H2" s="105"/>
    </row>
    <row r="3" spans="1:8" ht="22.5" customHeight="1" x14ac:dyDescent="0.2">
      <c r="F3" s="104" t="s">
        <v>48</v>
      </c>
      <c r="G3" s="104"/>
      <c r="H3" s="104"/>
    </row>
    <row r="4" spans="1:8" ht="21" customHeight="1" x14ac:dyDescent="0.2">
      <c r="A4" s="103" t="s">
        <v>47</v>
      </c>
      <c r="B4" s="102" t="s">
        <v>46</v>
      </c>
      <c r="C4" s="101"/>
      <c r="D4" s="95" t="s">
        <v>45</v>
      </c>
      <c r="E4" s="95" t="s">
        <v>44</v>
      </c>
      <c r="F4" s="95" t="s">
        <v>43</v>
      </c>
      <c r="G4" s="100" t="s">
        <v>42</v>
      </c>
      <c r="H4" s="99"/>
    </row>
    <row r="5" spans="1:8" ht="27" customHeight="1" x14ac:dyDescent="0.2">
      <c r="A5" s="98">
        <v>1</v>
      </c>
      <c r="B5" s="97" t="s">
        <v>41</v>
      </c>
      <c r="C5" s="96"/>
      <c r="D5" s="95"/>
      <c r="E5" s="95" t="s">
        <v>7</v>
      </c>
      <c r="F5" s="94">
        <v>10960</v>
      </c>
      <c r="G5" s="93" t="str">
        <f>IF(D5&lt;&gt;"",D5*F5,"")</f>
        <v/>
      </c>
      <c r="H5" s="92"/>
    </row>
    <row r="6" spans="1:8" s="5" customFormat="1" ht="27" customHeight="1" x14ac:dyDescent="0.2">
      <c r="A6" s="75">
        <v>2</v>
      </c>
      <c r="B6" s="90" t="s">
        <v>40</v>
      </c>
      <c r="C6" s="89"/>
      <c r="D6" s="36"/>
      <c r="E6" s="36" t="s">
        <v>7</v>
      </c>
      <c r="F6" s="91">
        <v>10960</v>
      </c>
      <c r="G6" s="34" t="str">
        <f>IF(D6&lt;&gt;"",D6*F6,"")</f>
        <v/>
      </c>
      <c r="H6" s="33"/>
    </row>
    <row r="7" spans="1:8" s="5" customFormat="1" ht="27" customHeight="1" x14ac:dyDescent="0.2">
      <c r="A7" s="70">
        <v>3</v>
      </c>
      <c r="B7" s="46" t="s">
        <v>39</v>
      </c>
      <c r="C7" s="45"/>
      <c r="D7" s="36"/>
      <c r="E7" s="36" t="s">
        <v>7</v>
      </c>
      <c r="F7" s="91">
        <v>5290</v>
      </c>
      <c r="G7" s="34" t="str">
        <f>IF(D7&lt;&gt;"",D7*F7,"")</f>
        <v/>
      </c>
      <c r="H7" s="33"/>
    </row>
    <row r="8" spans="1:8" s="5" customFormat="1" ht="17.25" customHeight="1" x14ac:dyDescent="0.2">
      <c r="A8" s="86">
        <v>4</v>
      </c>
      <c r="B8" s="90" t="s">
        <v>38</v>
      </c>
      <c r="C8" s="89"/>
      <c r="D8" s="84"/>
      <c r="E8" s="84" t="s">
        <v>7</v>
      </c>
      <c r="F8" s="60">
        <v>7880</v>
      </c>
      <c r="G8" s="59" t="str">
        <f>IF(D8&lt;&gt;"",D8*F8,"")</f>
        <v/>
      </c>
      <c r="H8" s="58"/>
    </row>
    <row r="9" spans="1:8" s="5" customFormat="1" ht="17.25" customHeight="1" x14ac:dyDescent="0.2">
      <c r="A9" s="83"/>
      <c r="B9" s="88"/>
      <c r="C9" s="87"/>
      <c r="D9" s="79"/>
      <c r="E9" s="79"/>
      <c r="F9" s="53"/>
      <c r="G9" s="52"/>
      <c r="H9" s="51"/>
    </row>
    <row r="10" spans="1:8" s="5" customFormat="1" ht="22.5" customHeight="1" x14ac:dyDescent="0.2">
      <c r="A10" s="86">
        <v>5</v>
      </c>
      <c r="B10" s="78" t="s">
        <v>37</v>
      </c>
      <c r="C10" s="77"/>
      <c r="D10" s="85"/>
      <c r="E10" s="84" t="s">
        <v>7</v>
      </c>
      <c r="F10" s="60">
        <v>7050</v>
      </c>
      <c r="G10" s="59" t="str">
        <f>IF(D10&lt;&gt;"",D10*F10,"")</f>
        <v/>
      </c>
      <c r="H10" s="58"/>
    </row>
    <row r="11" spans="1:8" s="5" customFormat="1" ht="22.5" customHeight="1" x14ac:dyDescent="0.2">
      <c r="A11" s="83"/>
      <c r="B11" s="82"/>
      <c r="C11" s="81"/>
      <c r="D11" s="80"/>
      <c r="E11" s="79"/>
      <c r="F11" s="53"/>
      <c r="G11" s="52"/>
      <c r="H11" s="51"/>
    </row>
    <row r="12" spans="1:8" s="5" customFormat="1" ht="27" customHeight="1" x14ac:dyDescent="0.2">
      <c r="A12" s="70">
        <v>6</v>
      </c>
      <c r="B12" s="78" t="s">
        <v>36</v>
      </c>
      <c r="C12" s="77"/>
      <c r="D12" s="76"/>
      <c r="E12" s="30" t="s">
        <v>7</v>
      </c>
      <c r="F12" s="35">
        <v>7050</v>
      </c>
      <c r="G12" s="34" t="str">
        <f>IF(D12&lt;&gt;"",D12*F12,"")</f>
        <v/>
      </c>
      <c r="H12" s="33"/>
    </row>
    <row r="13" spans="1:8" s="5" customFormat="1" ht="27" customHeight="1" x14ac:dyDescent="0.2">
      <c r="A13" s="75">
        <v>7</v>
      </c>
      <c r="B13" s="43" t="s">
        <v>35</v>
      </c>
      <c r="C13" s="42"/>
      <c r="D13" s="72"/>
      <c r="E13" s="38" t="s">
        <v>7</v>
      </c>
      <c r="F13" s="71">
        <v>7380</v>
      </c>
      <c r="G13" s="34" t="str">
        <f>IF(D13&lt;&gt;"",D13*F13,"")</f>
        <v/>
      </c>
      <c r="H13" s="33"/>
    </row>
    <row r="14" spans="1:8" s="5" customFormat="1" ht="27" customHeight="1" x14ac:dyDescent="0.2">
      <c r="A14" s="75">
        <v>8</v>
      </c>
      <c r="B14" s="43" t="s">
        <v>34</v>
      </c>
      <c r="C14" s="42"/>
      <c r="D14" s="72"/>
      <c r="E14" s="38" t="s">
        <v>7</v>
      </c>
      <c r="F14" s="71">
        <v>7380</v>
      </c>
      <c r="G14" s="34" t="str">
        <f>IF(D14&lt;&gt;"",D14*F14,"")</f>
        <v/>
      </c>
      <c r="H14" s="33"/>
    </row>
    <row r="15" spans="1:8" s="5" customFormat="1" ht="27" customHeight="1" x14ac:dyDescent="0.2">
      <c r="A15" s="75">
        <v>9</v>
      </c>
      <c r="B15" s="74" t="s">
        <v>33</v>
      </c>
      <c r="C15" s="73"/>
      <c r="D15" s="72"/>
      <c r="E15" s="38" t="s">
        <v>7</v>
      </c>
      <c r="F15" s="71">
        <v>10130</v>
      </c>
      <c r="G15" s="34" t="str">
        <f>IF(D15&lt;&gt;"",D15*F15,"")</f>
        <v/>
      </c>
      <c r="H15" s="33"/>
    </row>
    <row r="16" spans="1:8" s="5" customFormat="1" ht="27" customHeight="1" x14ac:dyDescent="0.2">
      <c r="A16" s="75">
        <v>10</v>
      </c>
      <c r="B16" s="74" t="s">
        <v>32</v>
      </c>
      <c r="C16" s="73"/>
      <c r="D16" s="72"/>
      <c r="E16" s="38" t="s">
        <v>7</v>
      </c>
      <c r="F16" s="71">
        <v>6630</v>
      </c>
      <c r="G16" s="34" t="str">
        <f>IF(D16&lt;&gt;"",D16*F16,"")</f>
        <v/>
      </c>
      <c r="H16" s="33"/>
    </row>
    <row r="17" spans="1:8" s="5" customFormat="1" ht="27" customHeight="1" x14ac:dyDescent="0.2">
      <c r="A17" s="70">
        <v>11</v>
      </c>
      <c r="B17" s="69" t="s">
        <v>31</v>
      </c>
      <c r="C17" s="68"/>
      <c r="D17" s="36"/>
      <c r="E17" s="36" t="s">
        <v>7</v>
      </c>
      <c r="F17" s="35">
        <v>10300</v>
      </c>
      <c r="G17" s="34" t="str">
        <f>IF(D17&lt;&gt;"",D17*F17,"")</f>
        <v/>
      </c>
      <c r="H17" s="33"/>
    </row>
    <row r="18" spans="1:8" s="5" customFormat="1" ht="27" customHeight="1" x14ac:dyDescent="0.2">
      <c r="A18" s="67">
        <v>12</v>
      </c>
      <c r="B18" s="66" t="s">
        <v>30</v>
      </c>
      <c r="C18" s="49"/>
      <c r="D18" s="36"/>
      <c r="E18" s="36" t="s">
        <v>7</v>
      </c>
      <c r="F18" s="35">
        <v>10300</v>
      </c>
      <c r="G18" s="34" t="str">
        <f>IF(D18&lt;&gt;"",D18*F18,"")</f>
        <v/>
      </c>
      <c r="H18" s="33"/>
    </row>
    <row r="19" spans="1:8" s="5" customFormat="1" ht="17.25" customHeight="1" x14ac:dyDescent="0.2">
      <c r="A19" s="64">
        <v>13</v>
      </c>
      <c r="B19" s="63" t="s">
        <v>29</v>
      </c>
      <c r="C19" s="62"/>
      <c r="D19" s="65"/>
      <c r="E19" s="65" t="s">
        <v>7</v>
      </c>
      <c r="F19" s="60">
        <v>20400</v>
      </c>
      <c r="G19" s="59" t="str">
        <f>IF(D19&lt;&gt;"",D19*F19,"")</f>
        <v/>
      </c>
      <c r="H19" s="58"/>
    </row>
    <row r="20" spans="1:8" s="5" customFormat="1" ht="17.25" customHeight="1" x14ac:dyDescent="0.2">
      <c r="A20" s="57"/>
      <c r="B20" s="56"/>
      <c r="C20" s="55"/>
      <c r="D20" s="54"/>
      <c r="E20" s="54"/>
      <c r="F20" s="53"/>
      <c r="G20" s="52"/>
      <c r="H20" s="51"/>
    </row>
    <row r="21" spans="1:8" s="5" customFormat="1" ht="17.25" customHeight="1" x14ac:dyDescent="0.2">
      <c r="A21" s="64">
        <v>14</v>
      </c>
      <c r="B21" s="63" t="s">
        <v>28</v>
      </c>
      <c r="C21" s="62"/>
      <c r="D21" s="61"/>
      <c r="E21" s="61" t="s">
        <v>7</v>
      </c>
      <c r="F21" s="60">
        <v>20400</v>
      </c>
      <c r="G21" s="59" t="str">
        <f>IF(D21&lt;&gt;"",D21*F21,"")</f>
        <v/>
      </c>
      <c r="H21" s="58"/>
    </row>
    <row r="22" spans="1:8" s="5" customFormat="1" ht="17.25" customHeight="1" x14ac:dyDescent="0.2">
      <c r="A22" s="57"/>
      <c r="B22" s="56"/>
      <c r="C22" s="55"/>
      <c r="D22" s="54"/>
      <c r="E22" s="54"/>
      <c r="F22" s="53"/>
      <c r="G22" s="52"/>
      <c r="H22" s="51"/>
    </row>
    <row r="23" spans="1:8" s="5" customFormat="1" ht="17.25" customHeight="1" x14ac:dyDescent="0.2">
      <c r="A23" s="64">
        <v>15</v>
      </c>
      <c r="B23" s="63" t="s">
        <v>27</v>
      </c>
      <c r="C23" s="62"/>
      <c r="D23" s="65"/>
      <c r="E23" s="65" t="s">
        <v>7</v>
      </c>
      <c r="F23" s="60">
        <v>9640</v>
      </c>
      <c r="G23" s="59" t="str">
        <f>IF(D23&lt;&gt;"",D23*F23,"")</f>
        <v/>
      </c>
      <c r="H23" s="58"/>
    </row>
    <row r="24" spans="1:8" s="5" customFormat="1" ht="17.25" customHeight="1" x14ac:dyDescent="0.2">
      <c r="A24" s="57"/>
      <c r="B24" s="56"/>
      <c r="C24" s="55"/>
      <c r="D24" s="54"/>
      <c r="E24" s="54"/>
      <c r="F24" s="53"/>
      <c r="G24" s="52"/>
      <c r="H24" s="51"/>
    </row>
    <row r="25" spans="1:8" s="5" customFormat="1" ht="17.25" customHeight="1" x14ac:dyDescent="0.2">
      <c r="A25" s="64">
        <v>16</v>
      </c>
      <c r="B25" s="63" t="s">
        <v>26</v>
      </c>
      <c r="C25" s="62"/>
      <c r="D25" s="61"/>
      <c r="E25" s="61" t="s">
        <v>7</v>
      </c>
      <c r="F25" s="60">
        <v>9640</v>
      </c>
      <c r="G25" s="59" t="str">
        <f>IF(D25&lt;&gt;"",D25*F25,"")</f>
        <v/>
      </c>
      <c r="H25" s="58"/>
    </row>
    <row r="26" spans="1:8" s="5" customFormat="1" ht="17.25" customHeight="1" x14ac:dyDescent="0.2">
      <c r="A26" s="57"/>
      <c r="B26" s="56"/>
      <c r="C26" s="55"/>
      <c r="D26" s="54"/>
      <c r="E26" s="54"/>
      <c r="F26" s="53"/>
      <c r="G26" s="52"/>
      <c r="H26" s="51"/>
    </row>
    <row r="27" spans="1:8" s="5" customFormat="1" ht="27" customHeight="1" x14ac:dyDescent="0.2">
      <c r="A27" s="37">
        <v>17</v>
      </c>
      <c r="B27" s="50" t="s">
        <v>25</v>
      </c>
      <c r="C27" s="49"/>
      <c r="D27" s="36"/>
      <c r="E27" s="44" t="s">
        <v>7</v>
      </c>
      <c r="F27" s="35">
        <v>9200</v>
      </c>
      <c r="G27" s="34" t="str">
        <f>IF(D27&lt;&gt;"",D27*F27,"")</f>
        <v/>
      </c>
      <c r="H27" s="33"/>
    </row>
    <row r="28" spans="1:8" s="5" customFormat="1" ht="27" customHeight="1" x14ac:dyDescent="0.2">
      <c r="A28" s="37">
        <v>18</v>
      </c>
      <c r="B28" s="50" t="s">
        <v>24</v>
      </c>
      <c r="C28" s="49"/>
      <c r="D28" s="36"/>
      <c r="E28" s="30" t="s">
        <v>7</v>
      </c>
      <c r="F28" s="35">
        <v>9200</v>
      </c>
      <c r="G28" s="34" t="str">
        <f>IF(D28&lt;&gt;"",D28*F28,"")</f>
        <v/>
      </c>
      <c r="H28" s="33"/>
    </row>
    <row r="29" spans="1:8" s="5" customFormat="1" ht="27" customHeight="1" x14ac:dyDescent="0.2">
      <c r="A29" s="37">
        <v>19</v>
      </c>
      <c r="B29" s="46" t="s">
        <v>23</v>
      </c>
      <c r="C29" s="45"/>
      <c r="D29" s="36"/>
      <c r="E29" s="48" t="s">
        <v>7</v>
      </c>
      <c r="F29" s="35">
        <v>12220</v>
      </c>
      <c r="G29" s="34" t="str">
        <f>IF(D29&lt;&gt;"",D29*F29,"")</f>
        <v/>
      </c>
      <c r="H29" s="33"/>
    </row>
    <row r="30" spans="1:8" s="5" customFormat="1" ht="27" customHeight="1" x14ac:dyDescent="0.2">
      <c r="A30" s="37">
        <v>20</v>
      </c>
      <c r="B30" s="46" t="s">
        <v>22</v>
      </c>
      <c r="C30" s="45"/>
      <c r="D30" s="36"/>
      <c r="E30" s="44" t="s">
        <v>7</v>
      </c>
      <c r="F30" s="35">
        <v>12220</v>
      </c>
      <c r="G30" s="34" t="str">
        <f>IF(D30&lt;&gt;"",D30*F30,"")</f>
        <v/>
      </c>
      <c r="H30" s="33"/>
    </row>
    <row r="31" spans="1:8" s="5" customFormat="1" ht="27" customHeight="1" x14ac:dyDescent="0.2">
      <c r="A31" s="37">
        <v>21</v>
      </c>
      <c r="B31" s="47" t="s">
        <v>21</v>
      </c>
      <c r="C31" s="42"/>
      <c r="D31" s="44"/>
      <c r="E31" s="44" t="s">
        <v>7</v>
      </c>
      <c r="F31" s="35">
        <v>29600</v>
      </c>
      <c r="G31" s="34" t="str">
        <f>IF(D31&lt;&gt;"",D31*F31,"")</f>
        <v/>
      </c>
      <c r="H31" s="33"/>
    </row>
    <row r="32" spans="1:8" s="5" customFormat="1" ht="27" customHeight="1" x14ac:dyDescent="0.2">
      <c r="A32" s="37">
        <v>22</v>
      </c>
      <c r="B32" s="46" t="s">
        <v>20</v>
      </c>
      <c r="C32" s="45"/>
      <c r="D32" s="44"/>
      <c r="E32" s="44" t="s">
        <v>7</v>
      </c>
      <c r="F32" s="35">
        <v>11450</v>
      </c>
      <c r="G32" s="34" t="str">
        <f>IF(D32&lt;&gt;"",D32*F32,"")</f>
        <v/>
      </c>
      <c r="H32" s="33"/>
    </row>
    <row r="33" spans="1:9" s="5" customFormat="1" ht="27" customHeight="1" x14ac:dyDescent="0.2">
      <c r="A33" s="37">
        <v>23</v>
      </c>
      <c r="B33" s="43" t="s">
        <v>19</v>
      </c>
      <c r="C33" s="42"/>
      <c r="D33" s="30"/>
      <c r="E33" s="36" t="s">
        <v>7</v>
      </c>
      <c r="F33" s="35">
        <v>9250</v>
      </c>
      <c r="G33" s="34" t="str">
        <f>IF(D33&lt;&gt;"",D33*F33,"")</f>
        <v/>
      </c>
      <c r="H33" s="33"/>
    </row>
    <row r="34" spans="1:9" s="5" customFormat="1" ht="27" customHeight="1" x14ac:dyDescent="0.2">
      <c r="A34" s="37">
        <v>24</v>
      </c>
      <c r="B34" s="41" t="s">
        <v>18</v>
      </c>
      <c r="C34" s="40"/>
      <c r="D34" s="38"/>
      <c r="E34" s="36" t="s">
        <v>7</v>
      </c>
      <c r="F34" s="35">
        <v>9250</v>
      </c>
      <c r="G34" s="34" t="str">
        <f>IF(D34&lt;&gt;"",D34*F34,"")</f>
        <v/>
      </c>
      <c r="H34" s="33"/>
    </row>
    <row r="35" spans="1:9" s="5" customFormat="1" ht="27" customHeight="1" x14ac:dyDescent="0.2">
      <c r="A35" s="37">
        <v>25</v>
      </c>
      <c r="B35" s="31" t="s">
        <v>17</v>
      </c>
      <c r="C35" s="31"/>
      <c r="D35" s="30"/>
      <c r="E35" s="36" t="s">
        <v>7</v>
      </c>
      <c r="F35" s="29">
        <v>6930</v>
      </c>
      <c r="G35" s="34" t="str">
        <f>IF(D35&lt;&gt;"",D35*F35,"")</f>
        <v/>
      </c>
      <c r="H35" s="33"/>
    </row>
    <row r="36" spans="1:9" s="5" customFormat="1" ht="27" customHeight="1" x14ac:dyDescent="0.2">
      <c r="A36" s="37">
        <v>26</v>
      </c>
      <c r="B36" s="31" t="s">
        <v>16</v>
      </c>
      <c r="C36" s="31"/>
      <c r="D36" s="30"/>
      <c r="E36" s="36" t="s">
        <v>7</v>
      </c>
      <c r="F36" s="29">
        <v>6930</v>
      </c>
      <c r="G36" s="34" t="str">
        <f>IF(D36&lt;&gt;"",D36*F36,"")</f>
        <v/>
      </c>
      <c r="H36" s="33"/>
    </row>
    <row r="37" spans="1:9" s="5" customFormat="1" ht="27" customHeight="1" x14ac:dyDescent="0.2">
      <c r="A37" s="37">
        <v>27</v>
      </c>
      <c r="B37" s="31" t="s">
        <v>15</v>
      </c>
      <c r="C37" s="31"/>
      <c r="D37" s="39"/>
      <c r="E37" s="36" t="s">
        <v>7</v>
      </c>
      <c r="F37" s="29">
        <v>6930</v>
      </c>
      <c r="G37" s="34" t="str">
        <f>IF(D37&lt;&gt;"",D37*F37,"")</f>
        <v/>
      </c>
      <c r="H37" s="33"/>
    </row>
    <row r="38" spans="1:9" s="5" customFormat="1" ht="27" customHeight="1" x14ac:dyDescent="0.2">
      <c r="A38" s="37">
        <v>28</v>
      </c>
      <c r="B38" s="31" t="s">
        <v>14</v>
      </c>
      <c r="C38" s="31"/>
      <c r="D38" s="30"/>
      <c r="E38" s="36" t="s">
        <v>7</v>
      </c>
      <c r="F38" s="35">
        <v>14700</v>
      </c>
      <c r="G38" s="34" t="str">
        <f>IF(D38&lt;&gt;"",D38*F38,"")</f>
        <v/>
      </c>
      <c r="H38" s="33"/>
    </row>
    <row r="39" spans="1:9" s="5" customFormat="1" ht="27" customHeight="1" x14ac:dyDescent="0.2">
      <c r="A39" s="37">
        <v>29</v>
      </c>
      <c r="B39" s="31" t="s">
        <v>13</v>
      </c>
      <c r="C39" s="31"/>
      <c r="D39" s="38"/>
      <c r="E39" s="36" t="s">
        <v>7</v>
      </c>
      <c r="F39" s="35">
        <v>14700</v>
      </c>
      <c r="G39" s="34" t="str">
        <f>IF(D39&lt;&gt;"",D39*F39,"")</f>
        <v/>
      </c>
      <c r="H39" s="33"/>
    </row>
    <row r="40" spans="1:9" s="5" customFormat="1" ht="27" customHeight="1" x14ac:dyDescent="0.2">
      <c r="A40" s="37">
        <v>30</v>
      </c>
      <c r="B40" s="31" t="s">
        <v>12</v>
      </c>
      <c r="C40" s="31"/>
      <c r="D40" s="30"/>
      <c r="E40" s="36" t="s">
        <v>7</v>
      </c>
      <c r="F40" s="35">
        <v>9670</v>
      </c>
      <c r="G40" s="34" t="str">
        <f>IF(D40&lt;&gt;"",D40*F40,"")</f>
        <v/>
      </c>
      <c r="H40" s="33"/>
    </row>
    <row r="41" spans="1:9" s="5" customFormat="1" ht="27" customHeight="1" x14ac:dyDescent="0.2">
      <c r="A41" s="37">
        <v>31</v>
      </c>
      <c r="B41" s="31" t="s">
        <v>11</v>
      </c>
      <c r="C41" s="31"/>
      <c r="D41" s="30"/>
      <c r="E41" s="36" t="s">
        <v>7</v>
      </c>
      <c r="F41" s="35">
        <v>9670</v>
      </c>
      <c r="G41" s="34" t="str">
        <f>IF(D41&lt;&gt;"",D41*F41,"")</f>
        <v/>
      </c>
      <c r="H41" s="33"/>
    </row>
    <row r="42" spans="1:9" s="5" customFormat="1" ht="27" customHeight="1" x14ac:dyDescent="0.2">
      <c r="A42" s="32">
        <v>32</v>
      </c>
      <c r="B42" s="31" t="s">
        <v>10</v>
      </c>
      <c r="C42" s="31"/>
      <c r="D42" s="30"/>
      <c r="E42" s="30" t="s">
        <v>7</v>
      </c>
      <c r="F42" s="29">
        <v>9670</v>
      </c>
      <c r="G42" s="28" t="str">
        <f>IF(D42&lt;&gt;"",D42*F42,"")</f>
        <v/>
      </c>
      <c r="H42" s="28"/>
    </row>
    <row r="43" spans="1:9" s="5" customFormat="1" ht="27" customHeight="1" thickBot="1" x14ac:dyDescent="0.25">
      <c r="A43" s="27">
        <v>33</v>
      </c>
      <c r="B43" s="26" t="s">
        <v>9</v>
      </c>
      <c r="C43" s="26"/>
      <c r="D43" s="25"/>
      <c r="E43" s="25" t="s">
        <v>7</v>
      </c>
      <c r="F43" s="24">
        <v>29820</v>
      </c>
      <c r="G43" s="23" t="str">
        <f>IF(D43&lt;&gt;"",D43*F43,"")</f>
        <v/>
      </c>
      <c r="H43" s="23"/>
    </row>
    <row r="44" spans="1:9" s="5" customFormat="1" ht="27" customHeight="1" thickBot="1" x14ac:dyDescent="0.25">
      <c r="A44" s="22" t="s">
        <v>8</v>
      </c>
      <c r="B44" s="21"/>
      <c r="C44" s="20"/>
      <c r="D44" s="19" t="str">
        <f>IF(SUM(D5:D43)=0,"",SUM(D5:D43))</f>
        <v/>
      </c>
      <c r="E44" s="18" t="s">
        <v>7</v>
      </c>
      <c r="F44" s="17" t="s">
        <v>6</v>
      </c>
      <c r="G44" s="16" t="str">
        <f>IF(SUM(G5:H43)=0,"",SUM(G5:H43))</f>
        <v/>
      </c>
      <c r="H44" s="15"/>
      <c r="I44" s="14"/>
    </row>
    <row r="45" spans="1:9" ht="15" customHeight="1" x14ac:dyDescent="0.2">
      <c r="A45" s="13" t="s">
        <v>5</v>
      </c>
      <c r="B45" s="13"/>
      <c r="C45" s="13"/>
      <c r="D45" s="13"/>
      <c r="E45" s="13"/>
      <c r="F45" s="13"/>
      <c r="G45" s="13"/>
      <c r="H45" s="13"/>
    </row>
    <row r="46" spans="1:9" s="5" customFormat="1" ht="15" customHeight="1" x14ac:dyDescent="0.2">
      <c r="C46" s="8"/>
      <c r="D46" s="8"/>
      <c r="E46" s="8"/>
      <c r="F46" s="8"/>
      <c r="G46" s="9"/>
    </row>
    <row r="47" spans="1:9" s="5" customFormat="1" ht="15" customHeight="1" x14ac:dyDescent="0.2">
      <c r="B47" s="8"/>
      <c r="C47" s="8"/>
      <c r="D47" s="8"/>
      <c r="E47" s="8"/>
      <c r="F47" s="8"/>
      <c r="G47" s="9"/>
    </row>
    <row r="48" spans="1:9" s="5" customFormat="1" ht="15" customHeight="1" x14ac:dyDescent="0.2">
      <c r="B48" s="8" t="s">
        <v>4</v>
      </c>
      <c r="C48" s="8"/>
      <c r="D48" s="8"/>
      <c r="E48" s="8"/>
      <c r="F48" s="8"/>
      <c r="G48" s="9"/>
    </row>
    <row r="49" spans="2:8" s="5" customFormat="1" ht="15" customHeight="1" x14ac:dyDescent="0.2">
      <c r="B49" s="8"/>
      <c r="C49" s="8"/>
      <c r="D49" s="7" t="s">
        <v>3</v>
      </c>
      <c r="E49" s="7"/>
      <c r="F49" s="7"/>
      <c r="G49" s="11"/>
    </row>
    <row r="50" spans="2:8" s="5" customFormat="1" ht="14" x14ac:dyDescent="0.2">
      <c r="B50" s="8"/>
      <c r="C50" s="8"/>
      <c r="D50" s="8"/>
      <c r="E50" s="8"/>
      <c r="F50" s="8"/>
      <c r="G50" s="12"/>
    </row>
    <row r="51" spans="2:8" s="5" customFormat="1" ht="14" x14ac:dyDescent="0.2">
      <c r="B51" s="8"/>
      <c r="C51" s="8"/>
      <c r="D51" s="10"/>
      <c r="E51" s="8"/>
      <c r="F51" s="8"/>
      <c r="G51" s="11"/>
    </row>
    <row r="52" spans="2:8" s="5" customFormat="1" ht="14" x14ac:dyDescent="0.2">
      <c r="B52" s="8"/>
      <c r="C52" s="8"/>
      <c r="D52" s="8"/>
      <c r="E52" s="10"/>
      <c r="F52" s="10"/>
      <c r="G52" s="11"/>
    </row>
    <row r="53" spans="2:8" s="5" customFormat="1" ht="14" x14ac:dyDescent="0.2">
      <c r="B53" s="8"/>
      <c r="C53" s="8"/>
      <c r="D53" s="7" t="s">
        <v>2</v>
      </c>
      <c r="E53" s="7"/>
      <c r="F53" s="7"/>
      <c r="G53" s="6"/>
    </row>
    <row r="54" spans="2:8" s="5" customFormat="1" ht="14" x14ac:dyDescent="0.2">
      <c r="B54" s="8"/>
      <c r="C54" s="8"/>
      <c r="D54" s="8"/>
      <c r="E54" s="10"/>
      <c r="F54" s="10"/>
      <c r="G54" s="11"/>
    </row>
    <row r="55" spans="2:8" s="5" customFormat="1" ht="10.5" customHeight="1" x14ac:dyDescent="0.2">
      <c r="B55" s="8"/>
      <c r="C55" s="8"/>
      <c r="D55" s="8"/>
      <c r="E55" s="8"/>
      <c r="F55" s="8"/>
      <c r="G55" s="9"/>
    </row>
    <row r="56" spans="2:8" s="5" customFormat="1" ht="14" x14ac:dyDescent="0.2">
      <c r="B56" s="8"/>
      <c r="C56" s="8"/>
      <c r="D56" s="10"/>
      <c r="E56" s="8"/>
      <c r="F56" s="8"/>
      <c r="G56" s="9"/>
    </row>
    <row r="57" spans="2:8" s="5" customFormat="1" ht="14" x14ac:dyDescent="0.2">
      <c r="B57" s="8"/>
      <c r="C57" s="8"/>
      <c r="D57" s="7" t="s">
        <v>1</v>
      </c>
      <c r="E57" s="7"/>
      <c r="F57" s="7"/>
      <c r="G57" s="6"/>
    </row>
    <row r="58" spans="2:8" s="5" customFormat="1" ht="7.5" customHeight="1" x14ac:dyDescent="0.2"/>
    <row r="59" spans="2:8" s="1" customFormat="1" ht="14" x14ac:dyDescent="0.2">
      <c r="B59" s="3" t="s">
        <v>0</v>
      </c>
      <c r="C59" s="3"/>
      <c r="D59" s="4"/>
      <c r="E59" s="4"/>
      <c r="F59" s="4"/>
      <c r="G59" s="3"/>
      <c r="H59" s="2"/>
    </row>
  </sheetData>
  <mergeCells count="96">
    <mergeCell ref="B42:C42"/>
    <mergeCell ref="G42:H42"/>
    <mergeCell ref="B43:C43"/>
    <mergeCell ref="G43:H43"/>
    <mergeCell ref="A44:C44"/>
    <mergeCell ref="G44:H44"/>
    <mergeCell ref="B39:C39"/>
    <mergeCell ref="G39:H39"/>
    <mergeCell ref="B40:C40"/>
    <mergeCell ref="G40:H40"/>
    <mergeCell ref="B41:C41"/>
    <mergeCell ref="G41:H41"/>
    <mergeCell ref="B36:C36"/>
    <mergeCell ref="G36:H36"/>
    <mergeCell ref="B37:C37"/>
    <mergeCell ref="G37:H37"/>
    <mergeCell ref="B38:C38"/>
    <mergeCell ref="G38:H38"/>
    <mergeCell ref="B33:C33"/>
    <mergeCell ref="G33:H33"/>
    <mergeCell ref="B34:C34"/>
    <mergeCell ref="G34:H34"/>
    <mergeCell ref="B35:C35"/>
    <mergeCell ref="G35:H35"/>
    <mergeCell ref="B30:C30"/>
    <mergeCell ref="G30:H30"/>
    <mergeCell ref="B31:C31"/>
    <mergeCell ref="G31:H31"/>
    <mergeCell ref="B32:C32"/>
    <mergeCell ref="G32:H32"/>
    <mergeCell ref="B27:C27"/>
    <mergeCell ref="G27:H27"/>
    <mergeCell ref="B28:C28"/>
    <mergeCell ref="G28:H28"/>
    <mergeCell ref="B29:C29"/>
    <mergeCell ref="G29:H29"/>
    <mergeCell ref="A25:A26"/>
    <mergeCell ref="B25:C26"/>
    <mergeCell ref="D25:D26"/>
    <mergeCell ref="E25:E26"/>
    <mergeCell ref="F25:F26"/>
    <mergeCell ref="G25:H26"/>
    <mergeCell ref="A23:A24"/>
    <mergeCell ref="B23:C24"/>
    <mergeCell ref="D23:D24"/>
    <mergeCell ref="E23:E24"/>
    <mergeCell ref="F23:F24"/>
    <mergeCell ref="G23:H24"/>
    <mergeCell ref="A21:A22"/>
    <mergeCell ref="B21:C22"/>
    <mergeCell ref="D21:D22"/>
    <mergeCell ref="E21:E22"/>
    <mergeCell ref="F21:F22"/>
    <mergeCell ref="G21:H22"/>
    <mergeCell ref="B18:C18"/>
    <mergeCell ref="G18:H18"/>
    <mergeCell ref="A19:A20"/>
    <mergeCell ref="B19:C20"/>
    <mergeCell ref="D19:D20"/>
    <mergeCell ref="E19:E20"/>
    <mergeCell ref="F19:F20"/>
    <mergeCell ref="G19:H20"/>
    <mergeCell ref="B15:C15"/>
    <mergeCell ref="G15:H15"/>
    <mergeCell ref="B16:C16"/>
    <mergeCell ref="G16:H16"/>
    <mergeCell ref="B17:C17"/>
    <mergeCell ref="G17:H17"/>
    <mergeCell ref="B12:C12"/>
    <mergeCell ref="G12:H12"/>
    <mergeCell ref="B13:C13"/>
    <mergeCell ref="G13:H13"/>
    <mergeCell ref="B14:C14"/>
    <mergeCell ref="G14:H14"/>
    <mergeCell ref="A10:A11"/>
    <mergeCell ref="B10:C11"/>
    <mergeCell ref="D10:D11"/>
    <mergeCell ref="E10:E11"/>
    <mergeCell ref="F10:F11"/>
    <mergeCell ref="G10:H11"/>
    <mergeCell ref="B6:C6"/>
    <mergeCell ref="G6:H6"/>
    <mergeCell ref="B7:C7"/>
    <mergeCell ref="G7:H7"/>
    <mergeCell ref="A8:A9"/>
    <mergeCell ref="B8:C9"/>
    <mergeCell ref="D8:D9"/>
    <mergeCell ref="E8:E9"/>
    <mergeCell ref="F8:F9"/>
    <mergeCell ref="G8:H9"/>
    <mergeCell ref="A2:H2"/>
    <mergeCell ref="F3:H3"/>
    <mergeCell ref="B4:C4"/>
    <mergeCell ref="G4:H4"/>
    <mergeCell ref="B5:C5"/>
    <mergeCell ref="G5:H5"/>
  </mergeCells>
  <phoneticPr fontId="2"/>
  <pageMargins left="0.62992125984251968" right="0.70866141732283472" top="0.31496062992125984" bottom="0.19685039370078741" header="0.27559055118110237" footer="0.51181102362204722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J115"/>
  <sheetViews>
    <sheetView topLeftCell="A10" zoomScaleNormal="100" workbookViewId="0">
      <selection activeCell="T17" sqref="T17:AG17"/>
    </sheetView>
  </sheetViews>
  <sheetFormatPr defaultColWidth="9" defaultRowHeight="12" x14ac:dyDescent="0.2"/>
  <cols>
    <col min="1" max="1" width="9" style="106"/>
    <col min="2" max="56" width="2.6328125" style="106" customWidth="1"/>
    <col min="57" max="84" width="4.6328125" style="106" customWidth="1"/>
    <col min="85" max="86" width="3.6328125" style="106" customWidth="1"/>
    <col min="87" max="16384" width="9" style="106"/>
  </cols>
  <sheetData>
    <row r="1" spans="1:36" ht="30" customHeight="1" x14ac:dyDescent="0.2">
      <c r="A1" s="106" t="s">
        <v>94</v>
      </c>
      <c r="B1" s="229" t="s">
        <v>93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</row>
    <row r="2" spans="1:36" ht="10" customHeight="1" thickBot="1" x14ac:dyDescent="0.25"/>
    <row r="3" spans="1:36" ht="16" customHeight="1" x14ac:dyDescent="0.2">
      <c r="F3" s="228" t="s">
        <v>59</v>
      </c>
      <c r="G3" s="227"/>
      <c r="H3" s="227"/>
      <c r="I3" s="226"/>
      <c r="J3" s="225"/>
      <c r="K3" s="221" t="s">
        <v>89</v>
      </c>
      <c r="L3" s="224"/>
      <c r="M3" s="219" t="s">
        <v>88</v>
      </c>
      <c r="N3" s="223"/>
      <c r="O3" s="221" t="s">
        <v>92</v>
      </c>
      <c r="P3" s="220"/>
      <c r="Q3" s="219" t="s">
        <v>90</v>
      </c>
      <c r="R3" s="220"/>
      <c r="S3" s="219" t="s">
        <v>89</v>
      </c>
      <c r="T3" s="222"/>
      <c r="U3" s="221" t="s">
        <v>88</v>
      </c>
      <c r="V3" s="220"/>
      <c r="W3" s="219" t="s">
        <v>91</v>
      </c>
      <c r="X3" s="220"/>
      <c r="Y3" s="219" t="s">
        <v>90</v>
      </c>
      <c r="Z3" s="222"/>
      <c r="AA3" s="221" t="s">
        <v>89</v>
      </c>
      <c r="AB3" s="220"/>
      <c r="AC3" s="219" t="s">
        <v>88</v>
      </c>
      <c r="AD3" s="220"/>
      <c r="AE3" s="219" t="s">
        <v>87</v>
      </c>
      <c r="AF3" s="218"/>
    </row>
    <row r="4" spans="1:36" ht="16" customHeight="1" x14ac:dyDescent="0.2">
      <c r="F4" s="217"/>
      <c r="G4" s="216"/>
      <c r="H4" s="216"/>
      <c r="I4" s="216"/>
      <c r="J4" s="215"/>
      <c r="K4" s="214"/>
      <c r="L4" s="213"/>
      <c r="M4" s="209"/>
      <c r="N4" s="212"/>
      <c r="O4" s="211"/>
      <c r="P4" s="210"/>
      <c r="Q4" s="209"/>
      <c r="R4" s="210"/>
      <c r="S4" s="209"/>
      <c r="T4" s="212"/>
      <c r="U4" s="211"/>
      <c r="V4" s="210"/>
      <c r="W4" s="209"/>
      <c r="X4" s="210"/>
      <c r="Y4" s="209"/>
      <c r="Z4" s="212"/>
      <c r="AA4" s="211"/>
      <c r="AB4" s="210"/>
      <c r="AC4" s="209"/>
      <c r="AD4" s="210"/>
      <c r="AE4" s="209"/>
      <c r="AF4" s="208"/>
    </row>
    <row r="5" spans="1:36" ht="16" customHeight="1" thickBot="1" x14ac:dyDescent="0.25">
      <c r="F5" s="207"/>
      <c r="G5" s="206"/>
      <c r="H5" s="206"/>
      <c r="I5" s="206"/>
      <c r="J5" s="205"/>
      <c r="K5" s="204"/>
      <c r="L5" s="203"/>
      <c r="M5" s="199"/>
      <c r="N5" s="202"/>
      <c r="O5" s="201"/>
      <c r="P5" s="200"/>
      <c r="Q5" s="199"/>
      <c r="R5" s="200"/>
      <c r="S5" s="199"/>
      <c r="T5" s="202"/>
      <c r="U5" s="201"/>
      <c r="V5" s="200"/>
      <c r="W5" s="199"/>
      <c r="X5" s="200"/>
      <c r="Y5" s="199"/>
      <c r="Z5" s="202"/>
      <c r="AA5" s="201"/>
      <c r="AB5" s="200"/>
      <c r="AC5" s="199"/>
      <c r="AD5" s="200"/>
      <c r="AE5" s="199"/>
      <c r="AF5" s="198"/>
    </row>
    <row r="6" spans="1:36" ht="10" customHeight="1" x14ac:dyDescent="0.2"/>
    <row r="7" spans="1:36" ht="18" customHeight="1" x14ac:dyDescent="0.2">
      <c r="G7" s="197" t="s">
        <v>86</v>
      </c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</row>
    <row r="8" spans="1:36" ht="14.25" customHeight="1" x14ac:dyDescent="0.2">
      <c r="G8" s="196" t="s">
        <v>85</v>
      </c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</row>
    <row r="9" spans="1:36" ht="10" customHeight="1" thickBot="1" x14ac:dyDescent="0.25"/>
    <row r="10" spans="1:36" ht="16" customHeight="1" x14ac:dyDescent="0.2">
      <c r="D10" s="195"/>
      <c r="E10" s="193"/>
      <c r="F10" s="193"/>
      <c r="G10" s="193"/>
      <c r="H10" s="193"/>
      <c r="I10" s="193"/>
      <c r="J10" s="192"/>
      <c r="K10" s="191"/>
      <c r="L10" s="194"/>
      <c r="M10" s="193"/>
      <c r="N10" s="193"/>
      <c r="O10" s="193"/>
      <c r="P10" s="193"/>
      <c r="Q10" s="193"/>
      <c r="R10" s="192"/>
      <c r="S10" s="191"/>
      <c r="T10" s="194"/>
      <c r="U10" s="193"/>
      <c r="V10" s="193"/>
      <c r="W10" s="192"/>
      <c r="X10" s="191"/>
      <c r="Y10" s="190" t="s">
        <v>84</v>
      </c>
      <c r="Z10" s="189"/>
      <c r="AA10" s="189"/>
      <c r="AB10" s="189"/>
      <c r="AC10" s="189"/>
      <c r="AD10" s="189"/>
      <c r="AE10" s="189"/>
      <c r="AF10" s="189"/>
      <c r="AG10" s="189"/>
      <c r="AH10" s="188"/>
    </row>
    <row r="11" spans="1:36" ht="16" customHeight="1" x14ac:dyDescent="0.2">
      <c r="D11" s="184"/>
      <c r="E11" s="182"/>
      <c r="F11" s="182"/>
      <c r="G11" s="182"/>
      <c r="H11" s="182"/>
      <c r="I11" s="182"/>
      <c r="J11" s="181" t="s">
        <v>83</v>
      </c>
      <c r="K11" s="180"/>
      <c r="L11" s="183"/>
      <c r="M11" s="182"/>
      <c r="N11" s="182"/>
      <c r="O11" s="182"/>
      <c r="P11" s="182"/>
      <c r="Q11" s="182"/>
      <c r="R11" s="181" t="s">
        <v>82</v>
      </c>
      <c r="S11" s="180"/>
      <c r="T11" s="183"/>
      <c r="U11" s="182"/>
      <c r="V11" s="182"/>
      <c r="W11" s="181" t="s">
        <v>81</v>
      </c>
      <c r="X11" s="180"/>
      <c r="Y11" s="187"/>
      <c r="Z11" s="186"/>
      <c r="AA11" s="186"/>
      <c r="AB11" s="186"/>
      <c r="AC11" s="186"/>
      <c r="AD11" s="186"/>
      <c r="AE11" s="186"/>
      <c r="AF11" s="186"/>
      <c r="AG11" s="186"/>
      <c r="AH11" s="185"/>
    </row>
    <row r="12" spans="1:36" ht="16" customHeight="1" x14ac:dyDescent="0.2">
      <c r="D12" s="184"/>
      <c r="E12" s="182"/>
      <c r="F12" s="182"/>
      <c r="G12" s="182"/>
      <c r="H12" s="182"/>
      <c r="I12" s="182"/>
      <c r="J12" s="181"/>
      <c r="K12" s="180"/>
      <c r="L12" s="183"/>
      <c r="M12" s="182"/>
      <c r="N12" s="182"/>
      <c r="O12" s="182"/>
      <c r="P12" s="182"/>
      <c r="Q12" s="182"/>
      <c r="R12" s="181"/>
      <c r="S12" s="180"/>
      <c r="T12" s="183"/>
      <c r="U12" s="182"/>
      <c r="V12" s="182"/>
      <c r="W12" s="181"/>
      <c r="X12" s="180"/>
      <c r="Y12" s="179"/>
      <c r="Z12" s="178"/>
      <c r="AA12" s="178"/>
      <c r="AB12" s="178"/>
      <c r="AC12" s="178"/>
      <c r="AD12" s="178"/>
      <c r="AE12" s="178"/>
      <c r="AF12" s="178"/>
      <c r="AG12" s="178"/>
      <c r="AH12" s="177"/>
    </row>
    <row r="13" spans="1:36" ht="45" customHeight="1" thickBot="1" x14ac:dyDescent="0.25">
      <c r="D13" s="176" t="s">
        <v>80</v>
      </c>
      <c r="E13" s="175"/>
      <c r="F13" s="175"/>
      <c r="G13" s="175"/>
      <c r="H13" s="174"/>
      <c r="I13" s="173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1"/>
    </row>
    <row r="14" spans="1:36" ht="10.5" customHeight="1" x14ac:dyDescent="0.2"/>
    <row r="15" spans="1:36" ht="18" customHeight="1" x14ac:dyDescent="0.2">
      <c r="Y15" s="168" t="s">
        <v>79</v>
      </c>
      <c r="Z15" s="168"/>
      <c r="AA15" s="170"/>
      <c r="AB15" s="170"/>
      <c r="AC15" s="169" t="s">
        <v>78</v>
      </c>
      <c r="AD15" s="170"/>
      <c r="AE15" s="170"/>
      <c r="AF15" s="169" t="s">
        <v>77</v>
      </c>
      <c r="AG15" s="170"/>
      <c r="AH15" s="170"/>
      <c r="AI15" s="169" t="s">
        <v>76</v>
      </c>
    </row>
    <row r="16" spans="1:36" ht="18" customHeight="1" x14ac:dyDescent="0.2">
      <c r="C16" s="168" t="s">
        <v>75</v>
      </c>
      <c r="D16" s="168"/>
      <c r="E16" s="168"/>
      <c r="F16" s="168"/>
      <c r="G16" s="168"/>
      <c r="H16" s="168"/>
      <c r="I16" s="168"/>
      <c r="J16" s="168"/>
      <c r="K16" s="167"/>
      <c r="L16" s="167"/>
      <c r="M16" s="166"/>
      <c r="N16" s="166"/>
    </row>
    <row r="17" spans="2:36" ht="20.149999999999999" customHeight="1" x14ac:dyDescent="0.2">
      <c r="K17" s="145"/>
      <c r="L17" s="151"/>
      <c r="M17" s="151"/>
      <c r="N17" s="151"/>
      <c r="O17" s="151"/>
      <c r="Q17" s="154" t="s">
        <v>74</v>
      </c>
      <c r="R17" s="154"/>
      <c r="S17" s="152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52"/>
      <c r="AI17" s="152"/>
      <c r="AJ17" s="152"/>
    </row>
    <row r="18" spans="2:36" ht="20.149999999999999" customHeight="1" x14ac:dyDescent="0.2"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</row>
    <row r="19" spans="2:36" ht="20.149999999999999" customHeight="1" x14ac:dyDescent="0.2">
      <c r="Q19" s="154" t="s">
        <v>71</v>
      </c>
      <c r="R19" s="154"/>
      <c r="S19" s="152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3"/>
      <c r="AI19" s="162"/>
      <c r="AJ19" s="152"/>
    </row>
    <row r="20" spans="2:36" ht="26.25" customHeight="1" x14ac:dyDescent="0.2">
      <c r="T20" s="149" t="s">
        <v>70</v>
      </c>
      <c r="U20" s="147" t="s">
        <v>69</v>
      </c>
      <c r="V20" s="150"/>
      <c r="W20" s="150"/>
      <c r="X20" s="150"/>
      <c r="Y20" s="147" t="s">
        <v>68</v>
      </c>
      <c r="Z20" s="148"/>
      <c r="AA20" s="148"/>
      <c r="AB20" s="148"/>
      <c r="AC20" s="149" t="s">
        <v>67</v>
      </c>
      <c r="AD20" s="148"/>
      <c r="AE20" s="148"/>
      <c r="AF20" s="148"/>
      <c r="AG20" s="148"/>
      <c r="AH20" s="147"/>
      <c r="AI20" s="124"/>
      <c r="AJ20" s="124"/>
    </row>
    <row r="21" spans="2:36" ht="22.5" customHeight="1" x14ac:dyDescent="0.2">
      <c r="T21" s="145"/>
      <c r="U21" s="143"/>
      <c r="V21" s="146"/>
      <c r="W21" s="146"/>
      <c r="X21" s="146"/>
      <c r="Y21" s="143"/>
      <c r="Z21" s="146"/>
      <c r="AA21" s="146"/>
      <c r="AB21" s="146"/>
      <c r="AC21" s="145"/>
      <c r="AD21" s="144"/>
      <c r="AE21" s="144"/>
      <c r="AF21" s="144"/>
      <c r="AG21" s="144"/>
      <c r="AH21" s="143"/>
    </row>
    <row r="22" spans="2:36" ht="19.5" customHeight="1" x14ac:dyDescent="0.2"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5"/>
      <c r="U22" s="161" t="s">
        <v>73</v>
      </c>
      <c r="V22" s="160"/>
      <c r="W22" s="159" t="s">
        <v>72</v>
      </c>
      <c r="Y22" s="155"/>
      <c r="Z22" s="155"/>
      <c r="AA22" s="155"/>
      <c r="AB22" s="155"/>
      <c r="AC22" s="155"/>
      <c r="AD22" s="155"/>
      <c r="AE22" s="155"/>
      <c r="AF22" s="155"/>
      <c r="AG22" s="145"/>
      <c r="AH22" s="143"/>
    </row>
    <row r="23" spans="2:36" ht="11.25" customHeight="1" x14ac:dyDescent="0.2"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5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</row>
    <row r="24" spans="2:36" ht="19.5" customHeight="1" x14ac:dyDescent="0.2"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5"/>
      <c r="T24" s="154" t="s">
        <v>71</v>
      </c>
      <c r="U24" s="154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2"/>
    </row>
    <row r="25" spans="2:36" ht="26.25" customHeight="1" x14ac:dyDescent="0.2">
      <c r="C25" s="145"/>
      <c r="D25" s="143"/>
      <c r="E25" s="151"/>
      <c r="F25" s="151"/>
      <c r="G25" s="151"/>
      <c r="H25" s="143"/>
      <c r="I25" s="151"/>
      <c r="J25" s="151"/>
      <c r="K25" s="151"/>
      <c r="L25" s="145"/>
      <c r="M25" s="151"/>
      <c r="N25" s="151"/>
      <c r="O25" s="143"/>
      <c r="T25" s="149" t="s">
        <v>70</v>
      </c>
      <c r="U25" s="147" t="s">
        <v>69</v>
      </c>
      <c r="V25" s="150"/>
      <c r="W25" s="150"/>
      <c r="X25" s="150"/>
      <c r="Y25" s="147" t="s">
        <v>68</v>
      </c>
      <c r="Z25" s="148"/>
      <c r="AA25" s="148"/>
      <c r="AB25" s="148"/>
      <c r="AC25" s="149" t="s">
        <v>67</v>
      </c>
      <c r="AD25" s="148"/>
      <c r="AE25" s="148"/>
      <c r="AF25" s="148"/>
      <c r="AG25" s="148"/>
      <c r="AH25" s="147"/>
      <c r="AI25" s="124"/>
      <c r="AJ25" s="124"/>
    </row>
    <row r="26" spans="2:36" ht="9.75" customHeight="1" x14ac:dyDescent="0.2">
      <c r="C26" s="145"/>
      <c r="D26" s="143"/>
      <c r="E26" s="146"/>
      <c r="F26" s="146"/>
      <c r="G26" s="146"/>
      <c r="H26" s="143"/>
      <c r="I26" s="146"/>
      <c r="J26" s="146"/>
      <c r="K26" s="146"/>
      <c r="L26" s="145"/>
      <c r="M26" s="144"/>
      <c r="N26" s="144"/>
      <c r="O26" s="144"/>
      <c r="P26" s="144"/>
      <c r="Q26" s="143"/>
    </row>
    <row r="27" spans="2:36" ht="18" customHeight="1" thickBot="1" x14ac:dyDescent="0.25">
      <c r="B27" s="142" t="s">
        <v>66</v>
      </c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</row>
    <row r="28" spans="2:36" ht="25" customHeight="1" x14ac:dyDescent="0.2">
      <c r="B28" s="141" t="s">
        <v>65</v>
      </c>
      <c r="C28" s="140"/>
      <c r="D28" s="140" t="s">
        <v>64</v>
      </c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 t="s">
        <v>63</v>
      </c>
      <c r="P28" s="140"/>
      <c r="Q28" s="140"/>
      <c r="R28" s="140"/>
      <c r="S28" s="140"/>
      <c r="T28" s="140"/>
      <c r="U28" s="140"/>
      <c r="V28" s="140"/>
      <c r="W28" s="140" t="s">
        <v>62</v>
      </c>
      <c r="X28" s="140"/>
      <c r="Y28" s="140"/>
      <c r="Z28" s="140"/>
      <c r="AA28" s="140" t="s">
        <v>61</v>
      </c>
      <c r="AB28" s="140"/>
      <c r="AC28" s="140"/>
      <c r="AD28" s="140" t="s">
        <v>60</v>
      </c>
      <c r="AE28" s="140"/>
      <c r="AF28" s="140" t="s">
        <v>59</v>
      </c>
      <c r="AG28" s="140"/>
      <c r="AH28" s="140"/>
      <c r="AI28" s="140"/>
      <c r="AJ28" s="139"/>
    </row>
    <row r="29" spans="2:36" ht="27" customHeight="1" x14ac:dyDescent="0.2">
      <c r="B29" s="138">
        <v>1</v>
      </c>
      <c r="C29" s="137"/>
      <c r="D29" s="136" t="s">
        <v>58</v>
      </c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1"/>
      <c r="X29" s="131"/>
      <c r="Y29" s="131"/>
      <c r="Z29" s="131"/>
      <c r="AA29" s="131">
        <v>1</v>
      </c>
      <c r="AB29" s="131"/>
      <c r="AC29" s="131"/>
      <c r="AD29" s="132" t="s">
        <v>57</v>
      </c>
      <c r="AE29" s="132"/>
      <c r="AF29" s="131"/>
      <c r="AG29" s="131"/>
      <c r="AH29" s="131"/>
      <c r="AI29" s="131"/>
      <c r="AJ29" s="130"/>
    </row>
    <row r="30" spans="2:36" ht="27" customHeight="1" x14ac:dyDescent="0.2">
      <c r="B30" s="138">
        <v>2</v>
      </c>
      <c r="C30" s="137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1"/>
      <c r="X30" s="131"/>
      <c r="Y30" s="131"/>
      <c r="Z30" s="131"/>
      <c r="AA30" s="131"/>
      <c r="AB30" s="131"/>
      <c r="AC30" s="131"/>
      <c r="AD30" s="132"/>
      <c r="AE30" s="132"/>
      <c r="AF30" s="131"/>
      <c r="AG30" s="131"/>
      <c r="AH30" s="131"/>
      <c r="AI30" s="131"/>
      <c r="AJ30" s="130"/>
    </row>
    <row r="31" spans="2:36" ht="27" customHeight="1" x14ac:dyDescent="0.2">
      <c r="B31" s="138">
        <v>3</v>
      </c>
      <c r="C31" s="137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1"/>
      <c r="X31" s="131"/>
      <c r="Y31" s="131"/>
      <c r="Z31" s="131"/>
      <c r="AA31" s="131"/>
      <c r="AB31" s="131"/>
      <c r="AC31" s="131"/>
      <c r="AD31" s="132"/>
      <c r="AE31" s="132"/>
      <c r="AF31" s="123"/>
      <c r="AG31" s="122"/>
      <c r="AH31" s="122"/>
      <c r="AI31" s="122"/>
      <c r="AJ31" s="121"/>
    </row>
    <row r="32" spans="2:36" ht="27" customHeight="1" x14ac:dyDescent="0.2">
      <c r="B32" s="138">
        <v>4</v>
      </c>
      <c r="C32" s="137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1"/>
      <c r="X32" s="131"/>
      <c r="Y32" s="131"/>
      <c r="Z32" s="131"/>
      <c r="AA32" s="131"/>
      <c r="AB32" s="131"/>
      <c r="AC32" s="131"/>
      <c r="AD32" s="132"/>
      <c r="AE32" s="132"/>
      <c r="AF32" s="123"/>
      <c r="AG32" s="122"/>
      <c r="AH32" s="122"/>
      <c r="AI32" s="122"/>
      <c r="AJ32" s="121"/>
    </row>
    <row r="33" spans="2:36" ht="27" customHeight="1" x14ac:dyDescent="0.2">
      <c r="B33" s="138">
        <v>5</v>
      </c>
      <c r="C33" s="137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1"/>
      <c r="X33" s="131"/>
      <c r="Y33" s="131"/>
      <c r="Z33" s="131"/>
      <c r="AA33" s="131"/>
      <c r="AB33" s="131"/>
      <c r="AC33" s="131"/>
      <c r="AD33" s="132"/>
      <c r="AE33" s="132"/>
      <c r="AF33" s="123"/>
      <c r="AG33" s="122"/>
      <c r="AH33" s="122"/>
      <c r="AI33" s="122"/>
      <c r="AJ33" s="121"/>
    </row>
    <row r="34" spans="2:36" ht="27" customHeight="1" x14ac:dyDescent="0.2">
      <c r="B34" s="138">
        <v>6</v>
      </c>
      <c r="C34" s="137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1"/>
      <c r="X34" s="131"/>
      <c r="Y34" s="131"/>
      <c r="Z34" s="131"/>
      <c r="AA34" s="131"/>
      <c r="AB34" s="131"/>
      <c r="AC34" s="131"/>
      <c r="AD34" s="132"/>
      <c r="AE34" s="132"/>
      <c r="AF34" s="123"/>
      <c r="AG34" s="122"/>
      <c r="AH34" s="122"/>
      <c r="AI34" s="122"/>
      <c r="AJ34" s="121"/>
    </row>
    <row r="35" spans="2:36" ht="27" customHeight="1" x14ac:dyDescent="0.2">
      <c r="B35" s="138">
        <v>7</v>
      </c>
      <c r="C35" s="137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1"/>
      <c r="X35" s="131"/>
      <c r="Y35" s="131"/>
      <c r="Z35" s="131"/>
      <c r="AA35" s="131"/>
      <c r="AB35" s="131"/>
      <c r="AC35" s="131"/>
      <c r="AD35" s="132"/>
      <c r="AE35" s="132"/>
      <c r="AF35" s="123"/>
      <c r="AG35" s="122"/>
      <c r="AH35" s="122"/>
      <c r="AI35" s="122"/>
      <c r="AJ35" s="121"/>
    </row>
    <row r="36" spans="2:36" ht="27" customHeight="1" x14ac:dyDescent="0.2">
      <c r="B36" s="138">
        <v>8</v>
      </c>
      <c r="C36" s="137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1"/>
      <c r="X36" s="131"/>
      <c r="Y36" s="131"/>
      <c r="Z36" s="131"/>
      <c r="AA36" s="131"/>
      <c r="AB36" s="131"/>
      <c r="AC36" s="131"/>
      <c r="AD36" s="132"/>
      <c r="AE36" s="132"/>
      <c r="AF36" s="123"/>
      <c r="AG36" s="122"/>
      <c r="AH36" s="122"/>
      <c r="AI36" s="122"/>
      <c r="AJ36" s="121"/>
    </row>
    <row r="37" spans="2:36" ht="27" customHeight="1" x14ac:dyDescent="0.2">
      <c r="B37" s="138">
        <v>9</v>
      </c>
      <c r="C37" s="137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1"/>
      <c r="X37" s="131"/>
      <c r="Y37" s="131"/>
      <c r="Z37" s="131"/>
      <c r="AA37" s="131"/>
      <c r="AB37" s="131"/>
      <c r="AC37" s="131"/>
      <c r="AD37" s="132"/>
      <c r="AE37" s="132"/>
      <c r="AF37" s="123"/>
      <c r="AG37" s="122"/>
      <c r="AH37" s="122"/>
      <c r="AI37" s="122"/>
      <c r="AJ37" s="121"/>
    </row>
    <row r="38" spans="2:36" ht="27" customHeight="1" x14ac:dyDescent="0.2">
      <c r="B38" s="138">
        <v>10</v>
      </c>
      <c r="C38" s="137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1"/>
      <c r="X38" s="131"/>
      <c r="Y38" s="131"/>
      <c r="Z38" s="131"/>
      <c r="AA38" s="131"/>
      <c r="AB38" s="131"/>
      <c r="AC38" s="131"/>
      <c r="AD38" s="132"/>
      <c r="AE38" s="132"/>
      <c r="AF38" s="131"/>
      <c r="AG38" s="131"/>
      <c r="AH38" s="131"/>
      <c r="AI38" s="131"/>
      <c r="AJ38" s="130"/>
    </row>
    <row r="39" spans="2:36" ht="27" customHeight="1" x14ac:dyDescent="0.2">
      <c r="B39" s="138">
        <v>11</v>
      </c>
      <c r="C39" s="137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1"/>
      <c r="X39" s="131"/>
      <c r="Y39" s="131"/>
      <c r="Z39" s="131"/>
      <c r="AA39" s="131"/>
      <c r="AB39" s="131"/>
      <c r="AC39" s="131"/>
      <c r="AD39" s="132"/>
      <c r="AE39" s="132"/>
      <c r="AF39" s="131"/>
      <c r="AG39" s="131"/>
      <c r="AH39" s="131"/>
      <c r="AI39" s="131"/>
      <c r="AJ39" s="130"/>
    </row>
    <row r="40" spans="2:36" ht="27" customHeight="1" thickBot="1" x14ac:dyDescent="0.25">
      <c r="B40" s="135">
        <v>12</v>
      </c>
      <c r="C40" s="134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1"/>
      <c r="X40" s="131"/>
      <c r="Y40" s="131"/>
      <c r="Z40" s="131"/>
      <c r="AA40" s="131"/>
      <c r="AB40" s="131"/>
      <c r="AC40" s="131"/>
      <c r="AD40" s="132"/>
      <c r="AE40" s="132"/>
      <c r="AF40" s="131"/>
      <c r="AG40" s="131"/>
      <c r="AH40" s="131"/>
      <c r="AI40" s="131"/>
      <c r="AJ40" s="130"/>
    </row>
    <row r="41" spans="2:36" ht="27" customHeight="1" x14ac:dyDescent="0.2">
      <c r="C41" s="129" t="s">
        <v>56</v>
      </c>
      <c r="D41" s="129"/>
      <c r="E41" s="129"/>
      <c r="F41" s="128"/>
      <c r="G41" s="127" t="s">
        <v>55</v>
      </c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W41" s="126"/>
      <c r="X41" s="124"/>
      <c r="Y41" s="125" t="s">
        <v>54</v>
      </c>
      <c r="Z41" s="125"/>
      <c r="AA41" s="125"/>
      <c r="AB41" s="125"/>
      <c r="AC41" s="125"/>
      <c r="AD41" s="124"/>
      <c r="AE41" s="124"/>
      <c r="AF41" s="123" t="s">
        <v>53</v>
      </c>
      <c r="AG41" s="122"/>
      <c r="AH41" s="122"/>
      <c r="AI41" s="122"/>
      <c r="AJ41" s="121"/>
    </row>
    <row r="42" spans="2:36" ht="27" customHeight="1" thickBot="1" x14ac:dyDescent="0.25">
      <c r="C42" s="120" t="s">
        <v>52</v>
      </c>
      <c r="D42" s="120"/>
      <c r="E42" s="120"/>
      <c r="F42" s="119"/>
      <c r="G42" s="118"/>
      <c r="H42" s="118"/>
      <c r="I42" s="118"/>
      <c r="J42" s="118"/>
      <c r="K42" s="118"/>
      <c r="L42" s="117"/>
      <c r="M42" s="116"/>
      <c r="N42" s="116"/>
      <c r="O42" s="116"/>
      <c r="P42" s="116"/>
      <c r="Q42" s="115"/>
      <c r="R42" s="114"/>
      <c r="S42" s="114"/>
      <c r="T42" s="114"/>
      <c r="U42" s="114"/>
      <c r="W42" s="113"/>
      <c r="X42" s="111"/>
      <c r="Y42" s="112" t="s">
        <v>51</v>
      </c>
      <c r="Z42" s="112"/>
      <c r="AA42" s="112"/>
      <c r="AB42" s="112"/>
      <c r="AC42" s="112"/>
      <c r="AD42" s="111"/>
      <c r="AE42" s="111"/>
      <c r="AF42" s="110"/>
      <c r="AG42" s="109"/>
      <c r="AH42" s="109"/>
      <c r="AI42" s="109"/>
      <c r="AJ42" s="108"/>
    </row>
    <row r="43" spans="2:36" ht="15" customHeight="1" x14ac:dyDescent="0.2">
      <c r="AB43" s="107" t="s">
        <v>50</v>
      </c>
      <c r="AC43" s="107"/>
      <c r="AD43" s="107"/>
      <c r="AE43" s="107"/>
      <c r="AF43" s="107"/>
      <c r="AG43" s="107"/>
      <c r="AH43" s="107"/>
      <c r="AI43" s="107"/>
      <c r="AJ43" s="107"/>
    </row>
    <row r="44" spans="2:36" ht="25" customHeight="1" x14ac:dyDescent="0.2"/>
    <row r="45" spans="2:36" ht="25" customHeight="1" x14ac:dyDescent="0.2"/>
    <row r="46" spans="2:36" ht="25" customHeight="1" x14ac:dyDescent="0.2"/>
    <row r="47" spans="2:36" ht="25" customHeight="1" x14ac:dyDescent="0.2"/>
    <row r="48" spans="2:36" ht="25" customHeight="1" x14ac:dyDescent="0.2"/>
    <row r="49" ht="25" customHeight="1" x14ac:dyDescent="0.2"/>
    <row r="50" ht="25" customHeight="1" x14ac:dyDescent="0.2"/>
    <row r="51" ht="25" customHeight="1" x14ac:dyDescent="0.2"/>
    <row r="52" ht="25" customHeight="1" x14ac:dyDescent="0.2"/>
    <row r="53" ht="25" customHeight="1" x14ac:dyDescent="0.2"/>
    <row r="54" ht="25" customHeight="1" x14ac:dyDescent="0.2"/>
    <row r="55" ht="25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6" customHeight="1" x14ac:dyDescent="0.2"/>
    <row r="63" ht="16" customHeight="1" x14ac:dyDescent="0.2"/>
    <row r="64" ht="16" customHeight="1" x14ac:dyDescent="0.2"/>
    <row r="65" ht="16" customHeight="1" x14ac:dyDescent="0.2"/>
    <row r="66" ht="16" customHeight="1" x14ac:dyDescent="0.2"/>
    <row r="67" ht="16" customHeight="1" x14ac:dyDescent="0.2"/>
    <row r="68" ht="16" customHeight="1" x14ac:dyDescent="0.2"/>
    <row r="69" ht="16" customHeight="1" x14ac:dyDescent="0.2"/>
    <row r="70" ht="16" customHeight="1" x14ac:dyDescent="0.2"/>
    <row r="71" ht="16" customHeight="1" x14ac:dyDescent="0.2"/>
    <row r="72" ht="16" customHeight="1" x14ac:dyDescent="0.2"/>
    <row r="73" ht="16" customHeight="1" x14ac:dyDescent="0.2"/>
    <row r="74" ht="16" customHeight="1" x14ac:dyDescent="0.2"/>
    <row r="75" ht="16" customHeight="1" x14ac:dyDescent="0.2"/>
    <row r="76" ht="16" customHeight="1" x14ac:dyDescent="0.2"/>
    <row r="77" ht="16" customHeight="1" x14ac:dyDescent="0.2"/>
    <row r="78" ht="16" customHeight="1" x14ac:dyDescent="0.2"/>
    <row r="79" ht="16" customHeight="1" x14ac:dyDescent="0.2"/>
    <row r="80" ht="16" customHeight="1" x14ac:dyDescent="0.2"/>
    <row r="81" ht="16" customHeight="1" x14ac:dyDescent="0.2"/>
    <row r="82" ht="16" customHeight="1" x14ac:dyDescent="0.2"/>
    <row r="83" ht="16" customHeight="1" x14ac:dyDescent="0.2"/>
    <row r="84" ht="16" customHeight="1" x14ac:dyDescent="0.2"/>
    <row r="85" ht="16" customHeight="1" x14ac:dyDescent="0.2"/>
    <row r="86" ht="16" customHeight="1" x14ac:dyDescent="0.2"/>
    <row r="87" ht="16" customHeight="1" x14ac:dyDescent="0.2"/>
    <row r="88" ht="16" customHeight="1" x14ac:dyDescent="0.2"/>
    <row r="89" ht="16" customHeight="1" x14ac:dyDescent="0.2"/>
    <row r="90" ht="16" customHeight="1" x14ac:dyDescent="0.2"/>
    <row r="91" ht="16" customHeight="1" x14ac:dyDescent="0.2"/>
    <row r="92" ht="16" customHeight="1" x14ac:dyDescent="0.2"/>
    <row r="93" ht="16" customHeight="1" x14ac:dyDescent="0.2"/>
    <row r="94" ht="16" customHeight="1" x14ac:dyDescent="0.2"/>
    <row r="95" ht="16" customHeight="1" x14ac:dyDescent="0.2"/>
    <row r="96" ht="16" customHeight="1" x14ac:dyDescent="0.2"/>
    <row r="97" ht="16" customHeight="1" x14ac:dyDescent="0.2"/>
    <row r="98" ht="16" customHeight="1" x14ac:dyDescent="0.2"/>
    <row r="99" ht="16" customHeight="1" x14ac:dyDescent="0.2"/>
    <row r="100" ht="16" customHeight="1" x14ac:dyDescent="0.2"/>
    <row r="101" ht="16" customHeight="1" x14ac:dyDescent="0.2"/>
    <row r="102" ht="16" customHeight="1" x14ac:dyDescent="0.2"/>
    <row r="103" ht="16" customHeight="1" x14ac:dyDescent="0.2"/>
    <row r="104" ht="16" customHeight="1" x14ac:dyDescent="0.2"/>
    <row r="105" ht="16" customHeight="1" x14ac:dyDescent="0.2"/>
    <row r="106" ht="16" customHeight="1" x14ac:dyDescent="0.2"/>
    <row r="107" ht="16" customHeight="1" x14ac:dyDescent="0.2"/>
    <row r="108" ht="16" customHeight="1" x14ac:dyDescent="0.2"/>
    <row r="109" ht="16" customHeight="1" x14ac:dyDescent="0.2"/>
    <row r="110" ht="16" customHeight="1" x14ac:dyDescent="0.2"/>
    <row r="111" ht="16" customHeight="1" x14ac:dyDescent="0.2"/>
    <row r="112" ht="16" customHeight="1" x14ac:dyDescent="0.2"/>
    <row r="113" ht="16" customHeight="1" x14ac:dyDescent="0.2"/>
    <row r="114" ht="16" customHeight="1" x14ac:dyDescent="0.2"/>
    <row r="115" ht="16" customHeight="1" x14ac:dyDescent="0.2"/>
  </sheetData>
  <mergeCells count="169">
    <mergeCell ref="AB43:AJ43"/>
    <mergeCell ref="C41:E41"/>
    <mergeCell ref="G41:U41"/>
    <mergeCell ref="Y41:AC41"/>
    <mergeCell ref="AF41:AJ41"/>
    <mergeCell ref="C42:E42"/>
    <mergeCell ref="G42:K42"/>
    <mergeCell ref="Y42:AC42"/>
    <mergeCell ref="AF42:AJ42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B39:C39"/>
    <mergeCell ref="D39:N39"/>
    <mergeCell ref="O39:V39"/>
    <mergeCell ref="W39:Z39"/>
    <mergeCell ref="AA39:AC39"/>
    <mergeCell ref="AD39:AE39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7:C37"/>
    <mergeCell ref="D37:N37"/>
    <mergeCell ref="O37:V37"/>
    <mergeCell ref="W37:Z37"/>
    <mergeCell ref="AA37:AC37"/>
    <mergeCell ref="AD37:AE37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5:C35"/>
    <mergeCell ref="D35:N35"/>
    <mergeCell ref="O35:V35"/>
    <mergeCell ref="W35:Z35"/>
    <mergeCell ref="AA35:AC35"/>
    <mergeCell ref="AD35:AE35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O31:V31"/>
    <mergeCell ref="W31:Z31"/>
    <mergeCell ref="AA31:AC31"/>
    <mergeCell ref="AD31:AE31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29:C29"/>
    <mergeCell ref="D29:N29"/>
    <mergeCell ref="O29:V29"/>
    <mergeCell ref="W29:Z29"/>
    <mergeCell ref="AA29:AC29"/>
    <mergeCell ref="AD29:AE29"/>
    <mergeCell ref="B27:AJ27"/>
    <mergeCell ref="B28:C28"/>
    <mergeCell ref="D28:N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Q17:R17"/>
    <mergeCell ref="T17:AG17"/>
    <mergeCell ref="T18:AG18"/>
    <mergeCell ref="Q19:R19"/>
    <mergeCell ref="T19:AG19"/>
    <mergeCell ref="V20:X20"/>
    <mergeCell ref="Z20:AB20"/>
    <mergeCell ref="AD20:AG20"/>
    <mergeCell ref="Y15:Z15"/>
    <mergeCell ref="AA15:AB15"/>
    <mergeCell ref="AD15:AE15"/>
    <mergeCell ref="AG15:AH15"/>
    <mergeCell ref="C16:L16"/>
    <mergeCell ref="M16:N16"/>
    <mergeCell ref="D13:H13"/>
    <mergeCell ref="I13:AH13"/>
    <mergeCell ref="D10:I12"/>
    <mergeCell ref="J10:K10"/>
    <mergeCell ref="L10:Q12"/>
    <mergeCell ref="R10:S10"/>
    <mergeCell ref="AC11:AC12"/>
    <mergeCell ref="AD11:AD12"/>
    <mergeCell ref="AE11:AE12"/>
    <mergeCell ref="AF11:AF12"/>
    <mergeCell ref="AG11:AG12"/>
    <mergeCell ref="AH11:AH12"/>
    <mergeCell ref="R11:S12"/>
    <mergeCell ref="W11:X12"/>
    <mergeCell ref="Y11:Y12"/>
    <mergeCell ref="Z11:Z12"/>
    <mergeCell ref="AA11:AA12"/>
    <mergeCell ref="AB11:AB12"/>
    <mergeCell ref="T10:V12"/>
    <mergeCell ref="W10:X10"/>
    <mergeCell ref="Y4:Z5"/>
    <mergeCell ref="AA4:AB5"/>
    <mergeCell ref="AC4:AD5"/>
    <mergeCell ref="AE4:AF5"/>
    <mergeCell ref="G7:AE7"/>
    <mergeCell ref="G8:AE8"/>
    <mergeCell ref="U4:V5"/>
    <mergeCell ref="W4:X5"/>
    <mergeCell ref="Y10:AH10"/>
    <mergeCell ref="J11:K12"/>
    <mergeCell ref="AA3:AB3"/>
    <mergeCell ref="AC3:AD3"/>
    <mergeCell ref="AE3:AF3"/>
    <mergeCell ref="K4:L5"/>
    <mergeCell ref="M4:N5"/>
    <mergeCell ref="O4:P5"/>
    <mergeCell ref="Q4:R5"/>
    <mergeCell ref="S4:T5"/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</mergeCells>
  <phoneticPr fontId="2"/>
  <dataValidations count="3">
    <dataValidation type="textLength" allowBlank="1" showInputMessage="1" showErrorMessage="1" sqref="AA15:AB15 AD15:AE15 AG15:AH15">
      <formula1>0</formula1>
      <formula2>0</formula2>
    </dataValidation>
    <dataValidation imeMode="hiragana" allowBlank="1" showInputMessage="1" showErrorMessage="1" sqref="D10:I12 L10:Q12 T10:V12 T17:AG19 G41:U41 AD29:AE40 D29:V40"/>
    <dataValidation imeMode="fullKatakana" allowBlank="1" showInputMessage="1" showErrorMessage="1" sqref="I13:AH13"/>
  </dataValidations>
  <pageMargins left="0.5" right="0.26" top="0.39370078740157483" bottom="0.25" header="0.51181102362204722" footer="0.26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>
                  <from>
                    <xdr:col>20</xdr:col>
                    <xdr:colOff>177800</xdr:colOff>
                    <xdr:row>20</xdr:row>
                    <xdr:rowOff>234950</xdr:rowOff>
                  </from>
                  <to>
                    <xdr:col>22</xdr:col>
                    <xdr:colOff>95250</xdr:colOff>
                    <xdr:row>22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I59"/>
  <sheetViews>
    <sheetView view="pageBreakPreview" topLeftCell="A37" zoomScaleNormal="100" zoomScaleSheetLayoutView="100" workbookViewId="0">
      <selection activeCell="D44" sqref="D44"/>
    </sheetView>
  </sheetViews>
  <sheetFormatPr defaultRowHeight="13" x14ac:dyDescent="0.2"/>
  <cols>
    <col min="1" max="1" width="3.6328125" customWidth="1"/>
    <col min="2" max="2" width="30.08984375" customWidth="1"/>
    <col min="3" max="3" width="15.90625" customWidth="1"/>
    <col min="4" max="4" width="12.6328125" customWidth="1"/>
    <col min="5" max="5" width="9.6328125" customWidth="1"/>
    <col min="6" max="6" width="12.36328125" customWidth="1"/>
    <col min="7" max="7" width="11.08984375" customWidth="1"/>
    <col min="8" max="8" width="11.6328125" customWidth="1"/>
    <col min="9" max="9" width="5.453125" customWidth="1"/>
  </cols>
  <sheetData>
    <row r="2" spans="1:8" ht="32.25" customHeight="1" x14ac:dyDescent="0.2">
      <c r="A2" s="105" t="s">
        <v>49</v>
      </c>
      <c r="B2" s="105"/>
      <c r="C2" s="105"/>
      <c r="D2" s="105"/>
      <c r="E2" s="105"/>
      <c r="F2" s="105"/>
      <c r="G2" s="105"/>
      <c r="H2" s="105"/>
    </row>
    <row r="3" spans="1:8" ht="22.5" customHeight="1" x14ac:dyDescent="0.2">
      <c r="F3" s="104" t="s">
        <v>98</v>
      </c>
      <c r="G3" s="104"/>
      <c r="H3" s="104"/>
    </row>
    <row r="4" spans="1:8" ht="21" customHeight="1" x14ac:dyDescent="0.2">
      <c r="A4" s="103" t="s">
        <v>47</v>
      </c>
      <c r="B4" s="102" t="s">
        <v>46</v>
      </c>
      <c r="C4" s="101"/>
      <c r="D4" s="95" t="s">
        <v>45</v>
      </c>
      <c r="E4" s="95" t="s">
        <v>44</v>
      </c>
      <c r="F4" s="95" t="s">
        <v>43</v>
      </c>
      <c r="G4" s="100" t="s">
        <v>42</v>
      </c>
      <c r="H4" s="99"/>
    </row>
    <row r="5" spans="1:8" ht="27" customHeight="1" x14ac:dyDescent="0.2">
      <c r="A5" s="98">
        <v>1</v>
      </c>
      <c r="B5" s="97" t="s">
        <v>41</v>
      </c>
      <c r="C5" s="96"/>
      <c r="D5" s="240">
        <v>1</v>
      </c>
      <c r="E5" s="95" t="s">
        <v>7</v>
      </c>
      <c r="F5" s="94">
        <v>10960</v>
      </c>
      <c r="G5" s="239">
        <f>IF(D5&lt;&gt;"",D5*F5,"")</f>
        <v>10960</v>
      </c>
      <c r="H5" s="238"/>
    </row>
    <row r="6" spans="1:8" s="5" customFormat="1" ht="27" customHeight="1" x14ac:dyDescent="0.2">
      <c r="A6" s="75">
        <v>2</v>
      </c>
      <c r="B6" s="90" t="s">
        <v>40</v>
      </c>
      <c r="C6" s="89"/>
      <c r="D6" s="36"/>
      <c r="E6" s="36" t="s">
        <v>7</v>
      </c>
      <c r="F6" s="91">
        <v>10960</v>
      </c>
      <c r="G6" s="34" t="str">
        <f>IF(D6&lt;&gt;"",D6*F6,"")</f>
        <v/>
      </c>
      <c r="H6" s="33"/>
    </row>
    <row r="7" spans="1:8" s="5" customFormat="1" ht="27" customHeight="1" x14ac:dyDescent="0.2">
      <c r="A7" s="70">
        <v>3</v>
      </c>
      <c r="B7" s="46" t="s">
        <v>39</v>
      </c>
      <c r="C7" s="45"/>
      <c r="D7" s="36"/>
      <c r="E7" s="36" t="s">
        <v>7</v>
      </c>
      <c r="F7" s="91">
        <v>5290</v>
      </c>
      <c r="G7" s="34" t="str">
        <f>IF(D7&lt;&gt;"",D7*F7,"")</f>
        <v/>
      </c>
      <c r="H7" s="33"/>
    </row>
    <row r="8" spans="1:8" s="5" customFormat="1" ht="17.25" customHeight="1" x14ac:dyDescent="0.2">
      <c r="A8" s="86">
        <v>4</v>
      </c>
      <c r="B8" s="90" t="s">
        <v>38</v>
      </c>
      <c r="C8" s="89"/>
      <c r="D8" s="84"/>
      <c r="E8" s="84" t="s">
        <v>7</v>
      </c>
      <c r="F8" s="60">
        <v>7880</v>
      </c>
      <c r="G8" s="59" t="str">
        <f>IF(D8&lt;&gt;"",D8*F8,"")</f>
        <v/>
      </c>
      <c r="H8" s="58"/>
    </row>
    <row r="9" spans="1:8" s="5" customFormat="1" ht="17.25" customHeight="1" x14ac:dyDescent="0.2">
      <c r="A9" s="83"/>
      <c r="B9" s="88"/>
      <c r="C9" s="87"/>
      <c r="D9" s="79"/>
      <c r="E9" s="79"/>
      <c r="F9" s="53"/>
      <c r="G9" s="52"/>
      <c r="H9" s="51"/>
    </row>
    <row r="10" spans="1:8" s="5" customFormat="1" ht="22.5" customHeight="1" x14ac:dyDescent="0.2">
      <c r="A10" s="86">
        <v>5</v>
      </c>
      <c r="B10" s="78" t="s">
        <v>37</v>
      </c>
      <c r="C10" s="77"/>
      <c r="D10" s="85"/>
      <c r="E10" s="84" t="s">
        <v>7</v>
      </c>
      <c r="F10" s="60">
        <v>7050</v>
      </c>
      <c r="G10" s="59" t="str">
        <f>IF(D10&lt;&gt;"",D10*F10,"")</f>
        <v/>
      </c>
      <c r="H10" s="58"/>
    </row>
    <row r="11" spans="1:8" s="5" customFormat="1" ht="22.5" customHeight="1" x14ac:dyDescent="0.2">
      <c r="A11" s="83"/>
      <c r="B11" s="82"/>
      <c r="C11" s="81"/>
      <c r="D11" s="80"/>
      <c r="E11" s="79"/>
      <c r="F11" s="53"/>
      <c r="G11" s="52"/>
      <c r="H11" s="51"/>
    </row>
    <row r="12" spans="1:8" s="5" customFormat="1" ht="27" customHeight="1" x14ac:dyDescent="0.2">
      <c r="A12" s="70">
        <v>6</v>
      </c>
      <c r="B12" s="78" t="s">
        <v>36</v>
      </c>
      <c r="C12" s="77"/>
      <c r="D12" s="76"/>
      <c r="E12" s="30" t="s">
        <v>7</v>
      </c>
      <c r="F12" s="35">
        <v>7050</v>
      </c>
      <c r="G12" s="34" t="str">
        <f>IF(D12&lt;&gt;"",D12*F12,"")</f>
        <v/>
      </c>
      <c r="H12" s="33"/>
    </row>
    <row r="13" spans="1:8" s="5" customFormat="1" ht="27" customHeight="1" x14ac:dyDescent="0.2">
      <c r="A13" s="75">
        <v>7</v>
      </c>
      <c r="B13" s="43" t="s">
        <v>35</v>
      </c>
      <c r="C13" s="42"/>
      <c r="D13" s="72"/>
      <c r="E13" s="38" t="s">
        <v>7</v>
      </c>
      <c r="F13" s="71">
        <v>7380</v>
      </c>
      <c r="G13" s="34" t="str">
        <f>IF(D13&lt;&gt;"",D13*F13,"")</f>
        <v/>
      </c>
      <c r="H13" s="33"/>
    </row>
    <row r="14" spans="1:8" s="5" customFormat="1" ht="27" customHeight="1" x14ac:dyDescent="0.2">
      <c r="A14" s="75">
        <v>8</v>
      </c>
      <c r="B14" s="43" t="s">
        <v>34</v>
      </c>
      <c r="C14" s="42"/>
      <c r="D14" s="72"/>
      <c r="E14" s="38" t="s">
        <v>7</v>
      </c>
      <c r="F14" s="71">
        <v>7380</v>
      </c>
      <c r="G14" s="34" t="str">
        <f>IF(D14&lt;&gt;"",D14*F14,"")</f>
        <v/>
      </c>
      <c r="H14" s="33"/>
    </row>
    <row r="15" spans="1:8" s="5" customFormat="1" ht="27" customHeight="1" x14ac:dyDescent="0.2">
      <c r="A15" s="75">
        <v>9</v>
      </c>
      <c r="B15" s="74" t="s">
        <v>33</v>
      </c>
      <c r="C15" s="73"/>
      <c r="D15" s="72"/>
      <c r="E15" s="38" t="s">
        <v>7</v>
      </c>
      <c r="F15" s="71">
        <v>10130</v>
      </c>
      <c r="G15" s="34" t="str">
        <f>IF(D15&lt;&gt;"",D15*F15,"")</f>
        <v/>
      </c>
      <c r="H15" s="33"/>
    </row>
    <row r="16" spans="1:8" s="5" customFormat="1" ht="27" customHeight="1" x14ac:dyDescent="0.2">
      <c r="A16" s="75">
        <v>10</v>
      </c>
      <c r="B16" s="74" t="s">
        <v>32</v>
      </c>
      <c r="C16" s="73"/>
      <c r="D16" s="72"/>
      <c r="E16" s="38" t="s">
        <v>7</v>
      </c>
      <c r="F16" s="71">
        <v>6630</v>
      </c>
      <c r="G16" s="34" t="str">
        <f>IF(D16&lt;&gt;"",D16*F16,"")</f>
        <v/>
      </c>
      <c r="H16" s="33"/>
    </row>
    <row r="17" spans="1:8" s="5" customFormat="1" ht="27" customHeight="1" x14ac:dyDescent="0.2">
      <c r="A17" s="70">
        <v>11</v>
      </c>
      <c r="B17" s="69" t="s">
        <v>31</v>
      </c>
      <c r="C17" s="68"/>
      <c r="D17" s="36"/>
      <c r="E17" s="36" t="s">
        <v>7</v>
      </c>
      <c r="F17" s="35">
        <v>10300</v>
      </c>
      <c r="G17" s="34" t="str">
        <f>IF(D17&lt;&gt;"",D17*F17,"")</f>
        <v/>
      </c>
      <c r="H17" s="33"/>
    </row>
    <row r="18" spans="1:8" s="5" customFormat="1" ht="27" customHeight="1" x14ac:dyDescent="0.2">
      <c r="A18" s="67">
        <v>12</v>
      </c>
      <c r="B18" s="66" t="s">
        <v>30</v>
      </c>
      <c r="C18" s="49"/>
      <c r="D18" s="36"/>
      <c r="E18" s="36" t="s">
        <v>7</v>
      </c>
      <c r="F18" s="35">
        <v>10300</v>
      </c>
      <c r="G18" s="34" t="str">
        <f>IF(D18&lt;&gt;"",D18*F18,"")</f>
        <v/>
      </c>
      <c r="H18" s="33"/>
    </row>
    <row r="19" spans="1:8" s="5" customFormat="1" ht="17.25" customHeight="1" x14ac:dyDescent="0.2">
      <c r="A19" s="64">
        <v>13</v>
      </c>
      <c r="B19" s="63" t="s">
        <v>29</v>
      </c>
      <c r="C19" s="62"/>
      <c r="D19" s="65"/>
      <c r="E19" s="65" t="s">
        <v>7</v>
      </c>
      <c r="F19" s="60">
        <v>20400</v>
      </c>
      <c r="G19" s="59" t="str">
        <f>IF(D19&lt;&gt;"",D19*F19,"")</f>
        <v/>
      </c>
      <c r="H19" s="58"/>
    </row>
    <row r="20" spans="1:8" s="5" customFormat="1" ht="17.25" customHeight="1" x14ac:dyDescent="0.2">
      <c r="A20" s="57"/>
      <c r="B20" s="56"/>
      <c r="C20" s="55"/>
      <c r="D20" s="54"/>
      <c r="E20" s="54"/>
      <c r="F20" s="53"/>
      <c r="G20" s="52"/>
      <c r="H20" s="51"/>
    </row>
    <row r="21" spans="1:8" s="5" customFormat="1" ht="17.25" customHeight="1" x14ac:dyDescent="0.2">
      <c r="A21" s="64">
        <v>14</v>
      </c>
      <c r="B21" s="63" t="s">
        <v>28</v>
      </c>
      <c r="C21" s="62"/>
      <c r="D21" s="61"/>
      <c r="E21" s="61" t="s">
        <v>7</v>
      </c>
      <c r="F21" s="60">
        <v>20400</v>
      </c>
      <c r="G21" s="59" t="str">
        <f>IF(D21&lt;&gt;"",D21*F21,"")</f>
        <v/>
      </c>
      <c r="H21" s="58"/>
    </row>
    <row r="22" spans="1:8" s="5" customFormat="1" ht="17.25" customHeight="1" x14ac:dyDescent="0.2">
      <c r="A22" s="57"/>
      <c r="B22" s="56"/>
      <c r="C22" s="55"/>
      <c r="D22" s="54"/>
      <c r="E22" s="54"/>
      <c r="F22" s="53"/>
      <c r="G22" s="52"/>
      <c r="H22" s="51"/>
    </row>
    <row r="23" spans="1:8" s="5" customFormat="1" ht="17.25" customHeight="1" x14ac:dyDescent="0.2">
      <c r="A23" s="64">
        <v>15</v>
      </c>
      <c r="B23" s="63" t="s">
        <v>27</v>
      </c>
      <c r="C23" s="62"/>
      <c r="D23" s="65"/>
      <c r="E23" s="65" t="s">
        <v>7</v>
      </c>
      <c r="F23" s="60">
        <v>9640</v>
      </c>
      <c r="G23" s="59" t="str">
        <f>IF(D23&lt;&gt;"",D23*F23,"")</f>
        <v/>
      </c>
      <c r="H23" s="58"/>
    </row>
    <row r="24" spans="1:8" s="5" customFormat="1" ht="17.25" customHeight="1" x14ac:dyDescent="0.2">
      <c r="A24" s="57"/>
      <c r="B24" s="56"/>
      <c r="C24" s="55"/>
      <c r="D24" s="54"/>
      <c r="E24" s="54"/>
      <c r="F24" s="53"/>
      <c r="G24" s="52"/>
      <c r="H24" s="51"/>
    </row>
    <row r="25" spans="1:8" s="5" customFormat="1" ht="17.25" customHeight="1" x14ac:dyDescent="0.2">
      <c r="A25" s="64">
        <v>16</v>
      </c>
      <c r="B25" s="63" t="s">
        <v>26</v>
      </c>
      <c r="C25" s="62"/>
      <c r="D25" s="61"/>
      <c r="E25" s="61" t="s">
        <v>7</v>
      </c>
      <c r="F25" s="60">
        <v>9640</v>
      </c>
      <c r="G25" s="59" t="str">
        <f>IF(D25&lt;&gt;"",D25*F25,"")</f>
        <v/>
      </c>
      <c r="H25" s="58"/>
    </row>
    <row r="26" spans="1:8" s="5" customFormat="1" ht="17.25" customHeight="1" x14ac:dyDescent="0.2">
      <c r="A26" s="57"/>
      <c r="B26" s="56"/>
      <c r="C26" s="55"/>
      <c r="D26" s="54"/>
      <c r="E26" s="54"/>
      <c r="F26" s="53"/>
      <c r="G26" s="52"/>
      <c r="H26" s="51"/>
    </row>
    <row r="27" spans="1:8" s="5" customFormat="1" ht="27" customHeight="1" x14ac:dyDescent="0.2">
      <c r="A27" s="37">
        <v>17</v>
      </c>
      <c r="B27" s="50" t="s">
        <v>25</v>
      </c>
      <c r="C27" s="49"/>
      <c r="D27" s="36"/>
      <c r="E27" s="44" t="s">
        <v>7</v>
      </c>
      <c r="F27" s="35">
        <v>9200</v>
      </c>
      <c r="G27" s="34" t="str">
        <f>IF(D27&lt;&gt;"",D27*F27,"")</f>
        <v/>
      </c>
      <c r="H27" s="33"/>
    </row>
    <row r="28" spans="1:8" s="5" customFormat="1" ht="27" customHeight="1" x14ac:dyDescent="0.2">
      <c r="A28" s="37">
        <v>18</v>
      </c>
      <c r="B28" s="50" t="s">
        <v>24</v>
      </c>
      <c r="C28" s="49"/>
      <c r="D28" s="36"/>
      <c r="E28" s="30" t="s">
        <v>7</v>
      </c>
      <c r="F28" s="35">
        <v>9200</v>
      </c>
      <c r="G28" s="34" t="str">
        <f>IF(D28&lt;&gt;"",D28*F28,"")</f>
        <v/>
      </c>
      <c r="H28" s="33"/>
    </row>
    <row r="29" spans="1:8" s="5" customFormat="1" ht="27" customHeight="1" x14ac:dyDescent="0.2">
      <c r="A29" s="37">
        <v>19</v>
      </c>
      <c r="B29" s="46" t="s">
        <v>23</v>
      </c>
      <c r="C29" s="45"/>
      <c r="D29" s="36"/>
      <c r="E29" s="48" t="s">
        <v>7</v>
      </c>
      <c r="F29" s="35">
        <v>12220</v>
      </c>
      <c r="G29" s="34" t="str">
        <f>IF(D29&lt;&gt;"",D29*F29,"")</f>
        <v/>
      </c>
      <c r="H29" s="33"/>
    </row>
    <row r="30" spans="1:8" s="5" customFormat="1" ht="27" customHeight="1" x14ac:dyDescent="0.2">
      <c r="A30" s="37">
        <v>20</v>
      </c>
      <c r="B30" s="46" t="s">
        <v>22</v>
      </c>
      <c r="C30" s="45"/>
      <c r="D30" s="36"/>
      <c r="E30" s="44" t="s">
        <v>7</v>
      </c>
      <c r="F30" s="35">
        <v>12220</v>
      </c>
      <c r="G30" s="34" t="str">
        <f>IF(D30&lt;&gt;"",D30*F30,"")</f>
        <v/>
      </c>
      <c r="H30" s="33"/>
    </row>
    <row r="31" spans="1:8" s="5" customFormat="1" ht="27" customHeight="1" x14ac:dyDescent="0.2">
      <c r="A31" s="37">
        <v>21</v>
      </c>
      <c r="B31" s="47" t="s">
        <v>21</v>
      </c>
      <c r="C31" s="42"/>
      <c r="D31" s="237">
        <v>2</v>
      </c>
      <c r="E31" s="44" t="s">
        <v>7</v>
      </c>
      <c r="F31" s="35">
        <v>29600</v>
      </c>
      <c r="G31" s="236">
        <f>IF(D31&lt;&gt;"",D31*F31,"")</f>
        <v>59200</v>
      </c>
      <c r="H31" s="235"/>
    </row>
    <row r="32" spans="1:8" s="5" customFormat="1" ht="27" customHeight="1" x14ac:dyDescent="0.2">
      <c r="A32" s="37">
        <v>22</v>
      </c>
      <c r="B32" s="46" t="s">
        <v>20</v>
      </c>
      <c r="C32" s="45"/>
      <c r="D32" s="44"/>
      <c r="E32" s="44" t="s">
        <v>7</v>
      </c>
      <c r="F32" s="35">
        <v>11450</v>
      </c>
      <c r="G32" s="34" t="str">
        <f>IF(D32&lt;&gt;"",D32*F32,"")</f>
        <v/>
      </c>
      <c r="H32" s="33"/>
    </row>
    <row r="33" spans="1:9" s="5" customFormat="1" ht="27" customHeight="1" x14ac:dyDescent="0.2">
      <c r="A33" s="37">
        <v>23</v>
      </c>
      <c r="B33" s="43" t="s">
        <v>19</v>
      </c>
      <c r="C33" s="42"/>
      <c r="D33" s="30"/>
      <c r="E33" s="36" t="s">
        <v>7</v>
      </c>
      <c r="F33" s="35">
        <v>9250</v>
      </c>
      <c r="G33" s="34" t="str">
        <f>IF(D33&lt;&gt;"",D33*F33,"")</f>
        <v/>
      </c>
      <c r="H33" s="33"/>
    </row>
    <row r="34" spans="1:9" s="5" customFormat="1" ht="27" customHeight="1" x14ac:dyDescent="0.2">
      <c r="A34" s="37">
        <v>24</v>
      </c>
      <c r="B34" s="41" t="s">
        <v>18</v>
      </c>
      <c r="C34" s="40"/>
      <c r="D34" s="38"/>
      <c r="E34" s="36" t="s">
        <v>7</v>
      </c>
      <c r="F34" s="35">
        <v>9250</v>
      </c>
      <c r="G34" s="34" t="str">
        <f>IF(D34&lt;&gt;"",D34*F34,"")</f>
        <v/>
      </c>
      <c r="H34" s="33"/>
    </row>
    <row r="35" spans="1:9" s="5" customFormat="1" ht="27" customHeight="1" x14ac:dyDescent="0.2">
      <c r="A35" s="37">
        <v>25</v>
      </c>
      <c r="B35" s="31" t="s">
        <v>17</v>
      </c>
      <c r="C35" s="31"/>
      <c r="D35" s="30"/>
      <c r="E35" s="36" t="s">
        <v>7</v>
      </c>
      <c r="F35" s="29">
        <v>6930</v>
      </c>
      <c r="G35" s="34" t="str">
        <f>IF(D35&lt;&gt;"",D35*F35,"")</f>
        <v/>
      </c>
      <c r="H35" s="33"/>
    </row>
    <row r="36" spans="1:9" s="5" customFormat="1" ht="27" customHeight="1" x14ac:dyDescent="0.2">
      <c r="A36" s="37">
        <v>26</v>
      </c>
      <c r="B36" s="31" t="s">
        <v>16</v>
      </c>
      <c r="C36" s="31"/>
      <c r="D36" s="30"/>
      <c r="E36" s="36" t="s">
        <v>7</v>
      </c>
      <c r="F36" s="29">
        <v>6930</v>
      </c>
      <c r="G36" s="34" t="str">
        <f>IF(D36&lt;&gt;"",D36*F36,"")</f>
        <v/>
      </c>
      <c r="H36" s="33"/>
    </row>
    <row r="37" spans="1:9" s="5" customFormat="1" ht="27" customHeight="1" x14ac:dyDescent="0.2">
      <c r="A37" s="37">
        <v>27</v>
      </c>
      <c r="B37" s="31" t="s">
        <v>15</v>
      </c>
      <c r="C37" s="31"/>
      <c r="D37" s="39"/>
      <c r="E37" s="36" t="s">
        <v>7</v>
      </c>
      <c r="F37" s="29">
        <v>6930</v>
      </c>
      <c r="G37" s="34" t="str">
        <f>IF(D37&lt;&gt;"",D37*F37,"")</f>
        <v/>
      </c>
      <c r="H37" s="33"/>
    </row>
    <row r="38" spans="1:9" s="5" customFormat="1" ht="27" customHeight="1" x14ac:dyDescent="0.2">
      <c r="A38" s="37">
        <v>28</v>
      </c>
      <c r="B38" s="31" t="s">
        <v>14</v>
      </c>
      <c r="C38" s="31"/>
      <c r="D38" s="30"/>
      <c r="E38" s="36" t="s">
        <v>7</v>
      </c>
      <c r="F38" s="35">
        <v>14700</v>
      </c>
      <c r="G38" s="34" t="str">
        <f>IF(D38&lt;&gt;"",D38*F38,"")</f>
        <v/>
      </c>
      <c r="H38" s="33"/>
    </row>
    <row r="39" spans="1:9" s="5" customFormat="1" ht="27" customHeight="1" x14ac:dyDescent="0.2">
      <c r="A39" s="37">
        <v>29</v>
      </c>
      <c r="B39" s="31" t="s">
        <v>13</v>
      </c>
      <c r="C39" s="31"/>
      <c r="D39" s="38"/>
      <c r="E39" s="36" t="s">
        <v>7</v>
      </c>
      <c r="F39" s="35">
        <v>14700</v>
      </c>
      <c r="G39" s="34" t="str">
        <f>IF(D39&lt;&gt;"",D39*F39,"")</f>
        <v/>
      </c>
      <c r="H39" s="33"/>
    </row>
    <row r="40" spans="1:9" s="5" customFormat="1" ht="27" customHeight="1" x14ac:dyDescent="0.2">
      <c r="A40" s="37">
        <v>30</v>
      </c>
      <c r="B40" s="31" t="s">
        <v>12</v>
      </c>
      <c r="C40" s="31"/>
      <c r="D40" s="30"/>
      <c r="E40" s="36" t="s">
        <v>7</v>
      </c>
      <c r="F40" s="35">
        <v>9670</v>
      </c>
      <c r="G40" s="34" t="str">
        <f>IF(D40&lt;&gt;"",D40*F40,"")</f>
        <v/>
      </c>
      <c r="H40" s="33"/>
    </row>
    <row r="41" spans="1:9" s="5" customFormat="1" ht="27" customHeight="1" x14ac:dyDescent="0.2">
      <c r="A41" s="37">
        <v>31</v>
      </c>
      <c r="B41" s="31" t="s">
        <v>11</v>
      </c>
      <c r="C41" s="31"/>
      <c r="D41" s="30"/>
      <c r="E41" s="36" t="s">
        <v>7</v>
      </c>
      <c r="F41" s="35">
        <v>9670</v>
      </c>
      <c r="G41" s="34" t="str">
        <f>IF(D41&lt;&gt;"",D41*F41,"")</f>
        <v/>
      </c>
      <c r="H41" s="33"/>
    </row>
    <row r="42" spans="1:9" s="5" customFormat="1" ht="27" customHeight="1" x14ac:dyDescent="0.2">
      <c r="A42" s="32">
        <v>32</v>
      </c>
      <c r="B42" s="31" t="s">
        <v>10</v>
      </c>
      <c r="C42" s="31"/>
      <c r="D42" s="30"/>
      <c r="E42" s="30" t="s">
        <v>7</v>
      </c>
      <c r="F42" s="29">
        <v>9670</v>
      </c>
      <c r="G42" s="28" t="str">
        <f>IF(D42&lt;&gt;"",D42*F42,"")</f>
        <v/>
      </c>
      <c r="H42" s="28"/>
    </row>
    <row r="43" spans="1:9" s="5" customFormat="1" ht="27" customHeight="1" thickBot="1" x14ac:dyDescent="0.25">
      <c r="A43" s="27">
        <v>33</v>
      </c>
      <c r="B43" s="26" t="s">
        <v>9</v>
      </c>
      <c r="C43" s="26"/>
      <c r="D43" s="39"/>
      <c r="E43" s="25" t="s">
        <v>7</v>
      </c>
      <c r="F43" s="24">
        <v>29820</v>
      </c>
      <c r="G43" s="23" t="str">
        <f>IF(D43&lt;&gt;"",D43*F43,"")</f>
        <v/>
      </c>
      <c r="H43" s="23"/>
    </row>
    <row r="44" spans="1:9" s="5" customFormat="1" ht="27" customHeight="1" thickBot="1" x14ac:dyDescent="0.25">
      <c r="A44" s="22" t="s">
        <v>8</v>
      </c>
      <c r="B44" s="21"/>
      <c r="C44" s="20"/>
      <c r="D44" s="234">
        <f>IF(SUM(D5:D43)=0,"",SUM(D5:D43))</f>
        <v>3</v>
      </c>
      <c r="E44" s="18" t="s">
        <v>7</v>
      </c>
      <c r="F44" s="17" t="s">
        <v>6</v>
      </c>
      <c r="G44" s="233">
        <f>IF(SUM(G5:H43)=0,"",SUM(G5:H43))</f>
        <v>70160</v>
      </c>
      <c r="H44" s="232"/>
      <c r="I44" s="14"/>
    </row>
    <row r="45" spans="1:9" ht="15" customHeight="1" x14ac:dyDescent="0.2">
      <c r="A45" s="13" t="s">
        <v>5</v>
      </c>
      <c r="B45" s="13"/>
      <c r="C45" s="13"/>
      <c r="D45" s="13"/>
      <c r="E45" s="13"/>
      <c r="F45" s="13"/>
      <c r="G45" s="13"/>
      <c r="H45" s="13"/>
    </row>
    <row r="46" spans="1:9" s="5" customFormat="1" ht="15" customHeight="1" x14ac:dyDescent="0.2">
      <c r="C46" s="8"/>
      <c r="D46" s="8"/>
      <c r="E46" s="8"/>
      <c r="F46" s="8"/>
      <c r="G46" s="9"/>
    </row>
    <row r="47" spans="1:9" s="5" customFormat="1" ht="15" customHeight="1" x14ac:dyDescent="0.2">
      <c r="B47" s="8"/>
      <c r="C47" s="8"/>
      <c r="D47" s="8"/>
      <c r="E47" s="8"/>
      <c r="F47" s="8"/>
      <c r="G47" s="9"/>
    </row>
    <row r="48" spans="1:9" s="5" customFormat="1" ht="15" customHeight="1" x14ac:dyDescent="0.2">
      <c r="B48" s="8" t="s">
        <v>4</v>
      </c>
      <c r="C48" s="8"/>
      <c r="D48" s="8"/>
      <c r="E48" s="8"/>
      <c r="F48" s="8"/>
      <c r="G48" s="9"/>
    </row>
    <row r="49" spans="2:8" s="5" customFormat="1" ht="15" customHeight="1" x14ac:dyDescent="0.2">
      <c r="B49" s="8"/>
      <c r="C49" s="8"/>
      <c r="D49" s="7" t="s">
        <v>3</v>
      </c>
      <c r="E49" s="7" t="s">
        <v>97</v>
      </c>
      <c r="F49" s="7"/>
      <c r="G49" s="11"/>
    </row>
    <row r="50" spans="2:8" s="5" customFormat="1" ht="14" x14ac:dyDescent="0.2">
      <c r="B50" s="8"/>
      <c r="C50" s="8"/>
      <c r="D50" s="8"/>
      <c r="E50" s="8"/>
      <c r="F50" s="8"/>
      <c r="G50" s="12"/>
    </row>
    <row r="51" spans="2:8" s="5" customFormat="1" ht="14" x14ac:dyDescent="0.2">
      <c r="B51" s="8"/>
      <c r="C51" s="8"/>
      <c r="D51" s="10"/>
      <c r="E51" s="231" t="s">
        <v>96</v>
      </c>
      <c r="F51" s="8"/>
      <c r="G51" s="11"/>
    </row>
    <row r="52" spans="2:8" s="5" customFormat="1" ht="14" x14ac:dyDescent="0.2">
      <c r="B52" s="8"/>
      <c r="C52" s="8"/>
      <c r="D52" s="8"/>
      <c r="E52" s="10"/>
      <c r="F52" s="10"/>
      <c r="G52" s="11"/>
    </row>
    <row r="53" spans="2:8" s="5" customFormat="1" ht="14" x14ac:dyDescent="0.2">
      <c r="B53" s="8"/>
      <c r="C53" s="8"/>
      <c r="D53" s="7" t="s">
        <v>2</v>
      </c>
      <c r="E53" s="7" t="s">
        <v>95</v>
      </c>
      <c r="F53" s="7"/>
      <c r="G53" s="6"/>
    </row>
    <row r="54" spans="2:8" s="5" customFormat="1" ht="14" x14ac:dyDescent="0.2">
      <c r="B54" s="8"/>
      <c r="C54" s="8"/>
      <c r="D54" s="8"/>
      <c r="E54" s="10"/>
      <c r="F54" s="10"/>
      <c r="G54" s="11"/>
    </row>
    <row r="55" spans="2:8" s="5" customFormat="1" ht="10.5" customHeight="1" x14ac:dyDescent="0.2">
      <c r="B55" s="8"/>
      <c r="C55" s="8"/>
      <c r="D55" s="8"/>
      <c r="E55" s="8"/>
      <c r="F55" s="8"/>
      <c r="G55" s="9"/>
    </row>
    <row r="56" spans="2:8" s="5" customFormat="1" ht="14" x14ac:dyDescent="0.2">
      <c r="B56" s="8"/>
      <c r="C56" s="8"/>
      <c r="D56" s="10"/>
      <c r="E56" s="8"/>
      <c r="F56" s="8"/>
      <c r="G56" s="9"/>
    </row>
    <row r="57" spans="2:8" s="5" customFormat="1" ht="14" x14ac:dyDescent="0.2">
      <c r="B57" s="8"/>
      <c r="C57" s="8"/>
      <c r="D57" s="7" t="s">
        <v>1</v>
      </c>
      <c r="E57" s="7"/>
      <c r="F57" s="230">
        <v>1234567</v>
      </c>
      <c r="G57" s="6"/>
    </row>
    <row r="58" spans="2:8" s="5" customFormat="1" ht="7.5" customHeight="1" x14ac:dyDescent="0.2"/>
    <row r="59" spans="2:8" s="1" customFormat="1" ht="14" x14ac:dyDescent="0.2">
      <c r="B59" s="3" t="s">
        <v>0</v>
      </c>
      <c r="C59" s="3"/>
      <c r="D59" s="4"/>
      <c r="E59" s="4"/>
      <c r="F59" s="4"/>
      <c r="G59" s="3"/>
      <c r="H59" s="2"/>
    </row>
  </sheetData>
  <mergeCells count="96">
    <mergeCell ref="B42:C42"/>
    <mergeCell ref="G42:H42"/>
    <mergeCell ref="B43:C43"/>
    <mergeCell ref="G43:H43"/>
    <mergeCell ref="A44:C44"/>
    <mergeCell ref="G44:H44"/>
    <mergeCell ref="B39:C39"/>
    <mergeCell ref="G39:H39"/>
    <mergeCell ref="B40:C40"/>
    <mergeCell ref="G40:H40"/>
    <mergeCell ref="B41:C41"/>
    <mergeCell ref="G41:H41"/>
    <mergeCell ref="B36:C36"/>
    <mergeCell ref="G36:H36"/>
    <mergeCell ref="B37:C37"/>
    <mergeCell ref="G37:H37"/>
    <mergeCell ref="B38:C38"/>
    <mergeCell ref="G38:H38"/>
    <mergeCell ref="B33:C33"/>
    <mergeCell ref="G33:H33"/>
    <mergeCell ref="B34:C34"/>
    <mergeCell ref="G34:H34"/>
    <mergeCell ref="B35:C35"/>
    <mergeCell ref="G35:H35"/>
    <mergeCell ref="B30:C30"/>
    <mergeCell ref="G30:H30"/>
    <mergeCell ref="B31:C31"/>
    <mergeCell ref="G31:H31"/>
    <mergeCell ref="B32:C32"/>
    <mergeCell ref="G32:H32"/>
    <mergeCell ref="B27:C27"/>
    <mergeCell ref="G27:H27"/>
    <mergeCell ref="B28:C28"/>
    <mergeCell ref="G28:H28"/>
    <mergeCell ref="B29:C29"/>
    <mergeCell ref="G29:H29"/>
    <mergeCell ref="A25:A26"/>
    <mergeCell ref="B25:C26"/>
    <mergeCell ref="D25:D26"/>
    <mergeCell ref="E25:E26"/>
    <mergeCell ref="F25:F26"/>
    <mergeCell ref="G25:H26"/>
    <mergeCell ref="A23:A24"/>
    <mergeCell ref="B23:C24"/>
    <mergeCell ref="D23:D24"/>
    <mergeCell ref="E23:E24"/>
    <mergeCell ref="F23:F24"/>
    <mergeCell ref="G23:H24"/>
    <mergeCell ref="A21:A22"/>
    <mergeCell ref="B21:C22"/>
    <mergeCell ref="D21:D22"/>
    <mergeCell ref="E21:E22"/>
    <mergeCell ref="F21:F22"/>
    <mergeCell ref="G21:H22"/>
    <mergeCell ref="B18:C18"/>
    <mergeCell ref="G18:H18"/>
    <mergeCell ref="A19:A20"/>
    <mergeCell ref="B19:C20"/>
    <mergeCell ref="D19:D20"/>
    <mergeCell ref="E19:E20"/>
    <mergeCell ref="F19:F20"/>
    <mergeCell ref="G19:H20"/>
    <mergeCell ref="B15:C15"/>
    <mergeCell ref="G15:H15"/>
    <mergeCell ref="B16:C16"/>
    <mergeCell ref="G16:H16"/>
    <mergeCell ref="B17:C17"/>
    <mergeCell ref="G17:H17"/>
    <mergeCell ref="B12:C12"/>
    <mergeCell ref="G12:H12"/>
    <mergeCell ref="B13:C13"/>
    <mergeCell ref="G13:H13"/>
    <mergeCell ref="B14:C14"/>
    <mergeCell ref="G14:H14"/>
    <mergeCell ref="A10:A11"/>
    <mergeCell ref="B10:C11"/>
    <mergeCell ref="D10:D11"/>
    <mergeCell ref="E10:E11"/>
    <mergeCell ref="F10:F11"/>
    <mergeCell ref="G10:H11"/>
    <mergeCell ref="B6:C6"/>
    <mergeCell ref="G6:H6"/>
    <mergeCell ref="B7:C7"/>
    <mergeCell ref="G7:H7"/>
    <mergeCell ref="A8:A9"/>
    <mergeCell ref="B8:C9"/>
    <mergeCell ref="D8:D9"/>
    <mergeCell ref="E8:E9"/>
    <mergeCell ref="F8:F9"/>
    <mergeCell ref="G8:H9"/>
    <mergeCell ref="A2:H2"/>
    <mergeCell ref="F3:H3"/>
    <mergeCell ref="B4:C4"/>
    <mergeCell ref="G4:H4"/>
    <mergeCell ref="B5:C5"/>
    <mergeCell ref="G5:H5"/>
  </mergeCells>
  <phoneticPr fontId="2"/>
  <pageMargins left="0.62992125984251968" right="0.70866141732283472" top="0.31496062992125984" bottom="0.19685039370078741" header="0.27559055118110237" footer="0.51181102362204722"/>
  <pageSetup paperSize="9" scale="6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115"/>
  <sheetViews>
    <sheetView tabSelected="1" zoomScaleNormal="100" workbookViewId="0">
      <selection activeCell="B10" sqref="B10:C11"/>
    </sheetView>
  </sheetViews>
  <sheetFormatPr defaultColWidth="9" defaultRowHeight="12" x14ac:dyDescent="0.2"/>
  <cols>
    <col min="1" max="1" width="9" style="106"/>
    <col min="2" max="56" width="2.6328125" style="106" customWidth="1"/>
    <col min="57" max="84" width="4.6328125" style="106" customWidth="1"/>
    <col min="85" max="86" width="3.6328125" style="106" customWidth="1"/>
    <col min="87" max="16384" width="9" style="106"/>
  </cols>
  <sheetData>
    <row r="1" spans="1:36" ht="30" customHeight="1" x14ac:dyDescent="0.2">
      <c r="A1" s="106" t="s">
        <v>94</v>
      </c>
      <c r="B1" s="229" t="s">
        <v>93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</row>
    <row r="2" spans="1:36" ht="10" customHeight="1" thickBot="1" x14ac:dyDescent="0.25"/>
    <row r="3" spans="1:36" ht="16" customHeight="1" x14ac:dyDescent="0.2">
      <c r="F3" s="228" t="s">
        <v>59</v>
      </c>
      <c r="G3" s="227"/>
      <c r="H3" s="227"/>
      <c r="I3" s="226"/>
      <c r="J3" s="225"/>
      <c r="K3" s="221" t="s">
        <v>89</v>
      </c>
      <c r="L3" s="224"/>
      <c r="M3" s="219" t="s">
        <v>88</v>
      </c>
      <c r="N3" s="223"/>
      <c r="O3" s="221" t="s">
        <v>92</v>
      </c>
      <c r="P3" s="220"/>
      <c r="Q3" s="219" t="s">
        <v>90</v>
      </c>
      <c r="R3" s="220"/>
      <c r="S3" s="219" t="s">
        <v>89</v>
      </c>
      <c r="T3" s="222"/>
      <c r="U3" s="221" t="s">
        <v>88</v>
      </c>
      <c r="V3" s="220"/>
      <c r="W3" s="219" t="s">
        <v>91</v>
      </c>
      <c r="X3" s="220"/>
      <c r="Y3" s="219" t="s">
        <v>90</v>
      </c>
      <c r="Z3" s="222"/>
      <c r="AA3" s="221" t="s">
        <v>89</v>
      </c>
      <c r="AB3" s="220"/>
      <c r="AC3" s="219" t="s">
        <v>88</v>
      </c>
      <c r="AD3" s="220"/>
      <c r="AE3" s="219" t="s">
        <v>87</v>
      </c>
      <c r="AF3" s="218"/>
    </row>
    <row r="4" spans="1:36" ht="16" customHeight="1" x14ac:dyDescent="0.2">
      <c r="F4" s="217"/>
      <c r="G4" s="216"/>
      <c r="H4" s="216"/>
      <c r="I4" s="216"/>
      <c r="J4" s="215"/>
      <c r="K4" s="214"/>
      <c r="L4" s="213"/>
      <c r="M4" s="209"/>
      <c r="N4" s="212"/>
      <c r="O4" s="211"/>
      <c r="P4" s="210"/>
      <c r="Q4" s="209"/>
      <c r="R4" s="210"/>
      <c r="S4" s="209"/>
      <c r="T4" s="212"/>
      <c r="U4" s="209" t="s">
        <v>110</v>
      </c>
      <c r="V4" s="212"/>
      <c r="W4" s="209">
        <v>7</v>
      </c>
      <c r="X4" s="210"/>
      <c r="Y4" s="209">
        <v>0</v>
      </c>
      <c r="Z4" s="212"/>
      <c r="AA4" s="211">
        <v>1</v>
      </c>
      <c r="AB4" s="210"/>
      <c r="AC4" s="209">
        <v>6</v>
      </c>
      <c r="AD4" s="210"/>
      <c r="AE4" s="209">
        <v>0</v>
      </c>
      <c r="AF4" s="208"/>
    </row>
    <row r="5" spans="1:36" ht="16" customHeight="1" thickBot="1" x14ac:dyDescent="0.25">
      <c r="F5" s="207"/>
      <c r="G5" s="206"/>
      <c r="H5" s="206"/>
      <c r="I5" s="206"/>
      <c r="J5" s="205"/>
      <c r="K5" s="204"/>
      <c r="L5" s="203"/>
      <c r="M5" s="199"/>
      <c r="N5" s="202"/>
      <c r="O5" s="201"/>
      <c r="P5" s="200"/>
      <c r="Q5" s="199"/>
      <c r="R5" s="200"/>
      <c r="S5" s="199"/>
      <c r="T5" s="202"/>
      <c r="U5" s="199"/>
      <c r="V5" s="202"/>
      <c r="W5" s="199"/>
      <c r="X5" s="200"/>
      <c r="Y5" s="199"/>
      <c r="Z5" s="202"/>
      <c r="AA5" s="201"/>
      <c r="AB5" s="200"/>
      <c r="AC5" s="199"/>
      <c r="AD5" s="200"/>
      <c r="AE5" s="199"/>
      <c r="AF5" s="198"/>
    </row>
    <row r="6" spans="1:36" ht="10" customHeight="1" x14ac:dyDescent="0.2"/>
    <row r="7" spans="1:36" ht="18" customHeight="1" x14ac:dyDescent="0.2">
      <c r="G7" s="197" t="s">
        <v>86</v>
      </c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</row>
    <row r="8" spans="1:36" ht="14.25" customHeight="1" x14ac:dyDescent="0.2">
      <c r="G8" s="196" t="s">
        <v>85</v>
      </c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</row>
    <row r="9" spans="1:36" ht="10" customHeight="1" thickBot="1" x14ac:dyDescent="0.25"/>
    <row r="10" spans="1:36" ht="16" customHeight="1" x14ac:dyDescent="0.2">
      <c r="D10" s="195" t="s">
        <v>109</v>
      </c>
      <c r="E10" s="193"/>
      <c r="F10" s="193"/>
      <c r="G10" s="193"/>
      <c r="H10" s="193"/>
      <c r="I10" s="193"/>
      <c r="J10" s="192"/>
      <c r="K10" s="191"/>
      <c r="L10" s="194" t="s">
        <v>108</v>
      </c>
      <c r="M10" s="193"/>
      <c r="N10" s="193"/>
      <c r="O10" s="193"/>
      <c r="P10" s="193"/>
      <c r="Q10" s="193"/>
      <c r="R10" s="192"/>
      <c r="S10" s="191"/>
      <c r="T10" s="194" t="s">
        <v>107</v>
      </c>
      <c r="U10" s="193"/>
      <c r="V10" s="193"/>
      <c r="W10" s="192"/>
      <c r="X10" s="191"/>
      <c r="Y10" s="190" t="s">
        <v>84</v>
      </c>
      <c r="Z10" s="189"/>
      <c r="AA10" s="189"/>
      <c r="AB10" s="189"/>
      <c r="AC10" s="189"/>
      <c r="AD10" s="189"/>
      <c r="AE10" s="189"/>
      <c r="AF10" s="189"/>
      <c r="AG10" s="189"/>
      <c r="AH10" s="188"/>
    </row>
    <row r="11" spans="1:36" ht="16" customHeight="1" x14ac:dyDescent="0.2">
      <c r="D11" s="184"/>
      <c r="E11" s="182"/>
      <c r="F11" s="182"/>
      <c r="G11" s="182"/>
      <c r="H11" s="182"/>
      <c r="I11" s="182"/>
      <c r="J11" s="181" t="s">
        <v>83</v>
      </c>
      <c r="K11" s="180"/>
      <c r="L11" s="183"/>
      <c r="M11" s="182"/>
      <c r="N11" s="182"/>
      <c r="O11" s="182"/>
      <c r="P11" s="182"/>
      <c r="Q11" s="182"/>
      <c r="R11" s="181" t="s">
        <v>82</v>
      </c>
      <c r="S11" s="180"/>
      <c r="T11" s="183"/>
      <c r="U11" s="182"/>
      <c r="V11" s="182"/>
      <c r="W11" s="181" t="s">
        <v>81</v>
      </c>
      <c r="X11" s="180"/>
      <c r="Y11" s="187">
        <v>1</v>
      </c>
      <c r="Z11" s="186">
        <v>2</v>
      </c>
      <c r="AA11" s="186">
        <v>3</v>
      </c>
      <c r="AB11" s="186">
        <v>4</v>
      </c>
      <c r="AC11" s="186">
        <v>5</v>
      </c>
      <c r="AD11" s="186">
        <v>6</v>
      </c>
      <c r="AE11" s="186">
        <v>7</v>
      </c>
      <c r="AF11" s="186">
        <v>8</v>
      </c>
      <c r="AG11" s="186">
        <v>9</v>
      </c>
      <c r="AH11" s="185">
        <v>0</v>
      </c>
    </row>
    <row r="12" spans="1:36" ht="16" customHeight="1" x14ac:dyDescent="0.2">
      <c r="D12" s="184"/>
      <c r="E12" s="182"/>
      <c r="F12" s="182"/>
      <c r="G12" s="182"/>
      <c r="H12" s="182"/>
      <c r="I12" s="182"/>
      <c r="J12" s="181"/>
      <c r="K12" s="180"/>
      <c r="L12" s="183"/>
      <c r="M12" s="182"/>
      <c r="N12" s="182"/>
      <c r="O12" s="182"/>
      <c r="P12" s="182"/>
      <c r="Q12" s="182"/>
      <c r="R12" s="181"/>
      <c r="S12" s="180"/>
      <c r="T12" s="183"/>
      <c r="U12" s="182"/>
      <c r="V12" s="182"/>
      <c r="W12" s="181"/>
      <c r="X12" s="180"/>
      <c r="Y12" s="179"/>
      <c r="Z12" s="178"/>
      <c r="AA12" s="178"/>
      <c r="AB12" s="178"/>
      <c r="AC12" s="178"/>
      <c r="AD12" s="178"/>
      <c r="AE12" s="178"/>
      <c r="AF12" s="178"/>
      <c r="AG12" s="178"/>
      <c r="AH12" s="177"/>
    </row>
    <row r="13" spans="1:36" ht="45" customHeight="1" thickBot="1" x14ac:dyDescent="0.25">
      <c r="D13" s="176" t="s">
        <v>80</v>
      </c>
      <c r="E13" s="175"/>
      <c r="F13" s="175"/>
      <c r="G13" s="175"/>
      <c r="H13" s="174"/>
      <c r="I13" s="254" t="s">
        <v>106</v>
      </c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2"/>
    </row>
    <row r="14" spans="1:36" ht="10.5" customHeight="1" x14ac:dyDescent="0.2"/>
    <row r="15" spans="1:36" ht="18" customHeight="1" x14ac:dyDescent="0.2">
      <c r="Y15" s="168" t="s">
        <v>79</v>
      </c>
      <c r="Z15" s="168"/>
      <c r="AA15" s="170"/>
      <c r="AB15" s="170"/>
      <c r="AC15" s="169" t="s">
        <v>78</v>
      </c>
      <c r="AD15" s="170"/>
      <c r="AE15" s="170"/>
      <c r="AF15" s="169" t="s">
        <v>77</v>
      </c>
      <c r="AG15" s="170"/>
      <c r="AH15" s="170"/>
      <c r="AI15" s="169" t="s">
        <v>76</v>
      </c>
    </row>
    <row r="16" spans="1:36" ht="18" customHeight="1" x14ac:dyDescent="0.2">
      <c r="C16" s="168" t="s">
        <v>75</v>
      </c>
      <c r="D16" s="168"/>
      <c r="E16" s="168"/>
      <c r="F16" s="168"/>
      <c r="G16" s="168"/>
      <c r="H16" s="168"/>
      <c r="I16" s="168"/>
      <c r="J16" s="168"/>
      <c r="K16" s="167"/>
      <c r="L16" s="167"/>
      <c r="M16" s="166"/>
      <c r="N16" s="166"/>
    </row>
    <row r="17" spans="2:36" ht="20.149999999999999" customHeight="1" x14ac:dyDescent="0.2">
      <c r="K17" s="145"/>
      <c r="L17" s="151"/>
      <c r="M17" s="151"/>
      <c r="N17" s="151"/>
      <c r="O17" s="151"/>
      <c r="Q17" s="154" t="s">
        <v>74</v>
      </c>
      <c r="R17" s="154"/>
      <c r="S17" s="152"/>
      <c r="T17" s="164" t="s">
        <v>105</v>
      </c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52"/>
      <c r="AI17" s="152"/>
      <c r="AJ17" s="152"/>
    </row>
    <row r="18" spans="2:36" ht="20.149999999999999" customHeight="1" x14ac:dyDescent="0.2">
      <c r="T18" s="165" t="s">
        <v>104</v>
      </c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</row>
    <row r="19" spans="2:36" ht="20.149999999999999" customHeight="1" x14ac:dyDescent="0.2">
      <c r="Q19" s="154" t="s">
        <v>71</v>
      </c>
      <c r="R19" s="154"/>
      <c r="S19" s="152"/>
      <c r="T19" s="164" t="s">
        <v>103</v>
      </c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3"/>
      <c r="AI19" s="162"/>
      <c r="AJ19" s="152"/>
    </row>
    <row r="20" spans="2:36" ht="26.25" customHeight="1" x14ac:dyDescent="0.2">
      <c r="T20" s="149" t="s">
        <v>70</v>
      </c>
      <c r="U20" s="147" t="s">
        <v>69</v>
      </c>
      <c r="V20" s="150" t="s">
        <v>101</v>
      </c>
      <c r="W20" s="150"/>
      <c r="X20" s="150"/>
      <c r="Y20" s="147" t="s">
        <v>68</v>
      </c>
      <c r="Z20" s="148" t="s">
        <v>101</v>
      </c>
      <c r="AA20" s="148"/>
      <c r="AB20" s="148"/>
      <c r="AC20" s="149" t="s">
        <v>67</v>
      </c>
      <c r="AD20" s="148" t="s">
        <v>100</v>
      </c>
      <c r="AE20" s="148"/>
      <c r="AF20" s="148"/>
      <c r="AG20" s="148"/>
      <c r="AH20" s="147"/>
      <c r="AI20" s="124"/>
      <c r="AJ20" s="124"/>
    </row>
    <row r="21" spans="2:36" ht="22.5" customHeight="1" x14ac:dyDescent="0.2">
      <c r="T21" s="145"/>
      <c r="U21" s="143"/>
      <c r="V21" s="146"/>
      <c r="W21" s="146"/>
      <c r="X21" s="146"/>
      <c r="Y21" s="143"/>
      <c r="Z21" s="146"/>
      <c r="AA21" s="146"/>
      <c r="AB21" s="146"/>
      <c r="AC21" s="145"/>
      <c r="AD21" s="144"/>
      <c r="AE21" s="144"/>
      <c r="AF21" s="144"/>
      <c r="AG21" s="144"/>
      <c r="AH21" s="143"/>
    </row>
    <row r="22" spans="2:36" ht="19.5" customHeight="1" x14ac:dyDescent="0.2"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5"/>
      <c r="U22" s="161" t="s">
        <v>73</v>
      </c>
      <c r="V22" s="160"/>
      <c r="W22" s="159" t="s">
        <v>72</v>
      </c>
      <c r="Y22" s="155"/>
      <c r="Z22" s="155"/>
      <c r="AA22" s="155"/>
      <c r="AB22" s="155"/>
      <c r="AC22" s="155"/>
      <c r="AD22" s="155"/>
      <c r="AE22" s="155"/>
      <c r="AF22" s="155"/>
      <c r="AG22" s="145"/>
      <c r="AH22" s="143"/>
    </row>
    <row r="23" spans="2:36" ht="11.25" customHeight="1" x14ac:dyDescent="0.2"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5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</row>
    <row r="24" spans="2:36" ht="19.5" customHeight="1" x14ac:dyDescent="0.2"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5"/>
      <c r="T24" s="154" t="s">
        <v>71</v>
      </c>
      <c r="U24" s="154"/>
      <c r="W24" s="153" t="s">
        <v>102</v>
      </c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2"/>
    </row>
    <row r="25" spans="2:36" ht="26.25" customHeight="1" x14ac:dyDescent="0.2">
      <c r="C25" s="145"/>
      <c r="D25" s="143"/>
      <c r="E25" s="151"/>
      <c r="F25" s="151"/>
      <c r="G25" s="151"/>
      <c r="H25" s="143"/>
      <c r="I25" s="151"/>
      <c r="J25" s="151"/>
      <c r="K25" s="151"/>
      <c r="L25" s="145"/>
      <c r="M25" s="151"/>
      <c r="N25" s="151"/>
      <c r="O25" s="143"/>
      <c r="T25" s="149" t="s">
        <v>70</v>
      </c>
      <c r="U25" s="147" t="s">
        <v>69</v>
      </c>
      <c r="V25" s="150" t="s">
        <v>101</v>
      </c>
      <c r="W25" s="150"/>
      <c r="X25" s="150"/>
      <c r="Y25" s="147" t="s">
        <v>68</v>
      </c>
      <c r="Z25" s="148" t="s">
        <v>101</v>
      </c>
      <c r="AA25" s="148"/>
      <c r="AB25" s="148"/>
      <c r="AC25" s="149" t="s">
        <v>67</v>
      </c>
      <c r="AD25" s="148" t="s">
        <v>100</v>
      </c>
      <c r="AE25" s="148"/>
      <c r="AF25" s="148"/>
      <c r="AG25" s="148"/>
      <c r="AH25" s="147"/>
      <c r="AI25" s="124"/>
      <c r="AJ25" s="124"/>
    </row>
    <row r="26" spans="2:36" ht="9.75" customHeight="1" x14ac:dyDescent="0.2">
      <c r="C26" s="145"/>
      <c r="D26" s="143"/>
      <c r="E26" s="146"/>
      <c r="F26" s="146"/>
      <c r="G26" s="146"/>
      <c r="H26" s="143"/>
      <c r="I26" s="146"/>
      <c r="J26" s="146"/>
      <c r="K26" s="146"/>
      <c r="L26" s="145"/>
      <c r="M26" s="144"/>
      <c r="N26" s="144"/>
      <c r="O26" s="144"/>
      <c r="P26" s="144"/>
      <c r="Q26" s="143"/>
    </row>
    <row r="27" spans="2:36" ht="18" customHeight="1" thickBot="1" x14ac:dyDescent="0.25">
      <c r="B27" s="142" t="s">
        <v>66</v>
      </c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</row>
    <row r="28" spans="2:36" ht="25" customHeight="1" x14ac:dyDescent="0.2">
      <c r="B28" s="141" t="s">
        <v>65</v>
      </c>
      <c r="C28" s="140"/>
      <c r="D28" s="140" t="s">
        <v>64</v>
      </c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 t="s">
        <v>63</v>
      </c>
      <c r="P28" s="140"/>
      <c r="Q28" s="140"/>
      <c r="R28" s="140"/>
      <c r="S28" s="140"/>
      <c r="T28" s="140"/>
      <c r="U28" s="140"/>
      <c r="V28" s="140"/>
      <c r="W28" s="140" t="s">
        <v>62</v>
      </c>
      <c r="X28" s="140"/>
      <c r="Y28" s="140"/>
      <c r="Z28" s="140"/>
      <c r="AA28" s="140" t="s">
        <v>61</v>
      </c>
      <c r="AB28" s="140"/>
      <c r="AC28" s="140"/>
      <c r="AD28" s="140" t="s">
        <v>60</v>
      </c>
      <c r="AE28" s="140"/>
      <c r="AF28" s="140" t="s">
        <v>59</v>
      </c>
      <c r="AG28" s="140"/>
      <c r="AH28" s="140"/>
      <c r="AI28" s="140"/>
      <c r="AJ28" s="139"/>
    </row>
    <row r="29" spans="2:36" ht="27" customHeight="1" x14ac:dyDescent="0.2">
      <c r="B29" s="138">
        <v>1</v>
      </c>
      <c r="C29" s="137"/>
      <c r="D29" s="251" t="s">
        <v>58</v>
      </c>
      <c r="E29" s="250"/>
      <c r="F29" s="250"/>
      <c r="G29" s="250"/>
      <c r="H29" s="250"/>
      <c r="I29" s="250"/>
      <c r="J29" s="250"/>
      <c r="K29" s="250"/>
      <c r="L29" s="250"/>
      <c r="M29" s="250"/>
      <c r="N29" s="249"/>
      <c r="O29" s="248"/>
      <c r="P29" s="248"/>
      <c r="Q29" s="248"/>
      <c r="R29" s="248"/>
      <c r="S29" s="248"/>
      <c r="T29" s="248"/>
      <c r="U29" s="248"/>
      <c r="V29" s="248"/>
      <c r="W29" s="245"/>
      <c r="X29" s="245"/>
      <c r="Y29" s="245"/>
      <c r="Z29" s="245"/>
      <c r="AA29" s="247">
        <v>1</v>
      </c>
      <c r="AB29" s="247"/>
      <c r="AC29" s="247"/>
      <c r="AD29" s="246" t="s">
        <v>57</v>
      </c>
      <c r="AE29" s="246"/>
      <c r="AF29" s="245">
        <v>70160</v>
      </c>
      <c r="AG29" s="245"/>
      <c r="AH29" s="245"/>
      <c r="AI29" s="245"/>
      <c r="AJ29" s="244"/>
    </row>
    <row r="30" spans="2:36" ht="27" customHeight="1" x14ac:dyDescent="0.2">
      <c r="B30" s="138">
        <v>2</v>
      </c>
      <c r="C30" s="137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1"/>
      <c r="X30" s="131"/>
      <c r="Y30" s="131"/>
      <c r="Z30" s="131"/>
      <c r="AA30" s="131"/>
      <c r="AB30" s="131"/>
      <c r="AC30" s="131"/>
      <c r="AD30" s="132"/>
      <c r="AE30" s="132"/>
      <c r="AF30" s="131"/>
      <c r="AG30" s="131"/>
      <c r="AH30" s="131"/>
      <c r="AI30" s="131"/>
      <c r="AJ30" s="130"/>
    </row>
    <row r="31" spans="2:36" ht="27" customHeight="1" x14ac:dyDescent="0.2">
      <c r="B31" s="138">
        <v>3</v>
      </c>
      <c r="C31" s="137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1"/>
      <c r="X31" s="131"/>
      <c r="Y31" s="131"/>
      <c r="Z31" s="131"/>
      <c r="AA31" s="131"/>
      <c r="AB31" s="131"/>
      <c r="AC31" s="131"/>
      <c r="AD31" s="132"/>
      <c r="AE31" s="132"/>
      <c r="AF31" s="131"/>
      <c r="AG31" s="131"/>
      <c r="AH31" s="131"/>
      <c r="AI31" s="131"/>
      <c r="AJ31" s="130"/>
    </row>
    <row r="32" spans="2:36" ht="27" customHeight="1" x14ac:dyDescent="0.2">
      <c r="B32" s="138">
        <v>4</v>
      </c>
      <c r="C32" s="137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1"/>
      <c r="X32" s="131"/>
      <c r="Y32" s="131"/>
      <c r="Z32" s="131"/>
      <c r="AA32" s="131"/>
      <c r="AB32" s="131"/>
      <c r="AC32" s="131"/>
      <c r="AD32" s="132"/>
      <c r="AE32" s="132"/>
      <c r="AF32" s="131"/>
      <c r="AG32" s="131"/>
      <c r="AH32" s="131"/>
      <c r="AI32" s="131"/>
      <c r="AJ32" s="130"/>
    </row>
    <row r="33" spans="2:36" ht="27" customHeight="1" x14ac:dyDescent="0.2">
      <c r="B33" s="138">
        <v>5</v>
      </c>
      <c r="C33" s="137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1"/>
      <c r="X33" s="131"/>
      <c r="Y33" s="131"/>
      <c r="Z33" s="131"/>
      <c r="AA33" s="131"/>
      <c r="AB33" s="131"/>
      <c r="AC33" s="131"/>
      <c r="AD33" s="132"/>
      <c r="AE33" s="132"/>
      <c r="AF33" s="131"/>
      <c r="AG33" s="131"/>
      <c r="AH33" s="131"/>
      <c r="AI33" s="131"/>
      <c r="AJ33" s="130"/>
    </row>
    <row r="34" spans="2:36" ht="27" customHeight="1" x14ac:dyDescent="0.2">
      <c r="B34" s="138">
        <v>6</v>
      </c>
      <c r="C34" s="137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1"/>
      <c r="X34" s="131"/>
      <c r="Y34" s="131"/>
      <c r="Z34" s="131"/>
      <c r="AA34" s="131"/>
      <c r="AB34" s="131"/>
      <c r="AC34" s="131"/>
      <c r="AD34" s="132"/>
      <c r="AE34" s="132"/>
      <c r="AF34" s="131"/>
      <c r="AG34" s="131"/>
      <c r="AH34" s="131"/>
      <c r="AI34" s="131"/>
      <c r="AJ34" s="130"/>
    </row>
    <row r="35" spans="2:36" ht="27" customHeight="1" x14ac:dyDescent="0.2">
      <c r="B35" s="138">
        <v>7</v>
      </c>
      <c r="C35" s="137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1"/>
      <c r="X35" s="131"/>
      <c r="Y35" s="131"/>
      <c r="Z35" s="131"/>
      <c r="AA35" s="131"/>
      <c r="AB35" s="131"/>
      <c r="AC35" s="131"/>
      <c r="AD35" s="132"/>
      <c r="AE35" s="132"/>
      <c r="AF35" s="131"/>
      <c r="AG35" s="131"/>
      <c r="AH35" s="131"/>
      <c r="AI35" s="131"/>
      <c r="AJ35" s="130"/>
    </row>
    <row r="36" spans="2:36" ht="27" customHeight="1" x14ac:dyDescent="0.2">
      <c r="B36" s="138">
        <v>8</v>
      </c>
      <c r="C36" s="137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1"/>
      <c r="X36" s="131"/>
      <c r="Y36" s="131"/>
      <c r="Z36" s="131"/>
      <c r="AA36" s="131"/>
      <c r="AB36" s="131"/>
      <c r="AC36" s="131"/>
      <c r="AD36" s="132"/>
      <c r="AE36" s="132"/>
      <c r="AF36" s="131"/>
      <c r="AG36" s="131"/>
      <c r="AH36" s="131"/>
      <c r="AI36" s="131"/>
      <c r="AJ36" s="130"/>
    </row>
    <row r="37" spans="2:36" ht="27" customHeight="1" x14ac:dyDescent="0.2">
      <c r="B37" s="138">
        <v>9</v>
      </c>
      <c r="C37" s="137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1"/>
      <c r="X37" s="131"/>
      <c r="Y37" s="131"/>
      <c r="Z37" s="131"/>
      <c r="AA37" s="131"/>
      <c r="AB37" s="131"/>
      <c r="AC37" s="131"/>
      <c r="AD37" s="132"/>
      <c r="AE37" s="132"/>
      <c r="AF37" s="131"/>
      <c r="AG37" s="131"/>
      <c r="AH37" s="131"/>
      <c r="AI37" s="131"/>
      <c r="AJ37" s="130"/>
    </row>
    <row r="38" spans="2:36" ht="27" customHeight="1" x14ac:dyDescent="0.2">
      <c r="B38" s="138">
        <v>10</v>
      </c>
      <c r="C38" s="137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1"/>
      <c r="X38" s="131"/>
      <c r="Y38" s="131"/>
      <c r="Z38" s="131"/>
      <c r="AA38" s="131"/>
      <c r="AB38" s="131"/>
      <c r="AC38" s="131"/>
      <c r="AD38" s="132"/>
      <c r="AE38" s="132"/>
      <c r="AF38" s="131"/>
      <c r="AG38" s="131"/>
      <c r="AH38" s="131"/>
      <c r="AI38" s="131"/>
      <c r="AJ38" s="130"/>
    </row>
    <row r="39" spans="2:36" ht="27" customHeight="1" x14ac:dyDescent="0.2">
      <c r="B39" s="138">
        <v>11</v>
      </c>
      <c r="C39" s="137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1"/>
      <c r="X39" s="131"/>
      <c r="Y39" s="131"/>
      <c r="Z39" s="131"/>
      <c r="AA39" s="131"/>
      <c r="AB39" s="131"/>
      <c r="AC39" s="131"/>
      <c r="AD39" s="132"/>
      <c r="AE39" s="132"/>
      <c r="AF39" s="131"/>
      <c r="AG39" s="131"/>
      <c r="AH39" s="131"/>
      <c r="AI39" s="131"/>
      <c r="AJ39" s="130"/>
    </row>
    <row r="40" spans="2:36" ht="27" customHeight="1" thickBot="1" x14ac:dyDescent="0.25">
      <c r="B40" s="135">
        <v>12</v>
      </c>
      <c r="C40" s="134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1"/>
      <c r="X40" s="131"/>
      <c r="Y40" s="131"/>
      <c r="Z40" s="131"/>
      <c r="AA40" s="131"/>
      <c r="AB40" s="131"/>
      <c r="AC40" s="131"/>
      <c r="AD40" s="132"/>
      <c r="AE40" s="132"/>
      <c r="AF40" s="131"/>
      <c r="AG40" s="131"/>
      <c r="AH40" s="131"/>
      <c r="AI40" s="131"/>
      <c r="AJ40" s="130"/>
    </row>
    <row r="41" spans="2:36" ht="27" customHeight="1" x14ac:dyDescent="0.2">
      <c r="C41" s="129" t="s">
        <v>56</v>
      </c>
      <c r="D41" s="129"/>
      <c r="E41" s="129"/>
      <c r="F41" s="128"/>
      <c r="G41" s="127" t="s">
        <v>55</v>
      </c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W41" s="126"/>
      <c r="X41" s="124"/>
      <c r="Y41" s="125" t="s">
        <v>54</v>
      </c>
      <c r="Z41" s="125"/>
      <c r="AA41" s="125"/>
      <c r="AB41" s="125"/>
      <c r="AC41" s="125"/>
      <c r="AD41" s="124"/>
      <c r="AE41" s="124"/>
      <c r="AF41" s="123" t="s">
        <v>53</v>
      </c>
      <c r="AG41" s="122"/>
      <c r="AH41" s="122"/>
      <c r="AI41" s="122"/>
      <c r="AJ41" s="121"/>
    </row>
    <row r="42" spans="2:36" ht="27" customHeight="1" thickBot="1" x14ac:dyDescent="0.25">
      <c r="C42" s="120" t="s">
        <v>52</v>
      </c>
      <c r="D42" s="120"/>
      <c r="E42" s="120"/>
      <c r="F42" s="119"/>
      <c r="G42" s="118"/>
      <c r="H42" s="118"/>
      <c r="I42" s="118"/>
      <c r="J42" s="118"/>
      <c r="K42" s="118"/>
      <c r="L42" s="117"/>
      <c r="M42" s="116"/>
      <c r="N42" s="116"/>
      <c r="O42" s="116"/>
      <c r="P42" s="116"/>
      <c r="Q42" s="115"/>
      <c r="R42" s="114"/>
      <c r="S42" s="114"/>
      <c r="T42" s="114"/>
      <c r="U42" s="114"/>
      <c r="W42" s="113"/>
      <c r="X42" s="111"/>
      <c r="Y42" s="112" t="s">
        <v>51</v>
      </c>
      <c r="Z42" s="112"/>
      <c r="AA42" s="112"/>
      <c r="AB42" s="112"/>
      <c r="AC42" s="112"/>
      <c r="AD42" s="111"/>
      <c r="AE42" s="111"/>
      <c r="AF42" s="243">
        <v>70160</v>
      </c>
      <c r="AG42" s="242"/>
      <c r="AH42" s="242"/>
      <c r="AI42" s="242"/>
      <c r="AJ42" s="241"/>
    </row>
    <row r="43" spans="2:36" ht="15" customHeight="1" x14ac:dyDescent="0.2">
      <c r="AB43" s="107" t="s">
        <v>99</v>
      </c>
      <c r="AC43" s="107"/>
      <c r="AD43" s="107"/>
      <c r="AE43" s="107"/>
      <c r="AF43" s="107"/>
      <c r="AG43" s="107"/>
      <c r="AH43" s="107"/>
      <c r="AI43" s="107"/>
      <c r="AJ43" s="107"/>
    </row>
    <row r="44" spans="2:36" ht="25" customHeight="1" x14ac:dyDescent="0.2"/>
    <row r="45" spans="2:36" ht="25" customHeight="1" x14ac:dyDescent="0.2"/>
    <row r="46" spans="2:36" ht="25" customHeight="1" x14ac:dyDescent="0.2"/>
    <row r="47" spans="2:36" ht="25" customHeight="1" x14ac:dyDescent="0.2"/>
    <row r="48" spans="2:36" ht="25" customHeight="1" x14ac:dyDescent="0.2"/>
    <row r="49" ht="25" customHeight="1" x14ac:dyDescent="0.2"/>
    <row r="50" ht="25" customHeight="1" x14ac:dyDescent="0.2"/>
    <row r="51" ht="25" customHeight="1" x14ac:dyDescent="0.2"/>
    <row r="52" ht="25" customHeight="1" x14ac:dyDescent="0.2"/>
    <row r="53" ht="25" customHeight="1" x14ac:dyDescent="0.2"/>
    <row r="54" ht="25" customHeight="1" x14ac:dyDescent="0.2"/>
    <row r="55" ht="25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6" customHeight="1" x14ac:dyDescent="0.2"/>
    <row r="63" ht="16" customHeight="1" x14ac:dyDescent="0.2"/>
    <row r="64" ht="16" customHeight="1" x14ac:dyDescent="0.2"/>
    <row r="65" ht="16" customHeight="1" x14ac:dyDescent="0.2"/>
    <row r="66" ht="16" customHeight="1" x14ac:dyDescent="0.2"/>
    <row r="67" ht="16" customHeight="1" x14ac:dyDescent="0.2"/>
    <row r="68" ht="16" customHeight="1" x14ac:dyDescent="0.2"/>
    <row r="69" ht="16" customHeight="1" x14ac:dyDescent="0.2"/>
    <row r="70" ht="16" customHeight="1" x14ac:dyDescent="0.2"/>
    <row r="71" ht="16" customHeight="1" x14ac:dyDescent="0.2"/>
    <row r="72" ht="16" customHeight="1" x14ac:dyDescent="0.2"/>
    <row r="73" ht="16" customHeight="1" x14ac:dyDescent="0.2"/>
    <row r="74" ht="16" customHeight="1" x14ac:dyDescent="0.2"/>
    <row r="75" ht="16" customHeight="1" x14ac:dyDescent="0.2"/>
    <row r="76" ht="16" customHeight="1" x14ac:dyDescent="0.2"/>
    <row r="77" ht="16" customHeight="1" x14ac:dyDescent="0.2"/>
    <row r="78" ht="16" customHeight="1" x14ac:dyDescent="0.2"/>
    <row r="79" ht="16" customHeight="1" x14ac:dyDescent="0.2"/>
    <row r="80" ht="16" customHeight="1" x14ac:dyDescent="0.2"/>
    <row r="81" ht="16" customHeight="1" x14ac:dyDescent="0.2"/>
    <row r="82" ht="16" customHeight="1" x14ac:dyDescent="0.2"/>
    <row r="83" ht="16" customHeight="1" x14ac:dyDescent="0.2"/>
    <row r="84" ht="16" customHeight="1" x14ac:dyDescent="0.2"/>
    <row r="85" ht="16" customHeight="1" x14ac:dyDescent="0.2"/>
    <row r="86" ht="16" customHeight="1" x14ac:dyDescent="0.2"/>
    <row r="87" ht="16" customHeight="1" x14ac:dyDescent="0.2"/>
    <row r="88" ht="16" customHeight="1" x14ac:dyDescent="0.2"/>
    <row r="89" ht="16" customHeight="1" x14ac:dyDescent="0.2"/>
    <row r="90" ht="16" customHeight="1" x14ac:dyDescent="0.2"/>
    <row r="91" ht="16" customHeight="1" x14ac:dyDescent="0.2"/>
    <row r="92" ht="16" customHeight="1" x14ac:dyDescent="0.2"/>
    <row r="93" ht="16" customHeight="1" x14ac:dyDescent="0.2"/>
    <row r="94" ht="16" customHeight="1" x14ac:dyDescent="0.2"/>
    <row r="95" ht="16" customHeight="1" x14ac:dyDescent="0.2"/>
    <row r="96" ht="16" customHeight="1" x14ac:dyDescent="0.2"/>
    <row r="97" ht="16" customHeight="1" x14ac:dyDescent="0.2"/>
    <row r="98" ht="16" customHeight="1" x14ac:dyDescent="0.2"/>
    <row r="99" ht="16" customHeight="1" x14ac:dyDescent="0.2"/>
    <row r="100" ht="16" customHeight="1" x14ac:dyDescent="0.2"/>
    <row r="101" ht="16" customHeight="1" x14ac:dyDescent="0.2"/>
    <row r="102" ht="16" customHeight="1" x14ac:dyDescent="0.2"/>
    <row r="103" ht="16" customHeight="1" x14ac:dyDescent="0.2"/>
    <row r="104" ht="16" customHeight="1" x14ac:dyDescent="0.2"/>
    <row r="105" ht="16" customHeight="1" x14ac:dyDescent="0.2"/>
    <row r="106" ht="16" customHeight="1" x14ac:dyDescent="0.2"/>
    <row r="107" ht="16" customHeight="1" x14ac:dyDescent="0.2"/>
    <row r="108" ht="16" customHeight="1" x14ac:dyDescent="0.2"/>
    <row r="109" ht="16" customHeight="1" x14ac:dyDescent="0.2"/>
    <row r="110" ht="16" customHeight="1" x14ac:dyDescent="0.2"/>
    <row r="111" ht="16" customHeight="1" x14ac:dyDescent="0.2"/>
    <row r="112" ht="16" customHeight="1" x14ac:dyDescent="0.2"/>
    <row r="113" ht="16" customHeight="1" x14ac:dyDescent="0.2"/>
    <row r="114" ht="16" customHeight="1" x14ac:dyDescent="0.2"/>
    <row r="115" ht="16" customHeight="1" x14ac:dyDescent="0.2"/>
  </sheetData>
  <mergeCells count="169">
    <mergeCell ref="AB43:AJ43"/>
    <mergeCell ref="C41:E41"/>
    <mergeCell ref="G41:U41"/>
    <mergeCell ref="Y41:AC41"/>
    <mergeCell ref="AF41:AJ41"/>
    <mergeCell ref="C42:E42"/>
    <mergeCell ref="G42:K42"/>
    <mergeCell ref="Y42:AC42"/>
    <mergeCell ref="AF42:AJ42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B39:C39"/>
    <mergeCell ref="D39:N39"/>
    <mergeCell ref="O39:V39"/>
    <mergeCell ref="W39:Z39"/>
    <mergeCell ref="AA39:AC39"/>
    <mergeCell ref="AD39:AE39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7:C37"/>
    <mergeCell ref="D37:N37"/>
    <mergeCell ref="O37:V37"/>
    <mergeCell ref="W37:Z37"/>
    <mergeCell ref="AA37:AC37"/>
    <mergeCell ref="AD37:AE37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5:C35"/>
    <mergeCell ref="D35:N35"/>
    <mergeCell ref="O35:V35"/>
    <mergeCell ref="W35:Z35"/>
    <mergeCell ref="AA35:AC35"/>
    <mergeCell ref="AD35:AE35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O31:V31"/>
    <mergeCell ref="W31:Z31"/>
    <mergeCell ref="AA31:AC31"/>
    <mergeCell ref="AD31:AE31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29:C29"/>
    <mergeCell ref="D29:N29"/>
    <mergeCell ref="O29:V29"/>
    <mergeCell ref="W29:Z29"/>
    <mergeCell ref="AA29:AC29"/>
    <mergeCell ref="AD29:AE29"/>
    <mergeCell ref="B27:AJ27"/>
    <mergeCell ref="B28:C28"/>
    <mergeCell ref="D28:N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Q17:R17"/>
    <mergeCell ref="T17:AG17"/>
    <mergeCell ref="T18:AG18"/>
    <mergeCell ref="Q19:R19"/>
    <mergeCell ref="T19:AG19"/>
    <mergeCell ref="V20:X20"/>
    <mergeCell ref="Z20:AB20"/>
    <mergeCell ref="AD20:AG20"/>
    <mergeCell ref="Y15:Z15"/>
    <mergeCell ref="AA15:AB15"/>
    <mergeCell ref="AD15:AE15"/>
    <mergeCell ref="AG15:AH15"/>
    <mergeCell ref="C16:L16"/>
    <mergeCell ref="M16:N16"/>
    <mergeCell ref="D13:H13"/>
    <mergeCell ref="I13:AH13"/>
    <mergeCell ref="D10:I12"/>
    <mergeCell ref="J10:K10"/>
    <mergeCell ref="L10:Q12"/>
    <mergeCell ref="R10:S10"/>
    <mergeCell ref="AC11:AC12"/>
    <mergeCell ref="AD11:AD12"/>
    <mergeCell ref="AE11:AE12"/>
    <mergeCell ref="AF11:AF12"/>
    <mergeCell ref="AG11:AG12"/>
    <mergeCell ref="AH11:AH12"/>
    <mergeCell ref="R11:S12"/>
    <mergeCell ref="W11:X12"/>
    <mergeCell ref="Y11:Y12"/>
    <mergeCell ref="Z11:Z12"/>
    <mergeCell ref="AA11:AA12"/>
    <mergeCell ref="AB11:AB12"/>
    <mergeCell ref="T10:V12"/>
    <mergeCell ref="W10:X10"/>
    <mergeCell ref="Y4:Z5"/>
    <mergeCell ref="AA4:AB5"/>
    <mergeCell ref="AC4:AD5"/>
    <mergeCell ref="AE4:AF5"/>
    <mergeCell ref="G7:AE7"/>
    <mergeCell ref="G8:AE8"/>
    <mergeCell ref="U4:V5"/>
    <mergeCell ref="W4:X5"/>
    <mergeCell ref="Y10:AH10"/>
    <mergeCell ref="J11:K12"/>
    <mergeCell ref="AA3:AB3"/>
    <mergeCell ref="AC3:AD3"/>
    <mergeCell ref="AE3:AF3"/>
    <mergeCell ref="K4:L5"/>
    <mergeCell ref="M4:N5"/>
    <mergeCell ref="O4:P5"/>
    <mergeCell ref="Q4:R5"/>
    <mergeCell ref="S4:T5"/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</mergeCells>
  <phoneticPr fontId="2"/>
  <dataValidations count="2">
    <dataValidation imeMode="fullKatakana" allowBlank="1" showInputMessage="1" showErrorMessage="1" sqref="I13:AH13"/>
    <dataValidation imeMode="hiragana" allowBlank="1" showInputMessage="1" showErrorMessage="1" sqref="D10:I12 L10:Q12 T10:V12 T17:AG19 G41:U41 AD29:AE40 D29:V40"/>
  </dataValidations>
  <pageMargins left="0.5" right="0.26" top="0.39370078740157483" bottom="0.25" header="0.51181102362204722" footer="0.26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>
                  <from>
                    <xdr:col>20</xdr:col>
                    <xdr:colOff>165100</xdr:colOff>
                    <xdr:row>20</xdr:row>
                    <xdr:rowOff>234950</xdr:rowOff>
                  </from>
                  <to>
                    <xdr:col>22</xdr:col>
                    <xdr:colOff>88900</xdr:colOff>
                    <xdr:row>22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内訳表（R8）</vt:lpstr>
      <vt:lpstr>請求書(R8）</vt:lpstr>
      <vt:lpstr>内訳表見本（R8）</vt:lpstr>
      <vt:lpstr>請求書見本（R8）</vt:lpstr>
      <vt:lpstr>'内訳表（R8）'!Print_Area</vt:lpstr>
      <vt:lpstr>'内訳表見本（R8）'!Print_Area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dcterms:created xsi:type="dcterms:W3CDTF">2026-04-21T08:25:55Z</dcterms:created>
  <dcterms:modified xsi:type="dcterms:W3CDTF">2026-04-21T08:27:45Z</dcterms:modified>
</cp:coreProperties>
</file>