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700" windowHeight="9105" tabRatio="937" activeTab="0"/>
  </bookViews>
  <sheets>
    <sheet name="内訳表（R6）県・総合病院   " sheetId="1" r:id="rId1"/>
    <sheet name="請求書(R6）県・総合病院 " sheetId="2" r:id="rId2"/>
    <sheet name="内訳表見本（R6）県・総合病院 " sheetId="3" r:id="rId3"/>
    <sheet name="請求書記入見本（R6）県・総合病院" sheetId="4" r:id="rId4"/>
  </sheets>
  <definedNames>
    <definedName name="_xlnm.Print_Area" localSheetId="0">'内訳表（R6）県・総合病院   '!$A$1:$H$54</definedName>
    <definedName name="_xlnm.Print_Area" localSheetId="2">'内訳表見本（R6）県・総合病院 '!$A$2:$H$59</definedName>
  </definedNames>
  <calcPr calcMode="manual" fullCalcOnLoad="1"/>
</workbook>
</file>

<file path=xl/sharedStrings.xml><?xml version="1.0" encoding="utf-8"?>
<sst xmlns="http://schemas.openxmlformats.org/spreadsheetml/2006/main" count="292" uniqueCount="122">
  <si>
    <t>単位</t>
  </si>
  <si>
    <t>接　種　名</t>
  </si>
  <si>
    <t>件　数</t>
  </si>
  <si>
    <t>金　　額（円）</t>
  </si>
  <si>
    <t>件</t>
  </si>
  <si>
    <t>住所</t>
  </si>
  <si>
    <t>番号</t>
  </si>
  <si>
    <t>医療機関コード</t>
  </si>
  <si>
    <t>　ジフテリア・破傷風第２期</t>
  </si>
  <si>
    <t>　麻しん（第1期・2期）</t>
  </si>
  <si>
    <t>　風しん（第1期・2期）</t>
  </si>
  <si>
    <t>※　ワクチンの区別に必要なため、接種券には必ずワクチンシールの貼付をお願いします。</t>
  </si>
  <si>
    <t xml:space="preserve"> ジフテリア・百日せき・破傷風・不活化ポリオ</t>
  </si>
  <si>
    <t xml:space="preserve"> 小児用肺炎球菌　初　回</t>
  </si>
  <si>
    <t xml:space="preserve"> 小児用肺炎球菌　追　加</t>
  </si>
  <si>
    <t xml:space="preserve"> ヒブ（インフルエンザ菌ｂ型）　初　回</t>
  </si>
  <si>
    <t xml:space="preserve"> ヒブ（インフルエンザ菌ｂ型）　追　加</t>
  </si>
  <si>
    <t xml:space="preserve"> 結核（ＢＣＧ）</t>
  </si>
  <si>
    <t>合　　計</t>
  </si>
  <si>
    <t>式</t>
  </si>
  <si>
    <t>カナザワ　タロウ</t>
  </si>
  <si>
    <t>〇〇　病院</t>
  </si>
  <si>
    <t>氏名　　　　　　　　　　</t>
  </si>
  <si>
    <t>予防接種業務委託料請求内訳表</t>
  </si>
  <si>
    <r>
      <t>　</t>
    </r>
    <r>
      <rPr>
        <sz val="12"/>
        <rFont val="ＭＳ 明朝"/>
        <family val="1"/>
      </rPr>
      <t>日 本 脳 炎　第１期　</t>
    </r>
    <r>
      <rPr>
        <sz val="10"/>
        <rFont val="ＭＳ 明朝"/>
        <family val="1"/>
      </rPr>
      <t>　　　　　　　　　</t>
    </r>
  </si>
  <si>
    <r>
      <t>　日本脳炎　特例第１期　</t>
    </r>
    <r>
      <rPr>
        <sz val="9"/>
        <rFont val="ＭＳ 明朝"/>
        <family val="1"/>
      </rPr>
      <t>　　　　　　　　　　　　　　　　　　　</t>
    </r>
  </si>
  <si>
    <t>単価（円）</t>
  </si>
  <si>
    <t>合　　計　　</t>
  </si>
  <si>
    <t>健康政策課</t>
  </si>
  <si>
    <r>
      <t xml:space="preserve">　日本脳炎　第２期・特例第２期　　　　　　　　　　　　　　　　　                 </t>
    </r>
    <r>
      <rPr>
        <sz val="8"/>
        <rFont val="ＭＳ 明朝"/>
        <family val="1"/>
      </rPr>
      <t xml:space="preserve"> </t>
    </r>
    <r>
      <rPr>
        <sz val="9"/>
        <rFont val="ＭＳ 明朝"/>
        <family val="1"/>
      </rPr>
      <t xml:space="preserve">    　　　　　　　　        </t>
    </r>
    <r>
      <rPr>
        <sz val="8"/>
        <rFont val="ＭＳ 明朝"/>
        <family val="1"/>
      </rPr>
      <t xml:space="preserve">  </t>
    </r>
  </si>
  <si>
    <t>　　　　　年　　　月　　　日</t>
  </si>
  <si>
    <t>　(H7.4.2～H19.4.1生で7歳半以上20歳未満)
　(H19.4.2～H21.10.1生で9歳以上13歳未満)</t>
  </si>
  <si>
    <t xml:space="preserve"> 水痘１回目</t>
  </si>
  <si>
    <t xml:space="preserve"> 水痘２回目</t>
  </si>
  <si>
    <t xml:space="preserve"> Ｂ型肝炎１回目</t>
  </si>
  <si>
    <t xml:space="preserve"> Ｂ型肝炎２回目</t>
  </si>
  <si>
    <t xml:space="preserve"> Ｂ型肝炎３回目</t>
  </si>
  <si>
    <t xml:space="preserve"> ロタリックス１回目</t>
  </si>
  <si>
    <t xml:space="preserve"> ロタリックス２回目</t>
  </si>
  <si>
    <t xml:space="preserve"> ロタテック１回目</t>
  </si>
  <si>
    <t xml:space="preserve"> ロタテック２回目</t>
  </si>
  <si>
    <t xml:space="preserve"> ロタテック３回目</t>
  </si>
  <si>
    <t>（担当医→金沢市健康政策課）</t>
  </si>
  <si>
    <t>（担当医→金沢市健康政策課）</t>
  </si>
  <si>
    <t>　麻しん（第１期・２期）</t>
  </si>
  <si>
    <t>　風しん（第１期・２期）</t>
  </si>
  <si>
    <t xml:space="preserve"> ジフテリア・百日せき・破傷風・不活化ポリオ
　第１期　初　回　　（４種混合）</t>
  </si>
  <si>
    <t xml:space="preserve"> ジフテリア・百日せき・破傷風・不活化ポリオ
  第１期　追　加　　（４種混合）</t>
  </si>
  <si>
    <t xml:space="preserve">　麻しん風しん 第１期  </t>
  </si>
  <si>
    <t>　麻しん風しん 第２期</t>
  </si>
  <si>
    <t>　不活化ポリオ 第１期　初回</t>
  </si>
  <si>
    <t>　不活化ポリオ 第１期　追加</t>
  </si>
  <si>
    <t>　日 本 脳 炎　第１期
（対象；６ヶ月から７歳６ヶ月の前日）　　　　　　　　　　</t>
  </si>
  <si>
    <t xml:space="preserve">　日本脳炎　第２期・特例第２期　　　　　　　　　　　　　　　　　                      　　　　　　　　          </t>
  </si>
  <si>
    <t>　麻しん風しん 第１期</t>
  </si>
  <si>
    <t>　麻しん風しん 第２期</t>
  </si>
  <si>
    <t>　（対象；６ヶ月から７歳６ヶ月の前日）</t>
  </si>
  <si>
    <t>　第１期　初　回　　（４種混合）</t>
  </si>
  <si>
    <t>　第１期　追　加　　（４種混合）</t>
  </si>
  <si>
    <t>金沢市広坂１－１－１</t>
  </si>
  <si>
    <t>〇〇病院</t>
  </si>
  <si>
    <t>〇〇長　金沢　太郎　　　　　　　　　　　</t>
  </si>
  <si>
    <t xml:space="preserve"> </t>
  </si>
  <si>
    <t>請　　　　求　　　　書</t>
  </si>
  <si>
    <t>金額</t>
  </si>
  <si>
    <t>百</t>
  </si>
  <si>
    <t>十</t>
  </si>
  <si>
    <t>億</t>
  </si>
  <si>
    <t>千</t>
  </si>
  <si>
    <t>万</t>
  </si>
  <si>
    <t>円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</si>
  <si>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</si>
  <si>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</si>
  <si>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</si>
  <si>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</si>
  <si>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</si>
  <si>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</si>
  <si>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 xml:space="preserve">口 座 名 義
( カ ナ )  </t>
  </si>
  <si>
    <t>令和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</si>
  <si>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</si>
  <si>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</si>
  <si>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</si>
  <si>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</si>
  <si>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</si>
  <si>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</si>
  <si>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</si>
  <si>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</si>
  <si>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</si>
  <si>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－</t>
  </si>
  <si>
    <t>【担当者】</t>
  </si>
  <si>
    <t>(上記と同一なら□にチェックしてください)</t>
  </si>
  <si>
    <t>内　　　　　　　訳</t>
  </si>
  <si>
    <t>番号</t>
  </si>
  <si>
    <t>品名</t>
  </si>
  <si>
    <t>規格等</t>
  </si>
  <si>
    <t>単価</t>
  </si>
  <si>
    <t>数量</t>
  </si>
  <si>
    <t>単位</t>
  </si>
  <si>
    <t>課名</t>
  </si>
  <si>
    <t>消費税額</t>
  </si>
  <si>
    <t>発議番号</t>
  </si>
  <si>
    <t>合計</t>
  </si>
  <si>
    <t>予防接種業務委託料</t>
  </si>
  <si>
    <t>金沢</t>
  </si>
  <si>
    <t>市役所</t>
  </si>
  <si>
    <t>普通</t>
  </si>
  <si>
    <t>金沢市広坂１－１－１</t>
  </si>
  <si>
    <t>○○長　　金沢　太郎</t>
  </si>
  <si>
    <t>○○○</t>
  </si>
  <si>
    <t>○○○○</t>
  </si>
  <si>
    <t>金沢 次郎</t>
  </si>
  <si>
    <t>\</t>
  </si>
  <si>
    <t xml:space="preserve"> 子宮頸がん
　サーバリックス・ガーダシル</t>
  </si>
  <si>
    <t xml:space="preserve"> 子宮頸がん
　シルガード</t>
  </si>
  <si>
    <t xml:space="preserve">        （　  　　月分)　 6</t>
  </si>
  <si>
    <t xml:space="preserve"> ジフテリア・百日せき・破傷風・不活化ポリオ
　ヒブ　第１期　初　回　　（５種混合）</t>
  </si>
  <si>
    <t xml:space="preserve"> ジフテリア・百日せき・破傷風・不活化ポリオ
  ヒブ　第１期　追　加　　（５種混合）</t>
  </si>
  <si>
    <t>　日本脳炎　特例第１期
(H7.4.2～H19.4.1生で7歳半以上20歳未満)　　　　　　　　　　　　　　　　　　　　</t>
  </si>
  <si>
    <t>上記金額に含む</t>
  </si>
  <si>
    <t>（金沢市提出用）6　</t>
  </si>
  <si>
    <t>　　　（　  　　月分)　6</t>
  </si>
  <si>
    <t>（金沢市提出用）6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</si>
</sst>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[=0]&quot;&quot;;#,##0\ "/>
    <numFmt numFmtId="181" formatCode="#,##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▲ &quot;#,##0"/>
    <numFmt numFmtId="187" formatCode="0;&quot;▲ &quot;0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1"/>
      <color indexed="1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b/>
      <sz val="20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sz val="18"/>
      <name val="ＭＳ ゴシック"/>
      <family val="3"/>
    </font>
    <font>
      <sz val="10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ＤＨＰ特太ゴシック体"/>
      <family val="3"/>
    </font>
    <font>
      <sz val="12"/>
      <color indexed="8"/>
      <name val="ＤＦ特太ゴシック体"/>
      <family val="3"/>
    </font>
    <font>
      <sz val="12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7" fillId="1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6" fontId="9" fillId="0" borderId="0" xfId="61" applyNumberFormat="1" applyFont="1" applyAlignment="1">
      <alignment vertical="center"/>
      <protection/>
    </xf>
    <xf numFmtId="186" fontId="4" fillId="0" borderId="0" xfId="61" applyNumberFormat="1" applyFont="1" applyAlignment="1">
      <alignment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49" fontId="23" fillId="0" borderId="0" xfId="61" applyNumberFormat="1" applyFont="1" applyBorder="1" applyAlignment="1">
      <alignment vertical="center"/>
      <protection/>
    </xf>
    <xf numFmtId="186" fontId="9" fillId="0" borderId="14" xfId="61" applyNumberFormat="1" applyFont="1" applyBorder="1" applyAlignment="1">
      <alignment vertical="center"/>
      <protection/>
    </xf>
    <xf numFmtId="186" fontId="10" fillId="0" borderId="14" xfId="61" applyNumberFormat="1" applyFont="1" applyBorder="1" applyAlignment="1">
      <alignment horizontal="center" vertical="center"/>
      <protection/>
    </xf>
    <xf numFmtId="186" fontId="24" fillId="0" borderId="14" xfId="61" applyNumberFormat="1" applyFont="1" applyBorder="1" applyAlignment="1">
      <alignment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vertical="center"/>
      <protection/>
    </xf>
    <xf numFmtId="186" fontId="9" fillId="0" borderId="20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23" fillId="0" borderId="0" xfId="61" applyNumberFormat="1" applyFont="1" applyBorder="1" applyAlignment="1">
      <alignment horizontal="distributed" vertical="center"/>
      <protection/>
    </xf>
    <xf numFmtId="49" fontId="23" fillId="0" borderId="0" xfId="61" applyNumberFormat="1" applyFont="1" applyBorder="1" applyAlignment="1">
      <alignment horizontal="center" vertical="center"/>
      <protection/>
    </xf>
    <xf numFmtId="186" fontId="9" fillId="0" borderId="0" xfId="61" applyNumberFormat="1" applyFont="1" applyBorder="1" applyAlignment="1">
      <alignment vertical="center" wrapText="1"/>
      <protection/>
    </xf>
    <xf numFmtId="186" fontId="9" fillId="0" borderId="0" xfId="61" applyNumberFormat="1" applyFont="1" applyAlignment="1">
      <alignment vertical="center" wrapText="1"/>
      <protection/>
    </xf>
    <xf numFmtId="186" fontId="9" fillId="0" borderId="0" xfId="61" applyNumberFormat="1" applyFont="1" applyAlignment="1">
      <alignment horizontal="right" vertical="center"/>
      <protection/>
    </xf>
    <xf numFmtId="186" fontId="25" fillId="0" borderId="0" xfId="61" applyNumberFormat="1" applyFont="1" applyAlignment="1">
      <alignment vertical="center" wrapText="1"/>
      <protection/>
    </xf>
    <xf numFmtId="186" fontId="9" fillId="0" borderId="0" xfId="61" applyNumberFormat="1" applyFont="1" applyAlignment="1">
      <alignment horizontal="left" vertical="center"/>
      <protection/>
    </xf>
    <xf numFmtId="186" fontId="9" fillId="0" borderId="0" xfId="61" applyNumberFormat="1" applyFont="1" applyBorder="1" applyAlignment="1">
      <alignment vertical="center"/>
      <protection/>
    </xf>
    <xf numFmtId="186" fontId="11" fillId="0" borderId="21" xfId="61" applyNumberFormat="1" applyFont="1" applyBorder="1" applyAlignment="1">
      <alignment/>
      <protection/>
    </xf>
    <xf numFmtId="186" fontId="9" fillId="0" borderId="22" xfId="61" applyNumberFormat="1" applyFont="1" applyBorder="1" applyAlignment="1">
      <alignment vertical="center"/>
      <protection/>
    </xf>
    <xf numFmtId="186" fontId="11" fillId="0" borderId="20" xfId="61" applyNumberFormat="1" applyFont="1" applyBorder="1" applyAlignment="1">
      <alignment/>
      <protection/>
    </xf>
    <xf numFmtId="186" fontId="11" fillId="0" borderId="0" xfId="61" applyNumberFormat="1" applyFont="1" applyAlignment="1">
      <alignment/>
      <protection/>
    </xf>
    <xf numFmtId="188" fontId="11" fillId="0" borderId="15" xfId="61" applyNumberFormat="1" applyFont="1" applyBorder="1" applyAlignment="1">
      <alignment horizontal="distributed"/>
      <protection/>
    </xf>
    <xf numFmtId="186" fontId="9" fillId="0" borderId="23" xfId="61" applyNumberFormat="1" applyFont="1" applyBorder="1" applyAlignment="1">
      <alignment vertical="center"/>
      <protection/>
    </xf>
    <xf numFmtId="186" fontId="9" fillId="0" borderId="24" xfId="61" applyNumberFormat="1" applyFont="1" applyBorder="1" applyAlignment="1">
      <alignment vertical="center"/>
      <protection/>
    </xf>
    <xf numFmtId="188" fontId="11" fillId="0" borderId="15" xfId="61" applyNumberFormat="1" applyFont="1" applyBorder="1" applyAlignment="1">
      <alignment/>
      <protection/>
    </xf>
    <xf numFmtId="186" fontId="23" fillId="0" borderId="15" xfId="61" applyNumberFormat="1" applyFont="1" applyBorder="1" applyAlignment="1">
      <alignment/>
      <protection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176" fontId="77" fillId="0" borderId="10" xfId="0" applyNumberFormat="1" applyFont="1" applyFill="1" applyBorder="1" applyAlignment="1">
      <alignment horizontal="right" vertical="center"/>
    </xf>
    <xf numFmtId="0" fontId="75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176" fontId="77" fillId="0" borderId="11" xfId="0" applyNumberFormat="1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176" fontId="77" fillId="0" borderId="11" xfId="0" applyNumberFormat="1" applyFont="1" applyFill="1" applyBorder="1" applyAlignment="1">
      <alignment horizontal="right" vertical="center"/>
    </xf>
    <xf numFmtId="176" fontId="77" fillId="0" borderId="10" xfId="0" applyNumberFormat="1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0" fontId="78" fillId="0" borderId="26" xfId="0" applyFont="1" applyFill="1" applyBorder="1" applyAlignment="1">
      <alignment vertical="center"/>
    </xf>
    <xf numFmtId="0" fontId="77" fillId="0" borderId="27" xfId="0" applyFont="1" applyFill="1" applyBorder="1" applyAlignment="1">
      <alignment horizontal="center" vertical="center"/>
    </xf>
    <xf numFmtId="176" fontId="77" fillId="0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26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vertical="center"/>
    </xf>
    <xf numFmtId="0" fontId="75" fillId="0" borderId="29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 wrapText="1"/>
    </xf>
    <xf numFmtId="0" fontId="77" fillId="0" borderId="26" xfId="0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left" vertical="center" wrapText="1"/>
    </xf>
    <xf numFmtId="0" fontId="77" fillId="0" borderId="31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176" fontId="77" fillId="0" borderId="10" xfId="0" applyNumberFormat="1" applyFont="1" applyFill="1" applyBorder="1" applyAlignment="1">
      <alignment horizontal="right" vertical="center"/>
    </xf>
    <xf numFmtId="176" fontId="77" fillId="0" borderId="12" xfId="0" applyNumberFormat="1" applyFont="1" applyFill="1" applyBorder="1" applyAlignment="1">
      <alignment horizontal="right" vertical="center"/>
    </xf>
    <xf numFmtId="0" fontId="75" fillId="0" borderId="28" xfId="0" applyFont="1" applyFill="1" applyBorder="1" applyAlignment="1">
      <alignment vertical="center"/>
    </xf>
    <xf numFmtId="0" fontId="77" fillId="0" borderId="16" xfId="62" applyNumberFormat="1" applyFont="1" applyFill="1" applyBorder="1" applyAlignment="1" applyProtection="1">
      <alignment horizontal="left" vertical="center" wrapText="1" shrinkToFit="1"/>
      <protection locked="0"/>
    </xf>
    <xf numFmtId="0" fontId="77" fillId="0" borderId="26" xfId="62" applyNumberFormat="1" applyFont="1" applyFill="1" applyBorder="1" applyAlignment="1" applyProtection="1">
      <alignment horizontal="left" vertical="center" wrapText="1" shrinkToFit="1"/>
      <protection locked="0"/>
    </xf>
    <xf numFmtId="0" fontId="77" fillId="0" borderId="30" xfId="62" applyNumberFormat="1" applyFont="1" applyFill="1" applyBorder="1" applyAlignment="1" applyProtection="1">
      <alignment horizontal="left" vertical="center" wrapText="1" shrinkToFit="1"/>
      <protection locked="0"/>
    </xf>
    <xf numFmtId="0" fontId="77" fillId="0" borderId="31" xfId="62" applyNumberFormat="1" applyFont="1" applyFill="1" applyBorder="1" applyAlignment="1" applyProtection="1">
      <alignment horizontal="left" vertical="center" wrapText="1" shrinkToFit="1"/>
      <protection locked="0"/>
    </xf>
    <xf numFmtId="0" fontId="76" fillId="0" borderId="1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left" vertical="center"/>
    </xf>
    <xf numFmtId="0" fontId="77" fillId="0" borderId="29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left" vertical="center" wrapText="1" shrinkToFit="1"/>
    </xf>
    <xf numFmtId="0" fontId="77" fillId="0" borderId="26" xfId="0" applyFont="1" applyFill="1" applyBorder="1" applyAlignment="1">
      <alignment horizontal="left" vertical="center" shrinkToFit="1"/>
    </xf>
    <xf numFmtId="0" fontId="78" fillId="0" borderId="16" xfId="0" applyFont="1" applyFill="1" applyBorder="1" applyAlignment="1">
      <alignment vertical="center"/>
    </xf>
    <xf numFmtId="0" fontId="78" fillId="0" borderId="26" xfId="0" applyFont="1" applyFill="1" applyBorder="1" applyAlignment="1">
      <alignment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left" vertical="center" wrapText="1" shrinkToFit="1"/>
    </xf>
    <xf numFmtId="0" fontId="80" fillId="0" borderId="26" xfId="0" applyFont="1" applyFill="1" applyBorder="1" applyAlignment="1">
      <alignment horizontal="left" vertical="center" shrinkToFit="1"/>
    </xf>
    <xf numFmtId="0" fontId="80" fillId="0" borderId="30" xfId="0" applyFont="1" applyFill="1" applyBorder="1" applyAlignment="1">
      <alignment horizontal="left" vertical="center" shrinkToFit="1"/>
    </xf>
    <xf numFmtId="0" fontId="80" fillId="0" borderId="31" xfId="0" applyFont="1" applyFill="1" applyBorder="1" applyAlignment="1">
      <alignment horizontal="left" vertical="center" shrinkToFit="1"/>
    </xf>
    <xf numFmtId="0" fontId="77" fillId="0" borderId="16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 shrinkToFit="1"/>
    </xf>
    <xf numFmtId="0" fontId="77" fillId="0" borderId="28" xfId="0" applyFont="1" applyFill="1" applyBorder="1" applyAlignment="1">
      <alignment horizontal="left" vertical="center" wrapText="1"/>
    </xf>
    <xf numFmtId="0" fontId="78" fillId="0" borderId="28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left" vertical="center"/>
    </xf>
    <xf numFmtId="0" fontId="77" fillId="0" borderId="31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vertical="center"/>
    </xf>
    <xf numFmtId="0" fontId="78" fillId="0" borderId="30" xfId="0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6" fontId="19" fillId="0" borderId="0" xfId="61" applyNumberFormat="1" applyFont="1" applyAlignment="1">
      <alignment horizontal="center" vertical="center"/>
      <protection/>
    </xf>
    <xf numFmtId="186" fontId="9" fillId="0" borderId="36" xfId="61" applyNumberFormat="1" applyFont="1" applyBorder="1" applyAlignment="1">
      <alignment horizontal="distributed" vertical="center"/>
      <protection/>
    </xf>
    <xf numFmtId="186" fontId="9" fillId="0" borderId="37" xfId="61" applyNumberFormat="1" applyFont="1" applyBorder="1" applyAlignment="1">
      <alignment horizontal="distributed" vertical="center"/>
      <protection/>
    </xf>
    <xf numFmtId="0" fontId="4" fillId="0" borderId="37" xfId="61" applyBorder="1" applyAlignment="1">
      <alignment horizontal="distributed" vertical="center"/>
      <protection/>
    </xf>
    <xf numFmtId="0" fontId="4" fillId="0" borderId="38" xfId="61" applyBorder="1" applyAlignment="1">
      <alignment horizontal="distributed" vertical="center"/>
      <protection/>
    </xf>
    <xf numFmtId="0" fontId="4" fillId="0" borderId="17" xfId="61" applyBorder="1" applyAlignment="1">
      <alignment horizontal="distributed" vertical="center"/>
      <protection/>
    </xf>
    <xf numFmtId="0" fontId="4" fillId="0" borderId="0" xfId="61" applyBorder="1" applyAlignment="1">
      <alignment horizontal="distributed" vertical="center"/>
      <protection/>
    </xf>
    <xf numFmtId="0" fontId="4" fillId="0" borderId="39" xfId="61" applyBorder="1" applyAlignment="1">
      <alignment horizontal="distributed" vertical="center"/>
      <protection/>
    </xf>
    <xf numFmtId="0" fontId="4" fillId="0" borderId="40" xfId="61" applyBorder="1" applyAlignment="1">
      <alignment horizontal="distributed" vertical="center"/>
      <protection/>
    </xf>
    <xf numFmtId="0" fontId="4" fillId="0" borderId="41" xfId="61" applyBorder="1" applyAlignment="1">
      <alignment horizontal="distributed" vertical="center"/>
      <protection/>
    </xf>
    <xf numFmtId="0" fontId="4" fillId="0" borderId="42" xfId="61" applyBorder="1" applyAlignment="1">
      <alignment horizontal="distributed" vertical="center"/>
      <protection/>
    </xf>
    <xf numFmtId="186" fontId="8" fillId="0" borderId="43" xfId="61" applyNumberFormat="1" applyFont="1" applyBorder="1" applyAlignment="1">
      <alignment horizontal="right" vertical="top"/>
      <protection/>
    </xf>
    <xf numFmtId="0" fontId="4" fillId="0" borderId="44" xfId="61" applyBorder="1" applyAlignment="1">
      <alignment horizontal="right" vertical="top"/>
      <protection/>
    </xf>
    <xf numFmtId="186" fontId="8" fillId="0" borderId="45" xfId="61" applyNumberFormat="1" applyFont="1" applyBorder="1" applyAlignment="1">
      <alignment horizontal="right" vertical="top"/>
      <protection/>
    </xf>
    <xf numFmtId="0" fontId="4" fillId="0" borderId="38" xfId="61" applyBorder="1" applyAlignment="1">
      <alignment horizontal="right" vertical="top"/>
      <protection/>
    </xf>
    <xf numFmtId="186" fontId="8" fillId="0" borderId="44" xfId="61" applyNumberFormat="1" applyFont="1" applyBorder="1" applyAlignment="1">
      <alignment horizontal="right" vertical="top"/>
      <protection/>
    </xf>
    <xf numFmtId="186" fontId="8" fillId="0" borderId="38" xfId="61" applyNumberFormat="1" applyFont="1" applyBorder="1" applyAlignment="1">
      <alignment horizontal="right" vertical="top"/>
      <protection/>
    </xf>
    <xf numFmtId="186" fontId="9" fillId="0" borderId="46" xfId="61" applyNumberFormat="1" applyFont="1" applyBorder="1" applyAlignment="1">
      <alignment horizontal="distributed" vertical="center"/>
      <protection/>
    </xf>
    <xf numFmtId="186" fontId="9" fillId="0" borderId="21" xfId="61" applyNumberFormat="1" applyFont="1" applyBorder="1" applyAlignment="1">
      <alignment horizontal="distributed" vertical="center"/>
      <protection/>
    </xf>
    <xf numFmtId="186" fontId="9" fillId="0" borderId="47" xfId="61" applyNumberFormat="1" applyFont="1" applyBorder="1" applyAlignment="1">
      <alignment horizontal="distributed" vertical="center"/>
      <protection/>
    </xf>
    <xf numFmtId="186" fontId="9" fillId="0" borderId="0" xfId="61" applyNumberFormat="1" applyFont="1" applyBorder="1" applyAlignment="1">
      <alignment horizontal="center" vertical="center"/>
      <protection/>
    </xf>
    <xf numFmtId="186" fontId="9" fillId="0" borderId="39" xfId="61" applyNumberFormat="1" applyFont="1" applyBorder="1" applyAlignment="1">
      <alignment horizontal="center" vertical="center"/>
      <protection/>
    </xf>
    <xf numFmtId="186" fontId="8" fillId="0" borderId="48" xfId="61" applyNumberFormat="1" applyFont="1" applyBorder="1" applyAlignment="1">
      <alignment horizontal="right" vertical="top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49" xfId="61" applyFont="1" applyBorder="1" applyAlignment="1">
      <alignment horizontal="center" vertical="center"/>
      <protection/>
    </xf>
    <xf numFmtId="0" fontId="20" fillId="0" borderId="50" xfId="61" applyFont="1" applyBorder="1" applyAlignment="1">
      <alignment horizontal="center" vertical="center"/>
      <protection/>
    </xf>
    <xf numFmtId="0" fontId="20" fillId="0" borderId="51" xfId="61" applyFont="1" applyBorder="1" applyAlignment="1">
      <alignment horizontal="center" vertical="center"/>
      <protection/>
    </xf>
    <xf numFmtId="186" fontId="20" fillId="0" borderId="52" xfId="61" applyNumberFormat="1" applyFont="1" applyBorder="1" applyAlignment="1">
      <alignment horizontal="center" vertical="center"/>
      <protection/>
    </xf>
    <xf numFmtId="186" fontId="20" fillId="0" borderId="39" xfId="61" applyNumberFormat="1" applyFont="1" applyBorder="1" applyAlignment="1">
      <alignment horizontal="center" vertical="center"/>
      <protection/>
    </xf>
    <xf numFmtId="186" fontId="20" fillId="0" borderId="53" xfId="61" applyNumberFormat="1" applyFont="1" applyBorder="1" applyAlignment="1">
      <alignment horizontal="center" vertical="center"/>
      <protection/>
    </xf>
    <xf numFmtId="186" fontId="20" fillId="0" borderId="42" xfId="61" applyNumberFormat="1" applyFont="1" applyBorder="1" applyAlignment="1">
      <alignment horizontal="center" vertical="center"/>
      <protection/>
    </xf>
    <xf numFmtId="186" fontId="20" fillId="0" borderId="25" xfId="61" applyNumberFormat="1" applyFont="1" applyBorder="1" applyAlignment="1">
      <alignment horizontal="center" vertical="center"/>
      <protection/>
    </xf>
    <xf numFmtId="186" fontId="20" fillId="0" borderId="49" xfId="61" applyNumberFormat="1" applyFont="1" applyBorder="1" applyAlignment="1">
      <alignment horizontal="center" vertical="center"/>
      <protection/>
    </xf>
    <xf numFmtId="186" fontId="20" fillId="0" borderId="50" xfId="61" applyNumberFormat="1" applyFont="1" applyBorder="1" applyAlignment="1">
      <alignment horizontal="center" vertical="center"/>
      <protection/>
    </xf>
    <xf numFmtId="186" fontId="20" fillId="0" borderId="51" xfId="61" applyNumberFormat="1" applyFont="1" applyBorder="1" applyAlignment="1">
      <alignment horizontal="center" vertical="center"/>
      <protection/>
    </xf>
    <xf numFmtId="186" fontId="20" fillId="0" borderId="54" xfId="61" applyNumberFormat="1" applyFont="1" applyBorder="1" applyAlignment="1">
      <alignment horizontal="center" vertical="center"/>
      <protection/>
    </xf>
    <xf numFmtId="186" fontId="20" fillId="0" borderId="55" xfId="61" applyNumberFormat="1" applyFont="1" applyBorder="1" applyAlignment="1">
      <alignment horizontal="center" vertical="center"/>
      <protection/>
    </xf>
    <xf numFmtId="186" fontId="9" fillId="0" borderId="0" xfId="61" applyNumberFormat="1" applyFont="1" applyAlignment="1">
      <alignment vertical="top"/>
      <protection/>
    </xf>
    <xf numFmtId="186" fontId="9" fillId="0" borderId="0" xfId="61" applyNumberFormat="1" applyFont="1" applyAlignment="1">
      <alignment/>
      <protection/>
    </xf>
    <xf numFmtId="186" fontId="22" fillId="0" borderId="56" xfId="61" applyNumberFormat="1" applyFont="1" applyBorder="1" applyAlignment="1">
      <alignment horizontal="center" vertical="center" shrinkToFit="1"/>
      <protection/>
    </xf>
    <xf numFmtId="186" fontId="22" fillId="0" borderId="57" xfId="61" applyNumberFormat="1" applyFont="1" applyBorder="1" applyAlignment="1">
      <alignment horizontal="center" vertical="center" shrinkToFit="1"/>
      <protection/>
    </xf>
    <xf numFmtId="186" fontId="22" fillId="0" borderId="58" xfId="61" applyNumberFormat="1" applyFont="1" applyBorder="1" applyAlignment="1">
      <alignment horizontal="center" vertical="center" shrinkToFit="1"/>
      <protection/>
    </xf>
    <xf numFmtId="186" fontId="22" fillId="0" borderId="59" xfId="61" applyNumberFormat="1" applyFont="1" applyBorder="1" applyAlignment="1">
      <alignment horizontal="center" vertical="center" shrinkToFit="1"/>
      <protection/>
    </xf>
    <xf numFmtId="186" fontId="22" fillId="0" borderId="60" xfId="61" applyNumberFormat="1" applyFont="1" applyBorder="1" applyAlignment="1">
      <alignment horizontal="center" vertical="center" shrinkToFit="1"/>
      <protection/>
    </xf>
    <xf numFmtId="186" fontId="22" fillId="0" borderId="61" xfId="61" applyNumberFormat="1" applyFont="1" applyBorder="1" applyAlignment="1">
      <alignment horizontal="center" vertical="center" shrinkToFit="1"/>
      <protection/>
    </xf>
    <xf numFmtId="186" fontId="21" fillId="0" borderId="43" xfId="61" applyNumberFormat="1" applyFont="1" applyBorder="1" applyAlignment="1">
      <alignment horizontal="center" vertical="center" shrinkToFit="1"/>
      <protection/>
    </xf>
    <xf numFmtId="186" fontId="21" fillId="0" borderId="37" xfId="61" applyNumberFormat="1" applyFont="1" applyBorder="1" applyAlignment="1">
      <alignment horizontal="center" vertical="center" shrinkToFit="1"/>
      <protection/>
    </xf>
    <xf numFmtId="186" fontId="21" fillId="0" borderId="25" xfId="61" applyNumberFormat="1" applyFont="1" applyBorder="1" applyAlignment="1">
      <alignment horizontal="center" vertical="center" shrinkToFit="1"/>
      <protection/>
    </xf>
    <xf numFmtId="186" fontId="21" fillId="0" borderId="0" xfId="61" applyNumberFormat="1" applyFont="1" applyBorder="1" applyAlignment="1">
      <alignment horizontal="center" vertical="center" shrinkToFit="1"/>
      <protection/>
    </xf>
    <xf numFmtId="186" fontId="9" fillId="0" borderId="37" xfId="61" applyNumberFormat="1" applyFont="1" applyBorder="1" applyAlignment="1">
      <alignment horizontal="center" vertical="center"/>
      <protection/>
    </xf>
    <xf numFmtId="186" fontId="9" fillId="0" borderId="38" xfId="61" applyNumberFormat="1" applyFont="1" applyBorder="1" applyAlignment="1">
      <alignment horizontal="center" vertical="center"/>
      <protection/>
    </xf>
    <xf numFmtId="186" fontId="3" fillId="0" borderId="23" xfId="61" applyNumberFormat="1" applyFont="1" applyBorder="1" applyAlignment="1">
      <alignment horizontal="center" vertical="center" wrapText="1"/>
      <protection/>
    </xf>
    <xf numFmtId="186" fontId="3" fillId="0" borderId="24" xfId="61" applyNumberFormat="1" applyFont="1" applyBorder="1" applyAlignment="1">
      <alignment horizontal="center" vertical="center"/>
      <protection/>
    </xf>
    <xf numFmtId="186" fontId="3" fillId="0" borderId="62" xfId="61" applyNumberFormat="1" applyFont="1" applyBorder="1" applyAlignment="1">
      <alignment horizontal="center" vertical="center"/>
      <protection/>
    </xf>
    <xf numFmtId="0" fontId="9" fillId="0" borderId="63" xfId="61" applyNumberFormat="1" applyFont="1" applyBorder="1" applyAlignment="1">
      <alignment horizontal="left" vertical="center" indent="1"/>
      <protection/>
    </xf>
    <xf numFmtId="0" fontId="9" fillId="0" borderId="24" xfId="61" applyNumberFormat="1" applyFont="1" applyBorder="1" applyAlignment="1">
      <alignment horizontal="left" vertical="center" indent="1"/>
      <protection/>
    </xf>
    <xf numFmtId="0" fontId="9" fillId="0" borderId="64" xfId="61" applyNumberFormat="1" applyFont="1" applyBorder="1" applyAlignment="1">
      <alignment horizontal="left" vertical="center" indent="1"/>
      <protection/>
    </xf>
    <xf numFmtId="186" fontId="21" fillId="0" borderId="36" xfId="61" applyNumberFormat="1" applyFont="1" applyBorder="1" applyAlignment="1">
      <alignment horizontal="center" vertical="center" shrinkToFit="1"/>
      <protection/>
    </xf>
    <xf numFmtId="186" fontId="21" fillId="0" borderId="17" xfId="61" applyNumberFormat="1" applyFont="1" applyBorder="1" applyAlignment="1">
      <alignment horizontal="center" vertical="center" shrinkToFit="1"/>
      <protection/>
    </xf>
    <xf numFmtId="186" fontId="4" fillId="0" borderId="0" xfId="61" applyNumberFormat="1" applyFont="1" applyAlignment="1">
      <alignment horizontal="distributed" vertical="center"/>
      <protection/>
    </xf>
    <xf numFmtId="186" fontId="3" fillId="0" borderId="0" xfId="61" applyNumberFormat="1" applyFont="1" applyAlignment="1">
      <alignment horizontal="center" vertical="center"/>
      <protection/>
    </xf>
    <xf numFmtId="0" fontId="4" fillId="0" borderId="0" xfId="61" applyFont="1" applyAlignment="1">
      <alignment horizontal="distributed" vertical="center"/>
      <protection/>
    </xf>
    <xf numFmtId="186" fontId="4" fillId="0" borderId="0" xfId="61" applyNumberFormat="1" applyFont="1" applyAlignment="1">
      <alignment horizontal="center" vertical="center"/>
      <protection/>
    </xf>
    <xf numFmtId="186" fontId="9" fillId="0" borderId="14" xfId="61" applyNumberFormat="1" applyFont="1" applyBorder="1" applyAlignment="1">
      <alignment horizontal="distributed" vertical="center"/>
      <protection/>
    </xf>
    <xf numFmtId="186" fontId="9" fillId="0" borderId="14" xfId="61" applyNumberFormat="1" applyFont="1" applyBorder="1" applyAlignment="1">
      <alignment vertical="center" shrinkToFit="1"/>
      <protection/>
    </xf>
    <xf numFmtId="186" fontId="9" fillId="0" borderId="0" xfId="61" applyNumberFormat="1" applyFont="1" applyAlignment="1">
      <alignment vertical="center" shrinkToFit="1"/>
      <protection/>
    </xf>
    <xf numFmtId="49" fontId="9" fillId="0" borderId="20" xfId="61" applyNumberFormat="1" applyFont="1" applyBorder="1" applyAlignment="1">
      <alignment horizontal="distributed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186" fontId="9" fillId="0" borderId="0" xfId="61" applyNumberFormat="1" applyFont="1" applyAlignment="1">
      <alignment horizontal="left" vertical="center"/>
      <protection/>
    </xf>
    <xf numFmtId="186" fontId="9" fillId="0" borderId="14" xfId="61" applyNumberFormat="1" applyFont="1" applyBorder="1" applyAlignment="1">
      <alignment horizontal="left" vertical="center"/>
      <protection/>
    </xf>
    <xf numFmtId="186" fontId="9" fillId="0" borderId="0" xfId="61" applyNumberFormat="1" applyFont="1" applyAlignment="1">
      <alignment horizontal="center" vertical="center"/>
      <protection/>
    </xf>
    <xf numFmtId="186" fontId="9" fillId="0" borderId="65" xfId="61" applyNumberFormat="1" applyFont="1" applyBorder="1" applyAlignment="1">
      <alignment horizontal="distributed" vertical="center"/>
      <protection/>
    </xf>
    <xf numFmtId="186" fontId="9" fillId="0" borderId="66" xfId="61" applyNumberFormat="1" applyFont="1" applyBorder="1" applyAlignment="1">
      <alignment horizontal="distributed" vertical="center"/>
      <protection/>
    </xf>
    <xf numFmtId="186" fontId="9" fillId="0" borderId="67" xfId="61" applyNumberFormat="1" applyFont="1" applyBorder="1" applyAlignment="1">
      <alignment horizontal="distributed" vertical="center"/>
      <protection/>
    </xf>
    <xf numFmtId="186" fontId="23" fillId="0" borderId="11" xfId="61" applyNumberFormat="1" applyFont="1" applyBorder="1" applyAlignment="1">
      <alignment horizontal="center" vertical="center" shrinkToFit="1"/>
      <protection/>
    </xf>
    <xf numFmtId="186" fontId="23" fillId="0" borderId="11" xfId="61" applyNumberFormat="1" applyFont="1" applyBorder="1" applyAlignment="1">
      <alignment vertical="center" shrinkToFit="1"/>
      <protection/>
    </xf>
    <xf numFmtId="186" fontId="23" fillId="0" borderId="68" xfId="61" applyNumberFormat="1" applyFont="1" applyBorder="1" applyAlignment="1">
      <alignment vertical="center" shrinkToFit="1"/>
      <protection/>
    </xf>
    <xf numFmtId="186" fontId="9" fillId="0" borderId="69" xfId="61" applyNumberFormat="1" applyFont="1" applyBorder="1" applyAlignment="1">
      <alignment horizontal="center" vertical="center"/>
      <protection/>
    </xf>
    <xf numFmtId="186" fontId="9" fillId="0" borderId="11" xfId="61" applyNumberFormat="1" applyFont="1" applyBorder="1" applyAlignment="1">
      <alignment horizontal="center" vertical="center"/>
      <protection/>
    </xf>
    <xf numFmtId="186" fontId="23" fillId="0" borderId="11" xfId="61" applyNumberFormat="1" applyFont="1" applyBorder="1" applyAlignment="1">
      <alignment vertical="center" wrapText="1"/>
      <protection/>
    </xf>
    <xf numFmtId="186" fontId="23" fillId="0" borderId="28" xfId="61" applyNumberFormat="1" applyFont="1" applyBorder="1" applyAlignment="1">
      <alignment vertical="center" shrinkToFit="1"/>
      <protection/>
    </xf>
    <xf numFmtId="186" fontId="23" fillId="0" borderId="20" xfId="61" applyNumberFormat="1" applyFont="1" applyBorder="1" applyAlignment="1">
      <alignment vertical="center" shrinkToFit="1"/>
      <protection/>
    </xf>
    <xf numFmtId="186" fontId="23" fillId="0" borderId="70" xfId="61" applyNumberFormat="1" applyFont="1" applyBorder="1" applyAlignment="1">
      <alignment vertical="center" shrinkToFit="1"/>
      <protection/>
    </xf>
    <xf numFmtId="186" fontId="9" fillId="0" borderId="71" xfId="61" applyNumberFormat="1" applyFont="1" applyBorder="1" applyAlignment="1">
      <alignment horizontal="center" vertical="center"/>
      <protection/>
    </xf>
    <xf numFmtId="186" fontId="9" fillId="0" borderId="18" xfId="61" applyNumberFormat="1" applyFont="1" applyBorder="1" applyAlignment="1">
      <alignment horizontal="center" vertical="center"/>
      <protection/>
    </xf>
    <xf numFmtId="186" fontId="23" fillId="0" borderId="18" xfId="61" applyNumberFormat="1" applyFont="1" applyBorder="1" applyAlignment="1">
      <alignment vertical="center" wrapText="1"/>
      <protection/>
    </xf>
    <xf numFmtId="186" fontId="10" fillId="0" borderId="37" xfId="61" applyNumberFormat="1" applyFont="1" applyBorder="1" applyAlignment="1">
      <alignment horizontal="right" vertical="center"/>
      <protection/>
    </xf>
    <xf numFmtId="186" fontId="11" fillId="0" borderId="21" xfId="61" applyNumberFormat="1" applyFont="1" applyBorder="1" applyAlignment="1">
      <alignment horizontal="distributed"/>
      <protection/>
    </xf>
    <xf numFmtId="186" fontId="23" fillId="0" borderId="21" xfId="61" applyNumberFormat="1" applyFont="1" applyBorder="1" applyAlignment="1">
      <alignment/>
      <protection/>
    </xf>
    <xf numFmtId="186" fontId="9" fillId="0" borderId="20" xfId="61" applyNumberFormat="1" applyFont="1" applyBorder="1" applyAlignment="1">
      <alignment horizontal="distributed" vertical="center"/>
      <protection/>
    </xf>
    <xf numFmtId="186" fontId="11" fillId="0" borderId="20" xfId="61" applyNumberFormat="1" applyFont="1" applyBorder="1" applyAlignment="1">
      <alignment horizontal="distributed"/>
      <protection/>
    </xf>
    <xf numFmtId="187" fontId="23" fillId="0" borderId="20" xfId="61" applyNumberFormat="1" applyFont="1" applyBorder="1" applyAlignment="1">
      <alignment horizontal="distributed"/>
      <protection/>
    </xf>
    <xf numFmtId="186" fontId="9" fillId="0" borderId="24" xfId="61" applyNumberFormat="1" applyFont="1" applyBorder="1" applyAlignment="1">
      <alignment horizontal="distributed" vertical="center"/>
      <protection/>
    </xf>
    <xf numFmtId="186" fontId="23" fillId="0" borderId="63" xfId="61" applyNumberFormat="1" applyFont="1" applyBorder="1" applyAlignment="1">
      <alignment vertical="center" shrinkToFit="1"/>
      <protection/>
    </xf>
    <xf numFmtId="186" fontId="23" fillId="0" borderId="24" xfId="61" applyNumberFormat="1" applyFont="1" applyBorder="1" applyAlignment="1">
      <alignment vertical="center" shrinkToFit="1"/>
      <protection/>
    </xf>
    <xf numFmtId="186" fontId="23" fillId="0" borderId="64" xfId="61" applyNumberFormat="1" applyFont="1" applyBorder="1" applyAlignment="1">
      <alignment vertical="center" shrinkToFit="1"/>
      <protection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3" fontId="13" fillId="0" borderId="28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3" fillId="0" borderId="16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6" xfId="62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9" fillId="0" borderId="30" xfId="62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31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0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1" xfId="62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80" fillId="0" borderId="16" xfId="0" applyFont="1" applyFill="1" applyBorder="1" applyAlignment="1">
      <alignment horizontal="left" vertical="center" shrinkToFit="1"/>
    </xf>
    <xf numFmtId="0" fontId="80" fillId="0" borderId="30" xfId="0" applyFont="1" applyFill="1" applyBorder="1" applyAlignment="1">
      <alignment horizontal="left" vertical="center"/>
    </xf>
    <xf numFmtId="0" fontId="80" fillId="0" borderId="31" xfId="0" applyFont="1" applyFill="1" applyBorder="1" applyAlignment="1">
      <alignment horizontal="left" vertical="center"/>
    </xf>
    <xf numFmtId="0" fontId="78" fillId="0" borderId="16" xfId="0" applyFont="1" applyFill="1" applyBorder="1" applyAlignment="1">
      <alignment horizontal="left" vertical="center" shrinkToFit="1"/>
    </xf>
    <xf numFmtId="0" fontId="78" fillId="0" borderId="26" xfId="0" applyFont="1" applyFill="1" applyBorder="1" applyAlignment="1">
      <alignment horizontal="left" vertical="center" shrinkToFit="1"/>
    </xf>
    <xf numFmtId="176" fontId="79" fillId="0" borderId="16" xfId="0" applyNumberFormat="1" applyFont="1" applyFill="1" applyBorder="1" applyAlignment="1">
      <alignment vertical="center"/>
    </xf>
    <xf numFmtId="176" fontId="79" fillId="0" borderId="26" xfId="0" applyNumberFormat="1" applyFont="1" applyFill="1" applyBorder="1" applyAlignment="1">
      <alignment vertical="center"/>
    </xf>
    <xf numFmtId="0" fontId="17" fillId="0" borderId="40" xfId="0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186" fontId="26" fillId="0" borderId="11" xfId="61" applyNumberFormat="1" applyFont="1" applyBorder="1" applyAlignment="1">
      <alignment vertical="center" wrapText="1"/>
      <protection/>
    </xf>
    <xf numFmtId="186" fontId="26" fillId="0" borderId="11" xfId="61" applyNumberFormat="1" applyFont="1" applyBorder="1" applyAlignment="1">
      <alignment vertical="center" shrinkToFit="1"/>
      <protection/>
    </xf>
    <xf numFmtId="186" fontId="26" fillId="0" borderId="11" xfId="61" applyNumberFormat="1" applyFont="1" applyBorder="1" applyAlignment="1">
      <alignment horizontal="center" vertical="center" shrinkToFit="1"/>
      <protection/>
    </xf>
    <xf numFmtId="186" fontId="26" fillId="0" borderId="68" xfId="61" applyNumberFormat="1" applyFont="1" applyBorder="1" applyAlignment="1">
      <alignment vertical="center" shrinkToFit="1"/>
      <protection/>
    </xf>
    <xf numFmtId="186" fontId="26" fillId="0" borderId="63" xfId="61" applyNumberFormat="1" applyFont="1" applyBorder="1" applyAlignment="1">
      <alignment vertical="center" shrinkToFit="1"/>
      <protection/>
    </xf>
    <xf numFmtId="186" fontId="26" fillId="0" borderId="24" xfId="61" applyNumberFormat="1" applyFont="1" applyBorder="1" applyAlignment="1">
      <alignment vertical="center" shrinkToFit="1"/>
      <protection/>
    </xf>
    <xf numFmtId="186" fontId="26" fillId="0" borderId="64" xfId="61" applyNumberFormat="1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請求書(市外　承諾医用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19050</xdr:rowOff>
    </xdr:from>
    <xdr:to>
      <xdr:col>7</xdr:col>
      <xdr:colOff>542925</xdr:colOff>
      <xdr:row>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7562850" y="428625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38100</xdr:rowOff>
    </xdr:from>
    <xdr:to>
      <xdr:col>7</xdr:col>
      <xdr:colOff>628650</xdr:colOff>
      <xdr:row>3</xdr:row>
      <xdr:rowOff>238125</xdr:rowOff>
    </xdr:to>
    <xdr:sp>
      <xdr:nvSpPr>
        <xdr:cNvPr id="1" name="Oval 1"/>
        <xdr:cNvSpPr>
          <a:spLocks/>
        </xdr:cNvSpPr>
      </xdr:nvSpPr>
      <xdr:spPr>
        <a:xfrm>
          <a:off x="7667625" y="86677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</xdr:row>
      <xdr:rowOff>133350</xdr:rowOff>
    </xdr:from>
    <xdr:to>
      <xdr:col>1</xdr:col>
      <xdr:colOff>1714500</xdr:colOff>
      <xdr:row>2</xdr:row>
      <xdr:rowOff>238125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838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304800</xdr:rowOff>
    </xdr:from>
    <xdr:to>
      <xdr:col>2</xdr:col>
      <xdr:colOff>962025</xdr:colOff>
      <xdr:row>5</xdr:row>
      <xdr:rowOff>85725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2390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247650</xdr:rowOff>
    </xdr:from>
    <xdr:to>
      <xdr:col>6</xdr:col>
      <xdr:colOff>38100</xdr:colOff>
      <xdr:row>7</xdr:row>
      <xdr:rowOff>333375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076325"/>
          <a:ext cx="3457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6</xdr:row>
      <xdr:rowOff>95250</xdr:rowOff>
    </xdr:from>
    <xdr:to>
      <xdr:col>7</xdr:col>
      <xdr:colOff>857250</xdr:colOff>
      <xdr:row>9</xdr:row>
      <xdr:rowOff>19050</xdr:rowOff>
    </xdr:to>
    <xdr:sp>
      <xdr:nvSpPr>
        <xdr:cNvPr id="5" name="角丸四角形吹き出し 7"/>
        <xdr:cNvSpPr>
          <a:spLocks/>
        </xdr:cNvSpPr>
      </xdr:nvSpPr>
      <xdr:spPr>
        <a:xfrm>
          <a:off x="6276975" y="1819275"/>
          <a:ext cx="1847850" cy="790575"/>
        </a:xfrm>
        <a:prstGeom prst="wedgeRoundRectCallout">
          <a:avLst>
            <a:gd name="adj1" fmla="val 42273"/>
            <a:gd name="adj2" fmla="val -6982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ワクチンごとの集計額を記入ください</a:t>
          </a:r>
        </a:p>
      </xdr:txBody>
    </xdr:sp>
    <xdr:clientData/>
  </xdr:twoCellAnchor>
  <xdr:twoCellAnchor editAs="oneCell">
    <xdr:from>
      <xdr:col>2</xdr:col>
      <xdr:colOff>733425</xdr:colOff>
      <xdr:row>43</xdr:row>
      <xdr:rowOff>228600</xdr:rowOff>
    </xdr:from>
    <xdr:to>
      <xdr:col>7</xdr:col>
      <xdr:colOff>114300</xdr:colOff>
      <xdr:row>47</xdr:row>
      <xdr:rowOff>142875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2334875"/>
          <a:ext cx="407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43</xdr:row>
      <xdr:rowOff>285750</xdr:rowOff>
    </xdr:from>
    <xdr:to>
      <xdr:col>3</xdr:col>
      <xdr:colOff>342900</xdr:colOff>
      <xdr:row>47</xdr:row>
      <xdr:rowOff>9525</xdr:rowOff>
    </xdr:to>
    <xdr:pic>
      <xdr:nvPicPr>
        <xdr:cNvPr id="7" name="図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392025"/>
          <a:ext cx="3657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0</xdr:rowOff>
    </xdr:from>
    <xdr:to>
      <xdr:col>2</xdr:col>
      <xdr:colOff>409575</xdr:colOff>
      <xdr:row>51</xdr:row>
      <xdr:rowOff>66675</xdr:rowOff>
    </xdr:to>
    <xdr:pic>
      <xdr:nvPicPr>
        <xdr:cNvPr id="8" name="図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3211175"/>
          <a:ext cx="2952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73</xdr:row>
      <xdr:rowOff>38100</xdr:rowOff>
    </xdr:from>
    <xdr:to>
      <xdr:col>13</xdr:col>
      <xdr:colOff>466725</xdr:colOff>
      <xdr:row>85</xdr:row>
      <xdr:rowOff>123825</xdr:rowOff>
    </xdr:to>
    <xdr:pic>
      <xdr:nvPicPr>
        <xdr:cNvPr id="9" name="図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17545050"/>
          <a:ext cx="7096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47</xdr:row>
      <xdr:rowOff>142875</xdr:rowOff>
    </xdr:from>
    <xdr:to>
      <xdr:col>7</xdr:col>
      <xdr:colOff>152400</xdr:colOff>
      <xdr:row>57</xdr:row>
      <xdr:rowOff>85725</xdr:rowOff>
    </xdr:to>
    <xdr:sp>
      <xdr:nvSpPr>
        <xdr:cNvPr id="10" name="角丸四角形 25"/>
        <xdr:cNvSpPr>
          <a:spLocks/>
        </xdr:cNvSpPr>
      </xdr:nvSpPr>
      <xdr:spPr>
        <a:xfrm>
          <a:off x="3181350" y="13163550"/>
          <a:ext cx="4238625" cy="1752600"/>
        </a:xfrm>
        <a:prstGeom prst="round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104775</xdr:rowOff>
    </xdr:from>
    <xdr:to>
      <xdr:col>2</xdr:col>
      <xdr:colOff>66675</xdr:colOff>
      <xdr:row>58</xdr:row>
      <xdr:rowOff>0</xdr:rowOff>
    </xdr:to>
    <xdr:sp>
      <xdr:nvSpPr>
        <xdr:cNvPr id="11" name="角丸四角形吹き出し 13"/>
        <xdr:cNvSpPr>
          <a:spLocks/>
        </xdr:cNvSpPr>
      </xdr:nvSpPr>
      <xdr:spPr>
        <a:xfrm>
          <a:off x="314325" y="13887450"/>
          <a:ext cx="2324100" cy="1038225"/>
        </a:xfrm>
        <a:prstGeom prst="wedgeRoundRectCallout">
          <a:avLst>
            <a:gd name="adj1" fmla="val 73930"/>
            <a:gd name="adj2" fmla="val -428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医療機関所在地、（原則）病院名、代表者名（医師名）、医療機関コードを記入ください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請求書と同様の住所、氏名を記入ください。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9</xdr:col>
      <xdr:colOff>180975</xdr:colOff>
      <xdr:row>1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742950" y="47625"/>
          <a:ext cx="1724025" cy="342900"/>
        </a:xfrm>
        <a:prstGeom prst="roundRect">
          <a:avLst/>
        </a:prstGeom>
        <a:solidFill>
          <a:srgbClr val="D9969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請求書　記入見本</a:t>
          </a:r>
        </a:p>
      </xdr:txBody>
    </xdr:sp>
    <xdr:clientData/>
  </xdr:twoCellAnchor>
  <xdr:twoCellAnchor>
    <xdr:from>
      <xdr:col>1</xdr:col>
      <xdr:colOff>76200</xdr:colOff>
      <xdr:row>1</xdr:row>
      <xdr:rowOff>57150</xdr:rowOff>
    </xdr:from>
    <xdr:to>
      <xdr:col>7</xdr:col>
      <xdr:colOff>152400</xdr:colOff>
      <xdr:row>4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762000" y="438150"/>
          <a:ext cx="1276350" cy="504825"/>
        </a:xfrm>
        <a:prstGeom prst="wedgeRoundRectCallout">
          <a:avLst>
            <a:gd name="adj1" fmla="val 191768"/>
            <a:gd name="adj2" fmla="val 31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請求額をいれて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</a:p>
      </xdr:txBody>
    </xdr:sp>
    <xdr:clientData/>
  </xdr:twoCellAnchor>
  <xdr:twoCellAnchor>
    <xdr:from>
      <xdr:col>1</xdr:col>
      <xdr:colOff>76200</xdr:colOff>
      <xdr:row>5</xdr:row>
      <xdr:rowOff>0</xdr:rowOff>
    </xdr:from>
    <xdr:to>
      <xdr:col>9</xdr:col>
      <xdr:colOff>171450</xdr:colOff>
      <xdr:row>8</xdr:row>
      <xdr:rowOff>0</xdr:rowOff>
    </xdr:to>
    <xdr:sp>
      <xdr:nvSpPr>
        <xdr:cNvPr id="3" name="角丸四角形吹き出し 4"/>
        <xdr:cNvSpPr>
          <a:spLocks/>
        </xdr:cNvSpPr>
      </xdr:nvSpPr>
      <xdr:spPr>
        <a:xfrm>
          <a:off x="762000" y="1104900"/>
          <a:ext cx="1695450" cy="533400"/>
        </a:xfrm>
        <a:prstGeom prst="wedgeRoundRectCallout">
          <a:avLst>
            <a:gd name="adj1" fmla="val 152263"/>
            <a:gd name="adj2" fmla="val -8304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金額の前に必ず「￥」を記入ください</a:t>
          </a:r>
        </a:p>
      </xdr:txBody>
    </xdr:sp>
    <xdr:clientData/>
  </xdr:twoCellAnchor>
  <xdr:twoCellAnchor>
    <xdr:from>
      <xdr:col>19</xdr:col>
      <xdr:colOff>38100</xdr:colOff>
      <xdr:row>5</xdr:row>
      <xdr:rowOff>57150</xdr:rowOff>
    </xdr:from>
    <xdr:to>
      <xdr:col>34</xdr:col>
      <xdr:colOff>104775</xdr:colOff>
      <xdr:row>8</xdr:row>
      <xdr:rowOff>28575</xdr:rowOff>
    </xdr:to>
    <xdr:sp>
      <xdr:nvSpPr>
        <xdr:cNvPr id="4" name="角丸四角形吹き出し 5"/>
        <xdr:cNvSpPr>
          <a:spLocks/>
        </xdr:cNvSpPr>
      </xdr:nvSpPr>
      <xdr:spPr>
        <a:xfrm>
          <a:off x="4324350" y="1162050"/>
          <a:ext cx="3067050" cy="504825"/>
        </a:xfrm>
        <a:prstGeom prst="wedgeRoundRectCallout">
          <a:avLst>
            <a:gd name="adj1" fmla="val -42240"/>
            <a:gd name="adj2" fmla="val 9748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振込先の銀行名、支店名、口座番号、口座名義（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カタカナを必ず記入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）を記入ください</a:t>
          </a:r>
        </a:p>
      </xdr:txBody>
    </xdr:sp>
    <xdr:clientData/>
  </xdr:twoCellAnchor>
  <xdr:twoCellAnchor>
    <xdr:from>
      <xdr:col>10</xdr:col>
      <xdr:colOff>0</xdr:colOff>
      <xdr:row>13</xdr:row>
      <xdr:rowOff>85725</xdr:rowOff>
    </xdr:from>
    <xdr:to>
      <xdr:col>21</xdr:col>
      <xdr:colOff>200025</xdr:colOff>
      <xdr:row>14</xdr:row>
      <xdr:rowOff>180975</xdr:rowOff>
    </xdr:to>
    <xdr:sp>
      <xdr:nvSpPr>
        <xdr:cNvPr id="5" name="角丸四角形吹き出し 6"/>
        <xdr:cNvSpPr>
          <a:spLocks/>
        </xdr:cNvSpPr>
      </xdr:nvSpPr>
      <xdr:spPr>
        <a:xfrm>
          <a:off x="2486025" y="3019425"/>
          <a:ext cx="2400300" cy="228600"/>
        </a:xfrm>
        <a:prstGeom prst="wedgeRoundRectCallout">
          <a:avLst>
            <a:gd name="adj1" fmla="val 63578"/>
            <a:gd name="adj2" fmla="val 20171"/>
          </a:avLst>
        </a:prstGeom>
        <a:noFill/>
        <a:ln w="28575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9144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日付は入れないでください</a:t>
          </a:r>
        </a:p>
      </xdr:txBody>
    </xdr:sp>
    <xdr:clientData/>
  </xdr:twoCellAnchor>
  <xdr:twoCellAnchor>
    <xdr:from>
      <xdr:col>10</xdr:col>
      <xdr:colOff>38100</xdr:colOff>
      <xdr:row>16</xdr:row>
      <xdr:rowOff>0</xdr:rowOff>
    </xdr:from>
    <xdr:to>
      <xdr:col>36</xdr:col>
      <xdr:colOff>0</xdr:colOff>
      <xdr:row>20</xdr:row>
      <xdr:rowOff>114300</xdr:rowOff>
    </xdr:to>
    <xdr:sp>
      <xdr:nvSpPr>
        <xdr:cNvPr id="6" name="角丸四角形 7"/>
        <xdr:cNvSpPr>
          <a:spLocks/>
        </xdr:cNvSpPr>
      </xdr:nvSpPr>
      <xdr:spPr>
        <a:xfrm>
          <a:off x="2524125" y="3524250"/>
          <a:ext cx="5162550" cy="1190625"/>
        </a:xfrm>
        <a:prstGeom prst="round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209550</xdr:rowOff>
    </xdr:from>
    <xdr:to>
      <xdr:col>36</xdr:col>
      <xdr:colOff>0</xdr:colOff>
      <xdr:row>26</xdr:row>
      <xdr:rowOff>19050</xdr:rowOff>
    </xdr:to>
    <xdr:sp>
      <xdr:nvSpPr>
        <xdr:cNvPr id="7" name="角丸四角形 8"/>
        <xdr:cNvSpPr>
          <a:spLocks/>
        </xdr:cNvSpPr>
      </xdr:nvSpPr>
      <xdr:spPr>
        <a:xfrm>
          <a:off x="2505075" y="4810125"/>
          <a:ext cx="5181600" cy="1190625"/>
        </a:xfrm>
        <a:prstGeom prst="round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38100</xdr:rowOff>
    </xdr:from>
    <xdr:to>
      <xdr:col>12</xdr:col>
      <xdr:colOff>171450</xdr:colOff>
      <xdr:row>19</xdr:row>
      <xdr:rowOff>95250</xdr:rowOff>
    </xdr:to>
    <xdr:sp>
      <xdr:nvSpPr>
        <xdr:cNvPr id="8" name="角丸四角形吹き出し 9"/>
        <xdr:cNvSpPr>
          <a:spLocks/>
        </xdr:cNvSpPr>
      </xdr:nvSpPr>
      <xdr:spPr>
        <a:xfrm>
          <a:off x="762000" y="3562350"/>
          <a:ext cx="2295525" cy="800100"/>
        </a:xfrm>
        <a:prstGeom prst="wedgeRoundRectCallout">
          <a:avLst>
            <a:gd name="adj1" fmla="val 59916"/>
            <a:gd name="adj2" fmla="val -801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ご住所、（原則）病院名、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代表者名（医師名）、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電話番号を記入ください。</a:t>
          </a:r>
        </a:p>
      </xdr:txBody>
    </xdr:sp>
    <xdr:clientData/>
  </xdr:twoCellAnchor>
  <xdr:twoCellAnchor>
    <xdr:from>
      <xdr:col>1</xdr:col>
      <xdr:colOff>76200</xdr:colOff>
      <xdr:row>19</xdr:row>
      <xdr:rowOff>200025</xdr:rowOff>
    </xdr:from>
    <xdr:to>
      <xdr:col>12</xdr:col>
      <xdr:colOff>123825</xdr:colOff>
      <xdr:row>24</xdr:row>
      <xdr:rowOff>295275</xdr:rowOff>
    </xdr:to>
    <xdr:sp>
      <xdr:nvSpPr>
        <xdr:cNvPr id="9" name="角丸四角形吹き出し 10"/>
        <xdr:cNvSpPr>
          <a:spLocks/>
        </xdr:cNvSpPr>
      </xdr:nvSpPr>
      <xdr:spPr>
        <a:xfrm>
          <a:off x="762000" y="4467225"/>
          <a:ext cx="2247900" cy="1352550"/>
        </a:xfrm>
        <a:prstGeom prst="wedgeRoundRectCallout">
          <a:avLst>
            <a:gd name="adj1" fmla="val 59916"/>
            <a:gd name="adj2" fmla="val -801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書類作成された担当者様の名前、電話番号を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申請者と同一の場合は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横の□にチェックを入れてください。</a:t>
          </a:r>
        </a:p>
      </xdr:txBody>
    </xdr:sp>
    <xdr:clientData/>
  </xdr:twoCellAnchor>
  <xdr:twoCellAnchor>
    <xdr:from>
      <xdr:col>22</xdr:col>
      <xdr:colOff>76200</xdr:colOff>
      <xdr:row>29</xdr:row>
      <xdr:rowOff>266700</xdr:rowOff>
    </xdr:from>
    <xdr:to>
      <xdr:col>35</xdr:col>
      <xdr:colOff>104775</xdr:colOff>
      <xdr:row>31</xdr:row>
      <xdr:rowOff>180975</xdr:rowOff>
    </xdr:to>
    <xdr:sp>
      <xdr:nvSpPr>
        <xdr:cNvPr id="10" name="角丸四角形吹き出し 11"/>
        <xdr:cNvSpPr>
          <a:spLocks/>
        </xdr:cNvSpPr>
      </xdr:nvSpPr>
      <xdr:spPr>
        <a:xfrm>
          <a:off x="4962525" y="7134225"/>
          <a:ext cx="2628900" cy="600075"/>
        </a:xfrm>
        <a:prstGeom prst="wedgeRoundRectCallout">
          <a:avLst>
            <a:gd name="adj1" fmla="val 34949"/>
            <a:gd name="adj2" fmla="val -10606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委託料請求合計額を記入ください。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内訳書の合計金額となります。</a:t>
          </a:r>
        </a:p>
      </xdr:txBody>
    </xdr:sp>
    <xdr:clientData/>
  </xdr:twoCellAnchor>
  <xdr:twoCellAnchor>
    <xdr:from>
      <xdr:col>3</xdr:col>
      <xdr:colOff>38100</xdr:colOff>
      <xdr:row>31</xdr:row>
      <xdr:rowOff>228600</xdr:rowOff>
    </xdr:from>
    <xdr:to>
      <xdr:col>31</xdr:col>
      <xdr:colOff>38100</xdr:colOff>
      <xdr:row>38</xdr:row>
      <xdr:rowOff>0</xdr:rowOff>
    </xdr:to>
    <xdr:sp>
      <xdr:nvSpPr>
        <xdr:cNvPr id="11" name="角丸四角形 12"/>
        <xdr:cNvSpPr>
          <a:spLocks/>
        </xdr:cNvSpPr>
      </xdr:nvSpPr>
      <xdr:spPr>
        <a:xfrm>
          <a:off x="1123950" y="7781925"/>
          <a:ext cx="5600700" cy="2171700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注意事項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◎請求書には、委託料請求金額のみを記入ください。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品名には「予防接種業務委託料」、　数量には「１」、　単位には「式」、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金額には「請求額（内訳書の合計金額）」を記入ください。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◎内訳書には昨年度と同様にワクチンごとの件数、金額、合計額を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記入ください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。（内訳書記入見本を参照）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◎日付は記入しないでください。（請求書・内訳書ともに）</a:t>
          </a:r>
        </a:p>
      </xdr:txBody>
    </xdr:sp>
    <xdr:clientData/>
  </xdr:twoCellAnchor>
  <xdr:twoCellAnchor>
    <xdr:from>
      <xdr:col>22</xdr:col>
      <xdr:colOff>142875</xdr:colOff>
      <xdr:row>37</xdr:row>
      <xdr:rowOff>57150</xdr:rowOff>
    </xdr:from>
    <xdr:to>
      <xdr:col>35</xdr:col>
      <xdr:colOff>142875</xdr:colOff>
      <xdr:row>38</xdr:row>
      <xdr:rowOff>228600</xdr:rowOff>
    </xdr:to>
    <xdr:sp>
      <xdr:nvSpPr>
        <xdr:cNvPr id="12" name="角丸四角形吹き出し 13"/>
        <xdr:cNvSpPr>
          <a:spLocks/>
        </xdr:cNvSpPr>
      </xdr:nvSpPr>
      <xdr:spPr>
        <a:xfrm>
          <a:off x="5029200" y="9667875"/>
          <a:ext cx="2600325" cy="514350"/>
        </a:xfrm>
        <a:prstGeom prst="wedgeRoundRectCallout">
          <a:avLst>
            <a:gd name="adj1" fmla="val 33152"/>
            <a:gd name="adj2" fmla="val 22782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委託料請求合計額を記入ください。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内訳書の合計金額となります。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4"/>
  <sheetViews>
    <sheetView tabSelected="1" view="pageBreakPreview" zoomScaleSheetLayoutView="100" zoomScalePageLayoutView="0" workbookViewId="0" topLeftCell="A1">
      <selection activeCell="D46" sqref="D46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5.50390625" style="0" customWidth="1"/>
  </cols>
  <sheetData>
    <row r="1" spans="1:8" ht="32.25" customHeight="1">
      <c r="A1" s="99" t="s">
        <v>23</v>
      </c>
      <c r="B1" s="99"/>
      <c r="C1" s="99"/>
      <c r="D1" s="99"/>
      <c r="E1" s="99"/>
      <c r="F1" s="99"/>
      <c r="G1" s="99"/>
      <c r="H1" s="99"/>
    </row>
    <row r="2" spans="6:8" ht="22.5" customHeight="1">
      <c r="F2" s="91" t="s">
        <v>114</v>
      </c>
      <c r="G2" s="91"/>
      <c r="H2" s="91"/>
    </row>
    <row r="3" spans="1:8" ht="21" customHeight="1">
      <c r="A3" s="2" t="s">
        <v>6</v>
      </c>
      <c r="B3" s="92" t="s">
        <v>1</v>
      </c>
      <c r="C3" s="93"/>
      <c r="D3" s="1" t="s">
        <v>2</v>
      </c>
      <c r="E3" s="1" t="s">
        <v>0</v>
      </c>
      <c r="F3" s="1" t="s">
        <v>26</v>
      </c>
      <c r="G3" s="94" t="s">
        <v>3</v>
      </c>
      <c r="H3" s="95"/>
    </row>
    <row r="4" spans="1:8" ht="27" customHeight="1">
      <c r="A4" s="32">
        <v>1</v>
      </c>
      <c r="B4" s="96" t="s">
        <v>48</v>
      </c>
      <c r="C4" s="97"/>
      <c r="D4" s="1"/>
      <c r="E4" s="1" t="s">
        <v>4</v>
      </c>
      <c r="F4" s="33">
        <v>10870</v>
      </c>
      <c r="G4" s="98"/>
      <c r="H4" s="95"/>
    </row>
    <row r="5" spans="1:8" s="4" customFormat="1" ht="27" customHeight="1">
      <c r="A5" s="9">
        <v>2</v>
      </c>
      <c r="B5" s="100" t="s">
        <v>49</v>
      </c>
      <c r="C5" s="101"/>
      <c r="D5" s="11"/>
      <c r="E5" s="11" t="s">
        <v>4</v>
      </c>
      <c r="F5" s="34">
        <v>10870</v>
      </c>
      <c r="G5" s="102"/>
      <c r="H5" s="103"/>
    </row>
    <row r="6" spans="1:8" s="4" customFormat="1" ht="27" customHeight="1">
      <c r="A6" s="71">
        <v>3</v>
      </c>
      <c r="B6" s="104" t="s">
        <v>8</v>
      </c>
      <c r="C6" s="105"/>
      <c r="D6" s="79"/>
      <c r="E6" s="79" t="s">
        <v>4</v>
      </c>
      <c r="F6" s="86">
        <v>3940</v>
      </c>
      <c r="G6" s="106"/>
      <c r="H6" s="107"/>
    </row>
    <row r="7" spans="1:8" s="4" customFormat="1" ht="17.25" customHeight="1">
      <c r="A7" s="108">
        <v>4</v>
      </c>
      <c r="B7" s="110" t="s">
        <v>52</v>
      </c>
      <c r="C7" s="111"/>
      <c r="D7" s="114"/>
      <c r="E7" s="114" t="s">
        <v>4</v>
      </c>
      <c r="F7" s="116">
        <v>7790</v>
      </c>
      <c r="G7" s="106"/>
      <c r="H7" s="107"/>
    </row>
    <row r="8" spans="1:8" s="4" customFormat="1" ht="17.25" customHeight="1">
      <c r="A8" s="109"/>
      <c r="B8" s="112"/>
      <c r="C8" s="113"/>
      <c r="D8" s="115"/>
      <c r="E8" s="115"/>
      <c r="F8" s="117"/>
      <c r="G8" s="118"/>
      <c r="H8" s="107"/>
    </row>
    <row r="9" spans="1:8" s="4" customFormat="1" ht="22.5" customHeight="1">
      <c r="A9" s="108">
        <v>5</v>
      </c>
      <c r="B9" s="119" t="s">
        <v>117</v>
      </c>
      <c r="C9" s="120"/>
      <c r="D9" s="123"/>
      <c r="E9" s="114" t="s">
        <v>4</v>
      </c>
      <c r="F9" s="116">
        <v>6960</v>
      </c>
      <c r="G9" s="125"/>
      <c r="H9" s="126"/>
    </row>
    <row r="10" spans="1:8" s="4" customFormat="1" ht="22.5" customHeight="1">
      <c r="A10" s="109"/>
      <c r="B10" s="121"/>
      <c r="C10" s="122"/>
      <c r="D10" s="124"/>
      <c r="E10" s="115"/>
      <c r="F10" s="117"/>
      <c r="G10" s="127"/>
      <c r="H10" s="128"/>
    </row>
    <row r="11" spans="1:8" s="4" customFormat="1" ht="27" customHeight="1">
      <c r="A11" s="71">
        <v>6</v>
      </c>
      <c r="B11" s="119" t="s">
        <v>53</v>
      </c>
      <c r="C11" s="120"/>
      <c r="D11" s="72"/>
      <c r="E11" s="73" t="s">
        <v>4</v>
      </c>
      <c r="F11" s="74">
        <v>6960</v>
      </c>
      <c r="G11" s="125"/>
      <c r="H11" s="126"/>
    </row>
    <row r="12" spans="1:8" s="4" customFormat="1" ht="27" customHeight="1">
      <c r="A12" s="75">
        <v>7</v>
      </c>
      <c r="B12" s="129" t="s">
        <v>44</v>
      </c>
      <c r="C12" s="130"/>
      <c r="D12" s="76"/>
      <c r="E12" s="77" t="s">
        <v>4</v>
      </c>
      <c r="F12" s="78">
        <v>7290</v>
      </c>
      <c r="G12" s="106"/>
      <c r="H12" s="107"/>
    </row>
    <row r="13" spans="1:8" s="4" customFormat="1" ht="27" customHeight="1">
      <c r="A13" s="75">
        <v>8</v>
      </c>
      <c r="B13" s="129" t="s">
        <v>45</v>
      </c>
      <c r="C13" s="130"/>
      <c r="D13" s="76"/>
      <c r="E13" s="77" t="s">
        <v>4</v>
      </c>
      <c r="F13" s="78">
        <v>7290</v>
      </c>
      <c r="G13" s="106"/>
      <c r="H13" s="107"/>
    </row>
    <row r="14" spans="1:8" s="4" customFormat="1" ht="27" customHeight="1">
      <c r="A14" s="71">
        <v>9</v>
      </c>
      <c r="B14" s="131" t="s">
        <v>50</v>
      </c>
      <c r="C14" s="132"/>
      <c r="D14" s="79"/>
      <c r="E14" s="79" t="s">
        <v>4</v>
      </c>
      <c r="F14" s="74">
        <v>10210</v>
      </c>
      <c r="G14" s="133"/>
      <c r="H14" s="134"/>
    </row>
    <row r="15" spans="1:8" s="4" customFormat="1" ht="27" customHeight="1">
      <c r="A15" s="71">
        <v>10</v>
      </c>
      <c r="B15" s="131" t="s">
        <v>51</v>
      </c>
      <c r="C15" s="132"/>
      <c r="D15" s="79"/>
      <c r="E15" s="79" t="s">
        <v>4</v>
      </c>
      <c r="F15" s="74">
        <v>10210</v>
      </c>
      <c r="G15" s="133"/>
      <c r="H15" s="134"/>
    </row>
    <row r="16" spans="1:8" s="4" customFormat="1" ht="17.25" customHeight="1">
      <c r="A16" s="135">
        <v>11</v>
      </c>
      <c r="B16" s="137" t="s">
        <v>115</v>
      </c>
      <c r="C16" s="138"/>
      <c r="D16" s="141"/>
      <c r="E16" s="141" t="s">
        <v>4</v>
      </c>
      <c r="F16" s="116">
        <v>20310</v>
      </c>
      <c r="G16" s="143"/>
      <c r="H16" s="144"/>
    </row>
    <row r="17" spans="1:8" s="4" customFormat="1" ht="17.25" customHeight="1">
      <c r="A17" s="136"/>
      <c r="B17" s="139"/>
      <c r="C17" s="140"/>
      <c r="D17" s="142"/>
      <c r="E17" s="142"/>
      <c r="F17" s="117"/>
      <c r="G17" s="145"/>
      <c r="H17" s="146"/>
    </row>
    <row r="18" spans="1:8" s="4" customFormat="1" ht="17.25" customHeight="1">
      <c r="A18" s="135">
        <v>12</v>
      </c>
      <c r="B18" s="137" t="s">
        <v>116</v>
      </c>
      <c r="C18" s="138"/>
      <c r="D18" s="147"/>
      <c r="E18" s="147" t="s">
        <v>4</v>
      </c>
      <c r="F18" s="116">
        <v>20310</v>
      </c>
      <c r="G18" s="143"/>
      <c r="H18" s="144"/>
    </row>
    <row r="19" spans="1:8" s="4" customFormat="1" ht="17.25" customHeight="1">
      <c r="A19" s="136"/>
      <c r="B19" s="139"/>
      <c r="C19" s="140"/>
      <c r="D19" s="142"/>
      <c r="E19" s="142"/>
      <c r="F19" s="117"/>
      <c r="G19" s="145"/>
      <c r="H19" s="146"/>
    </row>
    <row r="20" spans="1:8" s="4" customFormat="1" ht="17.25" customHeight="1">
      <c r="A20" s="135">
        <v>13</v>
      </c>
      <c r="B20" s="137" t="s">
        <v>46</v>
      </c>
      <c r="C20" s="138"/>
      <c r="D20" s="141"/>
      <c r="E20" s="141" t="s">
        <v>4</v>
      </c>
      <c r="F20" s="116">
        <v>11360</v>
      </c>
      <c r="G20" s="143"/>
      <c r="H20" s="144"/>
    </row>
    <row r="21" spans="1:8" s="4" customFormat="1" ht="17.25" customHeight="1">
      <c r="A21" s="136"/>
      <c r="B21" s="139"/>
      <c r="C21" s="140"/>
      <c r="D21" s="142"/>
      <c r="E21" s="142"/>
      <c r="F21" s="117"/>
      <c r="G21" s="145"/>
      <c r="H21" s="146"/>
    </row>
    <row r="22" spans="1:8" s="4" customFormat="1" ht="17.25" customHeight="1">
      <c r="A22" s="135">
        <v>14</v>
      </c>
      <c r="B22" s="137" t="s">
        <v>47</v>
      </c>
      <c r="C22" s="138"/>
      <c r="D22" s="147"/>
      <c r="E22" s="147" t="s">
        <v>4</v>
      </c>
      <c r="F22" s="116">
        <v>11360</v>
      </c>
      <c r="G22" s="143"/>
      <c r="H22" s="144"/>
    </row>
    <row r="23" spans="1:8" s="4" customFormat="1" ht="17.25" customHeight="1">
      <c r="A23" s="136"/>
      <c r="B23" s="139"/>
      <c r="C23" s="140"/>
      <c r="D23" s="142"/>
      <c r="E23" s="142"/>
      <c r="F23" s="117"/>
      <c r="G23" s="145"/>
      <c r="H23" s="146"/>
    </row>
    <row r="24" spans="1:8" s="4" customFormat="1" ht="27" customHeight="1">
      <c r="A24" s="80">
        <v>15</v>
      </c>
      <c r="B24" s="148" t="s">
        <v>15</v>
      </c>
      <c r="C24" s="132"/>
      <c r="D24" s="79"/>
      <c r="E24" s="81" t="s">
        <v>4</v>
      </c>
      <c r="F24" s="74">
        <v>9100</v>
      </c>
      <c r="G24" s="133"/>
      <c r="H24" s="134"/>
    </row>
    <row r="25" spans="1:8" s="4" customFormat="1" ht="27" customHeight="1">
      <c r="A25" s="80">
        <v>16</v>
      </c>
      <c r="B25" s="148" t="s">
        <v>16</v>
      </c>
      <c r="C25" s="132"/>
      <c r="D25" s="79"/>
      <c r="E25" s="73" t="s">
        <v>4</v>
      </c>
      <c r="F25" s="74">
        <v>9100</v>
      </c>
      <c r="G25" s="133"/>
      <c r="H25" s="134"/>
    </row>
    <row r="26" spans="1:8" s="4" customFormat="1" ht="27" customHeight="1">
      <c r="A26" s="80">
        <v>17</v>
      </c>
      <c r="B26" s="104" t="s">
        <v>13</v>
      </c>
      <c r="C26" s="105"/>
      <c r="D26" s="79"/>
      <c r="E26" s="82" t="s">
        <v>4</v>
      </c>
      <c r="F26" s="74">
        <v>12130</v>
      </c>
      <c r="G26" s="133"/>
      <c r="H26" s="134"/>
    </row>
    <row r="27" spans="1:8" s="4" customFormat="1" ht="27" customHeight="1">
      <c r="A27" s="80">
        <v>18</v>
      </c>
      <c r="B27" s="104" t="s">
        <v>14</v>
      </c>
      <c r="C27" s="105"/>
      <c r="D27" s="79"/>
      <c r="E27" s="81" t="s">
        <v>4</v>
      </c>
      <c r="F27" s="74">
        <v>12130</v>
      </c>
      <c r="G27" s="133"/>
      <c r="H27" s="134"/>
    </row>
    <row r="28" spans="1:8" s="4" customFormat="1" ht="27" customHeight="1">
      <c r="A28" s="80">
        <v>19</v>
      </c>
      <c r="B28" s="149" t="s">
        <v>112</v>
      </c>
      <c r="C28" s="130"/>
      <c r="D28" s="73"/>
      <c r="E28" s="81" t="s">
        <v>4</v>
      </c>
      <c r="F28" s="74">
        <v>16590</v>
      </c>
      <c r="G28" s="150"/>
      <c r="H28" s="151"/>
    </row>
    <row r="29" spans="1:8" s="4" customFormat="1" ht="27" customHeight="1">
      <c r="A29" s="80">
        <v>20</v>
      </c>
      <c r="B29" s="149" t="s">
        <v>113</v>
      </c>
      <c r="C29" s="130"/>
      <c r="D29" s="81"/>
      <c r="E29" s="81" t="s">
        <v>4</v>
      </c>
      <c r="F29" s="74">
        <v>29150</v>
      </c>
      <c r="G29" s="83"/>
      <c r="H29" s="84"/>
    </row>
    <row r="30" spans="1:8" s="4" customFormat="1" ht="27" customHeight="1">
      <c r="A30" s="80">
        <v>21</v>
      </c>
      <c r="B30" s="104" t="s">
        <v>17</v>
      </c>
      <c r="C30" s="105"/>
      <c r="D30" s="81"/>
      <c r="E30" s="81" t="s">
        <v>4</v>
      </c>
      <c r="F30" s="74">
        <v>11360</v>
      </c>
      <c r="G30" s="133"/>
      <c r="H30" s="134"/>
    </row>
    <row r="31" spans="1:8" s="4" customFormat="1" ht="27" customHeight="1">
      <c r="A31" s="80">
        <v>22</v>
      </c>
      <c r="B31" s="129" t="s">
        <v>32</v>
      </c>
      <c r="C31" s="130"/>
      <c r="D31" s="73"/>
      <c r="E31" s="79" t="s">
        <v>4</v>
      </c>
      <c r="F31" s="74">
        <v>9160</v>
      </c>
      <c r="G31" s="150"/>
      <c r="H31" s="151"/>
    </row>
    <row r="32" spans="1:8" s="4" customFormat="1" ht="27" customHeight="1">
      <c r="A32" s="80">
        <v>23</v>
      </c>
      <c r="B32" s="152" t="s">
        <v>33</v>
      </c>
      <c r="C32" s="153"/>
      <c r="D32" s="77"/>
      <c r="E32" s="79" t="s">
        <v>4</v>
      </c>
      <c r="F32" s="74">
        <v>9160</v>
      </c>
      <c r="G32" s="150"/>
      <c r="H32" s="151"/>
    </row>
    <row r="33" spans="1:8" s="4" customFormat="1" ht="27" customHeight="1">
      <c r="A33" s="80">
        <v>24</v>
      </c>
      <c r="B33" s="154" t="s">
        <v>34</v>
      </c>
      <c r="C33" s="154"/>
      <c r="D33" s="73"/>
      <c r="E33" s="79" t="s">
        <v>4</v>
      </c>
      <c r="F33" s="85">
        <v>6840</v>
      </c>
      <c r="G33" s="106"/>
      <c r="H33" s="155"/>
    </row>
    <row r="34" spans="1:8" s="4" customFormat="1" ht="27" customHeight="1">
      <c r="A34" s="80">
        <v>25</v>
      </c>
      <c r="B34" s="154" t="s">
        <v>35</v>
      </c>
      <c r="C34" s="154"/>
      <c r="D34" s="73"/>
      <c r="E34" s="79" t="s">
        <v>4</v>
      </c>
      <c r="F34" s="85">
        <v>6840</v>
      </c>
      <c r="G34" s="106"/>
      <c r="H34" s="155"/>
    </row>
    <row r="35" spans="1:8" s="4" customFormat="1" ht="27" customHeight="1">
      <c r="A35" s="80">
        <v>26</v>
      </c>
      <c r="B35" s="154" t="s">
        <v>36</v>
      </c>
      <c r="C35" s="154"/>
      <c r="D35" s="89"/>
      <c r="E35" s="79" t="s">
        <v>4</v>
      </c>
      <c r="F35" s="90">
        <v>6840</v>
      </c>
      <c r="G35" s="156"/>
      <c r="H35" s="157"/>
    </row>
    <row r="36" spans="1:8" s="4" customFormat="1" ht="27" customHeight="1">
      <c r="A36" s="80">
        <v>27</v>
      </c>
      <c r="B36" s="154" t="s">
        <v>37</v>
      </c>
      <c r="C36" s="154"/>
      <c r="D36" s="73"/>
      <c r="E36" s="79" t="s">
        <v>4</v>
      </c>
      <c r="F36" s="74">
        <v>14660</v>
      </c>
      <c r="G36" s="158"/>
      <c r="H36" s="158"/>
    </row>
    <row r="37" spans="1:8" s="4" customFormat="1" ht="27" customHeight="1">
      <c r="A37" s="29">
        <v>28</v>
      </c>
      <c r="B37" s="166" t="s">
        <v>38</v>
      </c>
      <c r="C37" s="166"/>
      <c r="D37" s="12"/>
      <c r="E37" s="11" t="s">
        <v>4</v>
      </c>
      <c r="F37" s="26">
        <v>14660</v>
      </c>
      <c r="G37" s="167"/>
      <c r="H37" s="167"/>
    </row>
    <row r="38" spans="1:8" s="4" customFormat="1" ht="27" customHeight="1">
      <c r="A38" s="29">
        <v>29</v>
      </c>
      <c r="B38" s="166" t="s">
        <v>39</v>
      </c>
      <c r="C38" s="166"/>
      <c r="D38" s="27"/>
      <c r="E38" s="11" t="s">
        <v>4</v>
      </c>
      <c r="F38" s="26">
        <v>9640</v>
      </c>
      <c r="G38" s="168"/>
      <c r="H38" s="168"/>
    </row>
    <row r="39" spans="1:8" s="4" customFormat="1" ht="27" customHeight="1">
      <c r="A39" s="29">
        <v>30</v>
      </c>
      <c r="B39" s="166" t="s">
        <v>40</v>
      </c>
      <c r="C39" s="166"/>
      <c r="D39" s="27"/>
      <c r="E39" s="11" t="s">
        <v>4</v>
      </c>
      <c r="F39" s="26">
        <v>9640</v>
      </c>
      <c r="G39" s="168"/>
      <c r="H39" s="168"/>
    </row>
    <row r="40" spans="1:8" s="4" customFormat="1" ht="27" customHeight="1" thickBot="1">
      <c r="A40" s="29">
        <v>31</v>
      </c>
      <c r="B40" s="159" t="s">
        <v>41</v>
      </c>
      <c r="C40" s="159"/>
      <c r="D40" s="12"/>
      <c r="E40" s="11" t="s">
        <v>4</v>
      </c>
      <c r="F40" s="26">
        <v>9640</v>
      </c>
      <c r="G40" s="160"/>
      <c r="H40" s="160"/>
    </row>
    <row r="41" spans="1:9" s="4" customFormat="1" ht="27" customHeight="1" thickBot="1">
      <c r="A41" s="161" t="s">
        <v>27</v>
      </c>
      <c r="B41" s="162"/>
      <c r="C41" s="163"/>
      <c r="D41" s="14"/>
      <c r="E41" s="15" t="s">
        <v>4</v>
      </c>
      <c r="F41" s="16" t="s">
        <v>18</v>
      </c>
      <c r="G41" s="164"/>
      <c r="H41" s="165"/>
      <c r="I41" s="30"/>
    </row>
    <row r="42" spans="1:8" ht="15" customHeight="1">
      <c r="A42" s="5" t="s">
        <v>11</v>
      </c>
      <c r="B42" s="5"/>
      <c r="C42" s="5"/>
      <c r="D42" s="5"/>
      <c r="E42" s="5"/>
      <c r="F42" s="5"/>
      <c r="G42" s="5"/>
      <c r="H42" s="5"/>
    </row>
    <row r="43" spans="2:7" s="4" customFormat="1" ht="15" customHeight="1">
      <c r="B43" s="18" t="s">
        <v>30</v>
      </c>
      <c r="C43" s="18"/>
      <c r="D43" s="18"/>
      <c r="E43" s="18"/>
      <c r="F43" s="18"/>
      <c r="G43" s="19"/>
    </row>
    <row r="44" spans="2:7" s="4" customFormat="1" ht="15" customHeight="1">
      <c r="B44" s="18"/>
      <c r="C44" s="18"/>
      <c r="D44" s="20" t="s">
        <v>5</v>
      </c>
      <c r="E44" s="20"/>
      <c r="F44" s="20"/>
      <c r="G44" s="21"/>
    </row>
    <row r="45" spans="2:7" s="4" customFormat="1" ht="14.25">
      <c r="B45" s="18"/>
      <c r="C45" s="18"/>
      <c r="D45" s="18"/>
      <c r="E45" s="18"/>
      <c r="F45" s="18"/>
      <c r="G45" s="22"/>
    </row>
    <row r="46" spans="2:7" s="4" customFormat="1" ht="14.25">
      <c r="B46" s="18"/>
      <c r="C46" s="18"/>
      <c r="D46" s="17"/>
      <c r="E46" s="18"/>
      <c r="F46" s="18"/>
      <c r="G46" s="21"/>
    </row>
    <row r="47" spans="2:7" s="4" customFormat="1" ht="14.25">
      <c r="B47" s="18"/>
      <c r="C47" s="18"/>
      <c r="D47" s="18"/>
      <c r="E47" s="17"/>
      <c r="F47" s="17"/>
      <c r="G47" s="21"/>
    </row>
    <row r="48" spans="2:7" s="4" customFormat="1" ht="14.25">
      <c r="B48" s="18"/>
      <c r="C48" s="18"/>
      <c r="D48" s="20" t="s">
        <v>22</v>
      </c>
      <c r="E48" s="20"/>
      <c r="F48" s="20"/>
      <c r="G48" s="23"/>
    </row>
    <row r="49" spans="2:7" s="4" customFormat="1" ht="14.25">
      <c r="B49" s="18"/>
      <c r="C49" s="18"/>
      <c r="D49" s="18"/>
      <c r="E49" s="17"/>
      <c r="F49" s="17"/>
      <c r="G49" s="21"/>
    </row>
    <row r="50" spans="2:7" s="4" customFormat="1" ht="10.5" customHeight="1">
      <c r="B50" s="18"/>
      <c r="C50" s="18"/>
      <c r="D50" s="18"/>
      <c r="E50" s="18"/>
      <c r="F50" s="18"/>
      <c r="G50" s="19"/>
    </row>
    <row r="51" spans="2:7" s="4" customFormat="1" ht="14.25">
      <c r="B51" s="18"/>
      <c r="C51" s="18"/>
      <c r="D51" s="17"/>
      <c r="E51" s="18"/>
      <c r="F51" s="18"/>
      <c r="G51" s="19"/>
    </row>
    <row r="52" spans="2:7" s="4" customFormat="1" ht="14.25">
      <c r="B52" s="18"/>
      <c r="C52" s="18"/>
      <c r="D52" s="20" t="s">
        <v>7</v>
      </c>
      <c r="E52" s="20"/>
      <c r="F52" s="20"/>
      <c r="G52" s="23"/>
    </row>
    <row r="53" s="4" customFormat="1" ht="7.5" customHeight="1"/>
    <row r="54" spans="2:8" s="7" customFormat="1" ht="14.25">
      <c r="B54" s="24" t="s">
        <v>43</v>
      </c>
      <c r="C54" s="24"/>
      <c r="D54" s="25"/>
      <c r="E54" s="25"/>
      <c r="F54" s="25"/>
      <c r="G54" s="24"/>
      <c r="H54" s="3"/>
    </row>
  </sheetData>
  <sheetProtection/>
  <mergeCells count="91">
    <mergeCell ref="A18:A19"/>
    <mergeCell ref="B18:C19"/>
    <mergeCell ref="D18:D19"/>
    <mergeCell ref="E18:E19"/>
    <mergeCell ref="F18:F19"/>
    <mergeCell ref="G18:H19"/>
    <mergeCell ref="A16:A17"/>
    <mergeCell ref="B16:C17"/>
    <mergeCell ref="D16:D17"/>
    <mergeCell ref="E16:E17"/>
    <mergeCell ref="F16:F17"/>
    <mergeCell ref="G16:H17"/>
    <mergeCell ref="B40:C40"/>
    <mergeCell ref="G40:H40"/>
    <mergeCell ref="A41:C41"/>
    <mergeCell ref="G41:H41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7:C27"/>
    <mergeCell ref="G27:H27"/>
    <mergeCell ref="B28:C28"/>
    <mergeCell ref="G28:H28"/>
    <mergeCell ref="B30:C30"/>
    <mergeCell ref="G30:H30"/>
    <mergeCell ref="B29:C29"/>
    <mergeCell ref="B24:C24"/>
    <mergeCell ref="G24:H24"/>
    <mergeCell ref="B25:C25"/>
    <mergeCell ref="G25:H25"/>
    <mergeCell ref="B26:C26"/>
    <mergeCell ref="G26:H26"/>
    <mergeCell ref="A22:A23"/>
    <mergeCell ref="B22:C23"/>
    <mergeCell ref="D22:D23"/>
    <mergeCell ref="E22:E23"/>
    <mergeCell ref="F22:F23"/>
    <mergeCell ref="G22:H23"/>
    <mergeCell ref="B14:C14"/>
    <mergeCell ref="G14:H14"/>
    <mergeCell ref="B15:C15"/>
    <mergeCell ref="G15:H15"/>
    <mergeCell ref="A20:A21"/>
    <mergeCell ref="B20:C21"/>
    <mergeCell ref="D20:D21"/>
    <mergeCell ref="E20:E21"/>
    <mergeCell ref="F20:F21"/>
    <mergeCell ref="G20:H21"/>
    <mergeCell ref="B11:C11"/>
    <mergeCell ref="G11:H11"/>
    <mergeCell ref="B12:C12"/>
    <mergeCell ref="G12:H12"/>
    <mergeCell ref="B13:C13"/>
    <mergeCell ref="G13:H13"/>
    <mergeCell ref="A9:A10"/>
    <mergeCell ref="B9:C10"/>
    <mergeCell ref="D9:D10"/>
    <mergeCell ref="E9:E10"/>
    <mergeCell ref="F9:F10"/>
    <mergeCell ref="G9:H10"/>
    <mergeCell ref="B5:C5"/>
    <mergeCell ref="G5:H5"/>
    <mergeCell ref="B6:C6"/>
    <mergeCell ref="G6:H6"/>
    <mergeCell ref="A7:A8"/>
    <mergeCell ref="B7:C8"/>
    <mergeCell ref="D7:D8"/>
    <mergeCell ref="E7:E8"/>
    <mergeCell ref="F7:F8"/>
    <mergeCell ref="G7:H8"/>
    <mergeCell ref="F2:H2"/>
    <mergeCell ref="B3:C3"/>
    <mergeCell ref="G3:H3"/>
    <mergeCell ref="B4:C4"/>
    <mergeCell ref="G4:H4"/>
    <mergeCell ref="A1:H1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3"/>
  <sheetViews>
    <sheetView zoomScalePageLayoutView="0" workbookViewId="0" topLeftCell="A40">
      <selection activeCell="AI46" sqref="AI46"/>
    </sheetView>
  </sheetViews>
  <sheetFormatPr defaultColWidth="9.00390625" defaultRowHeight="13.5"/>
  <cols>
    <col min="1" max="1" width="9.00390625" style="43" customWidth="1"/>
    <col min="2" max="56" width="2.625" style="43" customWidth="1"/>
    <col min="57" max="84" width="4.625" style="43" customWidth="1"/>
    <col min="85" max="86" width="3.625" style="43" customWidth="1"/>
    <col min="87" max="16384" width="9.00390625" style="43" customWidth="1"/>
  </cols>
  <sheetData>
    <row r="1" spans="1:36" ht="30" customHeight="1">
      <c r="A1" s="43" t="s">
        <v>62</v>
      </c>
      <c r="B1" s="169" t="s">
        <v>63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ht="9.75" customHeight="1" thickBot="1"/>
    <row r="3" spans="6:32" ht="15.75" customHeight="1">
      <c r="F3" s="170" t="s">
        <v>64</v>
      </c>
      <c r="G3" s="171"/>
      <c r="H3" s="171"/>
      <c r="I3" s="172"/>
      <c r="J3" s="173"/>
      <c r="K3" s="180" t="s">
        <v>65</v>
      </c>
      <c r="L3" s="181"/>
      <c r="M3" s="182" t="s">
        <v>66</v>
      </c>
      <c r="N3" s="183"/>
      <c r="O3" s="180" t="s">
        <v>67</v>
      </c>
      <c r="P3" s="184"/>
      <c r="Q3" s="182" t="s">
        <v>68</v>
      </c>
      <c r="R3" s="184"/>
      <c r="S3" s="182" t="s">
        <v>65</v>
      </c>
      <c r="T3" s="185"/>
      <c r="U3" s="180" t="s">
        <v>66</v>
      </c>
      <c r="V3" s="184"/>
      <c r="W3" s="182" t="s">
        <v>69</v>
      </c>
      <c r="X3" s="184"/>
      <c r="Y3" s="182" t="s">
        <v>68</v>
      </c>
      <c r="Z3" s="185"/>
      <c r="AA3" s="180" t="s">
        <v>65</v>
      </c>
      <c r="AB3" s="184"/>
      <c r="AC3" s="182" t="s">
        <v>66</v>
      </c>
      <c r="AD3" s="184"/>
      <c r="AE3" s="182" t="s">
        <v>70</v>
      </c>
      <c r="AF3" s="191"/>
    </row>
    <row r="4" spans="6:32" ht="15.75" customHeight="1">
      <c r="F4" s="174"/>
      <c r="G4" s="175"/>
      <c r="H4" s="175"/>
      <c r="I4" s="175"/>
      <c r="J4" s="176"/>
      <c r="K4" s="192"/>
      <c r="L4" s="193"/>
      <c r="M4" s="196"/>
      <c r="N4" s="197"/>
      <c r="O4" s="200"/>
      <c r="P4" s="201"/>
      <c r="Q4" s="196"/>
      <c r="R4" s="201"/>
      <c r="S4" s="196"/>
      <c r="T4" s="197"/>
      <c r="U4" s="200"/>
      <c r="V4" s="201"/>
      <c r="W4" s="196"/>
      <c r="X4" s="201"/>
      <c r="Y4" s="196"/>
      <c r="Z4" s="197"/>
      <c r="AA4" s="200"/>
      <c r="AB4" s="201"/>
      <c r="AC4" s="196"/>
      <c r="AD4" s="201"/>
      <c r="AE4" s="196"/>
      <c r="AF4" s="204"/>
    </row>
    <row r="5" spans="6:32" ht="15.75" customHeight="1" thickBot="1">
      <c r="F5" s="177"/>
      <c r="G5" s="178"/>
      <c r="H5" s="178"/>
      <c r="I5" s="178"/>
      <c r="J5" s="179"/>
      <c r="K5" s="194"/>
      <c r="L5" s="195"/>
      <c r="M5" s="198"/>
      <c r="N5" s="199"/>
      <c r="O5" s="202"/>
      <c r="P5" s="203"/>
      <c r="Q5" s="198"/>
      <c r="R5" s="203"/>
      <c r="S5" s="198"/>
      <c r="T5" s="199"/>
      <c r="U5" s="202"/>
      <c r="V5" s="203"/>
      <c r="W5" s="198"/>
      <c r="X5" s="203"/>
      <c r="Y5" s="198"/>
      <c r="Z5" s="199"/>
      <c r="AA5" s="202"/>
      <c r="AB5" s="203"/>
      <c r="AC5" s="198"/>
      <c r="AD5" s="203"/>
      <c r="AE5" s="198"/>
      <c r="AF5" s="205"/>
    </row>
    <row r="6" ht="9.75" customHeight="1"/>
    <row r="7" spans="7:31" ht="18" customHeight="1">
      <c r="G7" s="206" t="s">
        <v>71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</row>
    <row r="8" spans="7:31" ht="14.25" customHeight="1">
      <c r="G8" s="207" t="s">
        <v>72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ht="9.75" customHeight="1" thickBot="1"/>
    <row r="10" spans="4:34" ht="15.75" customHeight="1">
      <c r="D10" s="226"/>
      <c r="E10" s="215"/>
      <c r="F10" s="215"/>
      <c r="G10" s="215"/>
      <c r="H10" s="215"/>
      <c r="I10" s="215"/>
      <c r="J10" s="218"/>
      <c r="K10" s="219"/>
      <c r="L10" s="214"/>
      <c r="M10" s="215"/>
      <c r="N10" s="215"/>
      <c r="O10" s="215"/>
      <c r="P10" s="215"/>
      <c r="Q10" s="215"/>
      <c r="R10" s="218"/>
      <c r="S10" s="219"/>
      <c r="T10" s="214"/>
      <c r="U10" s="215"/>
      <c r="V10" s="215"/>
      <c r="W10" s="218"/>
      <c r="X10" s="219"/>
      <c r="Y10" s="186" t="s">
        <v>73</v>
      </c>
      <c r="Z10" s="187"/>
      <c r="AA10" s="187"/>
      <c r="AB10" s="187"/>
      <c r="AC10" s="187"/>
      <c r="AD10" s="187"/>
      <c r="AE10" s="187"/>
      <c r="AF10" s="187"/>
      <c r="AG10" s="187"/>
      <c r="AH10" s="188"/>
    </row>
    <row r="11" spans="4:34" ht="15.75" customHeight="1">
      <c r="D11" s="227"/>
      <c r="E11" s="217"/>
      <c r="F11" s="217"/>
      <c r="G11" s="217"/>
      <c r="H11" s="217"/>
      <c r="I11" s="217"/>
      <c r="J11" s="189" t="s">
        <v>74</v>
      </c>
      <c r="K11" s="190"/>
      <c r="L11" s="216"/>
      <c r="M11" s="217"/>
      <c r="N11" s="217"/>
      <c r="O11" s="217"/>
      <c r="P11" s="217"/>
      <c r="Q11" s="217"/>
      <c r="R11" s="189" t="s">
        <v>75</v>
      </c>
      <c r="S11" s="190"/>
      <c r="T11" s="216"/>
      <c r="U11" s="217"/>
      <c r="V11" s="217"/>
      <c r="W11" s="189" t="s">
        <v>76</v>
      </c>
      <c r="X11" s="190"/>
      <c r="Y11" s="212"/>
      <c r="Z11" s="208"/>
      <c r="AA11" s="208"/>
      <c r="AB11" s="208"/>
      <c r="AC11" s="208"/>
      <c r="AD11" s="208"/>
      <c r="AE11" s="208"/>
      <c r="AF11" s="208"/>
      <c r="AG11" s="208"/>
      <c r="AH11" s="210"/>
    </row>
    <row r="12" spans="4:34" ht="15.75" customHeight="1">
      <c r="D12" s="227"/>
      <c r="E12" s="217"/>
      <c r="F12" s="217"/>
      <c r="G12" s="217"/>
      <c r="H12" s="217"/>
      <c r="I12" s="217"/>
      <c r="J12" s="189"/>
      <c r="K12" s="190"/>
      <c r="L12" s="216"/>
      <c r="M12" s="217"/>
      <c r="N12" s="217"/>
      <c r="O12" s="217"/>
      <c r="P12" s="217"/>
      <c r="Q12" s="217"/>
      <c r="R12" s="189"/>
      <c r="S12" s="190"/>
      <c r="T12" s="216"/>
      <c r="U12" s="217"/>
      <c r="V12" s="217"/>
      <c r="W12" s="189"/>
      <c r="X12" s="190"/>
      <c r="Y12" s="213"/>
      <c r="Z12" s="209"/>
      <c r="AA12" s="209"/>
      <c r="AB12" s="209"/>
      <c r="AC12" s="209"/>
      <c r="AD12" s="209"/>
      <c r="AE12" s="209"/>
      <c r="AF12" s="209"/>
      <c r="AG12" s="209"/>
      <c r="AH12" s="211"/>
    </row>
    <row r="13" spans="4:34" ht="45" customHeight="1" thickBot="1">
      <c r="D13" s="220" t="s">
        <v>77</v>
      </c>
      <c r="E13" s="221"/>
      <c r="F13" s="221"/>
      <c r="G13" s="221"/>
      <c r="H13" s="222"/>
      <c r="I13" s="223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5"/>
    </row>
    <row r="14" ht="10.5" customHeight="1"/>
    <row r="15" spans="25:35" ht="18" customHeight="1">
      <c r="Y15" s="228" t="s">
        <v>78</v>
      </c>
      <c r="Z15" s="228"/>
      <c r="AA15" s="229"/>
      <c r="AB15" s="229"/>
      <c r="AC15" s="44" t="s">
        <v>79</v>
      </c>
      <c r="AD15" s="229"/>
      <c r="AE15" s="229"/>
      <c r="AF15" s="44" t="s">
        <v>80</v>
      </c>
      <c r="AG15" s="229"/>
      <c r="AH15" s="229"/>
      <c r="AI15" s="44" t="s">
        <v>81</v>
      </c>
    </row>
    <row r="16" spans="3:14" ht="18" customHeight="1">
      <c r="C16" s="228" t="s">
        <v>82</v>
      </c>
      <c r="D16" s="228"/>
      <c r="E16" s="228"/>
      <c r="F16" s="228"/>
      <c r="G16" s="228"/>
      <c r="H16" s="228"/>
      <c r="I16" s="228"/>
      <c r="J16" s="228"/>
      <c r="K16" s="230"/>
      <c r="L16" s="230"/>
      <c r="M16" s="231"/>
      <c r="N16" s="231"/>
    </row>
    <row r="17" spans="11:36" ht="19.5" customHeight="1">
      <c r="K17" s="45"/>
      <c r="L17" s="46"/>
      <c r="M17" s="46"/>
      <c r="N17" s="46"/>
      <c r="O17" s="46"/>
      <c r="Q17" s="232" t="s">
        <v>83</v>
      </c>
      <c r="R17" s="232"/>
      <c r="S17" s="47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47"/>
      <c r="AI17" s="47"/>
      <c r="AJ17" s="47"/>
    </row>
    <row r="18" spans="20:33" ht="19.5" customHeight="1"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17:36" ht="19.5" customHeight="1">
      <c r="Q19" s="232" t="s">
        <v>84</v>
      </c>
      <c r="R19" s="232"/>
      <c r="S19" s="47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48"/>
      <c r="AI19" s="49"/>
      <c r="AJ19" s="47"/>
    </row>
    <row r="20" spans="20:36" ht="26.25" customHeight="1">
      <c r="T20" s="50" t="s">
        <v>85</v>
      </c>
      <c r="U20" s="51" t="s">
        <v>86</v>
      </c>
      <c r="V20" s="235"/>
      <c r="W20" s="235"/>
      <c r="X20" s="235"/>
      <c r="Y20" s="51" t="s">
        <v>87</v>
      </c>
      <c r="Z20" s="236"/>
      <c r="AA20" s="236"/>
      <c r="AB20" s="236"/>
      <c r="AC20" s="50" t="s">
        <v>88</v>
      </c>
      <c r="AD20" s="236"/>
      <c r="AE20" s="236"/>
      <c r="AF20" s="236"/>
      <c r="AG20" s="236"/>
      <c r="AH20" s="51"/>
      <c r="AI20" s="52"/>
      <c r="AJ20" s="52"/>
    </row>
    <row r="21" spans="20:34" ht="22.5" customHeight="1">
      <c r="T21" s="45"/>
      <c r="U21" s="53"/>
      <c r="V21" s="54"/>
      <c r="W21" s="54"/>
      <c r="X21" s="54"/>
      <c r="Y21" s="53"/>
      <c r="Z21" s="54"/>
      <c r="AA21" s="54"/>
      <c r="AB21" s="54"/>
      <c r="AC21" s="45"/>
      <c r="AD21" s="55"/>
      <c r="AE21" s="55"/>
      <c r="AF21" s="55"/>
      <c r="AG21" s="55"/>
      <c r="AH21" s="53"/>
    </row>
    <row r="22" spans="3:34" ht="19.5" customHeight="1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U22" s="58" t="s">
        <v>89</v>
      </c>
      <c r="V22" s="59"/>
      <c r="W22" s="60" t="s">
        <v>90</v>
      </c>
      <c r="Y22" s="57"/>
      <c r="Z22" s="57"/>
      <c r="AA22" s="57"/>
      <c r="AB22" s="57"/>
      <c r="AC22" s="57"/>
      <c r="AD22" s="57"/>
      <c r="AE22" s="57"/>
      <c r="AF22" s="57"/>
      <c r="AG22" s="45"/>
      <c r="AH22" s="53"/>
    </row>
    <row r="23" spans="3:36" ht="11.25" customHeight="1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3:36" ht="19.5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57"/>
      <c r="T24" s="232" t="s">
        <v>84</v>
      </c>
      <c r="U24" s="232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47"/>
    </row>
    <row r="25" spans="3:36" ht="26.25" customHeight="1">
      <c r="C25" s="45"/>
      <c r="D25" s="53"/>
      <c r="E25" s="46"/>
      <c r="F25" s="46"/>
      <c r="G25" s="46"/>
      <c r="H25" s="53"/>
      <c r="I25" s="46"/>
      <c r="J25" s="46"/>
      <c r="K25" s="46"/>
      <c r="L25" s="45"/>
      <c r="M25" s="46"/>
      <c r="N25" s="46"/>
      <c r="O25" s="53"/>
      <c r="T25" s="50" t="s">
        <v>85</v>
      </c>
      <c r="U25" s="51" t="s">
        <v>86</v>
      </c>
      <c r="V25" s="235"/>
      <c r="W25" s="235"/>
      <c r="X25" s="235"/>
      <c r="Y25" s="51" t="s">
        <v>87</v>
      </c>
      <c r="Z25" s="236"/>
      <c r="AA25" s="236"/>
      <c r="AB25" s="236"/>
      <c r="AC25" s="50" t="s">
        <v>88</v>
      </c>
      <c r="AD25" s="236"/>
      <c r="AE25" s="236"/>
      <c r="AF25" s="236"/>
      <c r="AG25" s="236"/>
      <c r="AH25" s="51"/>
      <c r="AI25" s="52"/>
      <c r="AJ25" s="52"/>
    </row>
    <row r="26" spans="3:17" ht="9.75" customHeight="1">
      <c r="C26" s="45"/>
      <c r="D26" s="53"/>
      <c r="E26" s="54"/>
      <c r="F26" s="54"/>
      <c r="G26" s="54"/>
      <c r="H26" s="53"/>
      <c r="I26" s="54"/>
      <c r="J26" s="54"/>
      <c r="K26" s="54"/>
      <c r="L26" s="45"/>
      <c r="M26" s="55"/>
      <c r="N26" s="55"/>
      <c r="O26" s="55"/>
      <c r="P26" s="55"/>
      <c r="Q26" s="53"/>
    </row>
    <row r="27" spans="2:36" ht="18" customHeight="1" thickBot="1">
      <c r="B27" s="239" t="s">
        <v>91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</row>
    <row r="28" spans="2:36" ht="24.75" customHeight="1">
      <c r="B28" s="240" t="s">
        <v>92</v>
      </c>
      <c r="C28" s="241"/>
      <c r="D28" s="241" t="s">
        <v>93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 t="s">
        <v>94</v>
      </c>
      <c r="P28" s="241"/>
      <c r="Q28" s="241"/>
      <c r="R28" s="241"/>
      <c r="S28" s="241"/>
      <c r="T28" s="241"/>
      <c r="U28" s="241"/>
      <c r="V28" s="241"/>
      <c r="W28" s="241" t="s">
        <v>95</v>
      </c>
      <c r="X28" s="241"/>
      <c r="Y28" s="241"/>
      <c r="Z28" s="241"/>
      <c r="AA28" s="241" t="s">
        <v>96</v>
      </c>
      <c r="AB28" s="241"/>
      <c r="AC28" s="241"/>
      <c r="AD28" s="241" t="s">
        <v>97</v>
      </c>
      <c r="AE28" s="241"/>
      <c r="AF28" s="241" t="s">
        <v>64</v>
      </c>
      <c r="AG28" s="241"/>
      <c r="AH28" s="241"/>
      <c r="AI28" s="241"/>
      <c r="AJ28" s="242"/>
    </row>
    <row r="29" spans="2:36" ht="27" customHeight="1">
      <c r="B29" s="246">
        <v>1</v>
      </c>
      <c r="C29" s="247"/>
      <c r="D29" s="248" t="s">
        <v>102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4"/>
      <c r="X29" s="244"/>
      <c r="Y29" s="244"/>
      <c r="Z29" s="244"/>
      <c r="AA29" s="244">
        <v>1</v>
      </c>
      <c r="AB29" s="244"/>
      <c r="AC29" s="244"/>
      <c r="AD29" s="243" t="s">
        <v>19</v>
      </c>
      <c r="AE29" s="243"/>
      <c r="AF29" s="244"/>
      <c r="AG29" s="244"/>
      <c r="AH29" s="244"/>
      <c r="AI29" s="244"/>
      <c r="AJ29" s="245"/>
    </row>
    <row r="30" spans="2:36" ht="27" customHeight="1">
      <c r="B30" s="246">
        <v>2</v>
      </c>
      <c r="C30" s="247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4"/>
      <c r="X30" s="244"/>
      <c r="Y30" s="244"/>
      <c r="Z30" s="244"/>
      <c r="AA30" s="244"/>
      <c r="AB30" s="244"/>
      <c r="AC30" s="244"/>
      <c r="AD30" s="243"/>
      <c r="AE30" s="243"/>
      <c r="AF30" s="244"/>
      <c r="AG30" s="244"/>
      <c r="AH30" s="244"/>
      <c r="AI30" s="244"/>
      <c r="AJ30" s="245"/>
    </row>
    <row r="31" spans="2:36" ht="27" customHeight="1">
      <c r="B31" s="246">
        <v>3</v>
      </c>
      <c r="C31" s="247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4"/>
      <c r="X31" s="244"/>
      <c r="Y31" s="244"/>
      <c r="Z31" s="244"/>
      <c r="AA31" s="244"/>
      <c r="AB31" s="244"/>
      <c r="AC31" s="244"/>
      <c r="AD31" s="243"/>
      <c r="AE31" s="243"/>
      <c r="AF31" s="249"/>
      <c r="AG31" s="250"/>
      <c r="AH31" s="250"/>
      <c r="AI31" s="250"/>
      <c r="AJ31" s="251"/>
    </row>
    <row r="32" spans="2:36" ht="27" customHeight="1">
      <c r="B32" s="246">
        <v>4</v>
      </c>
      <c r="C32" s="247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4"/>
      <c r="X32" s="244"/>
      <c r="Y32" s="244"/>
      <c r="Z32" s="244"/>
      <c r="AA32" s="244"/>
      <c r="AB32" s="244"/>
      <c r="AC32" s="244"/>
      <c r="AD32" s="243"/>
      <c r="AE32" s="243"/>
      <c r="AF32" s="249"/>
      <c r="AG32" s="250"/>
      <c r="AH32" s="250"/>
      <c r="AI32" s="250"/>
      <c r="AJ32" s="251"/>
    </row>
    <row r="33" spans="2:36" ht="27" customHeight="1">
      <c r="B33" s="246">
        <v>5</v>
      </c>
      <c r="C33" s="247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4"/>
      <c r="X33" s="244"/>
      <c r="Y33" s="244"/>
      <c r="Z33" s="244"/>
      <c r="AA33" s="244"/>
      <c r="AB33" s="244"/>
      <c r="AC33" s="244"/>
      <c r="AD33" s="243"/>
      <c r="AE33" s="243"/>
      <c r="AF33" s="249"/>
      <c r="AG33" s="250"/>
      <c r="AH33" s="250"/>
      <c r="AI33" s="250"/>
      <c r="AJ33" s="251"/>
    </row>
    <row r="34" spans="2:36" ht="27" customHeight="1">
      <c r="B34" s="246">
        <v>6</v>
      </c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4"/>
      <c r="X34" s="244"/>
      <c r="Y34" s="244"/>
      <c r="Z34" s="244"/>
      <c r="AA34" s="244"/>
      <c r="AB34" s="244"/>
      <c r="AC34" s="244"/>
      <c r="AD34" s="243"/>
      <c r="AE34" s="243"/>
      <c r="AF34" s="249"/>
      <c r="AG34" s="250"/>
      <c r="AH34" s="250"/>
      <c r="AI34" s="250"/>
      <c r="AJ34" s="251"/>
    </row>
    <row r="35" spans="2:36" ht="27" customHeight="1">
      <c r="B35" s="246">
        <v>7</v>
      </c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4"/>
      <c r="X35" s="244"/>
      <c r="Y35" s="244"/>
      <c r="Z35" s="244"/>
      <c r="AA35" s="244"/>
      <c r="AB35" s="244"/>
      <c r="AC35" s="244"/>
      <c r="AD35" s="243"/>
      <c r="AE35" s="243"/>
      <c r="AF35" s="249"/>
      <c r="AG35" s="250"/>
      <c r="AH35" s="250"/>
      <c r="AI35" s="250"/>
      <c r="AJ35" s="251"/>
    </row>
    <row r="36" spans="2:36" ht="27" customHeight="1">
      <c r="B36" s="246">
        <v>8</v>
      </c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4"/>
      <c r="X36" s="244"/>
      <c r="Y36" s="244"/>
      <c r="Z36" s="244"/>
      <c r="AA36" s="244"/>
      <c r="AB36" s="244"/>
      <c r="AC36" s="244"/>
      <c r="AD36" s="243"/>
      <c r="AE36" s="243"/>
      <c r="AF36" s="249"/>
      <c r="AG36" s="250"/>
      <c r="AH36" s="250"/>
      <c r="AI36" s="250"/>
      <c r="AJ36" s="251"/>
    </row>
    <row r="37" spans="2:36" ht="27" customHeight="1">
      <c r="B37" s="246">
        <v>9</v>
      </c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4"/>
      <c r="X37" s="244"/>
      <c r="Y37" s="244"/>
      <c r="Z37" s="244"/>
      <c r="AA37" s="244"/>
      <c r="AB37" s="244"/>
      <c r="AC37" s="244"/>
      <c r="AD37" s="243"/>
      <c r="AE37" s="243"/>
      <c r="AF37" s="249"/>
      <c r="AG37" s="250"/>
      <c r="AH37" s="250"/>
      <c r="AI37" s="250"/>
      <c r="AJ37" s="251"/>
    </row>
    <row r="38" spans="2:36" ht="27" customHeight="1">
      <c r="B38" s="246">
        <v>10</v>
      </c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4"/>
      <c r="X38" s="244"/>
      <c r="Y38" s="244"/>
      <c r="Z38" s="244"/>
      <c r="AA38" s="244"/>
      <c r="AB38" s="244"/>
      <c r="AC38" s="244"/>
      <c r="AD38" s="243"/>
      <c r="AE38" s="243"/>
      <c r="AF38" s="244"/>
      <c r="AG38" s="244"/>
      <c r="AH38" s="244"/>
      <c r="AI38" s="244"/>
      <c r="AJ38" s="245"/>
    </row>
    <row r="39" spans="2:36" ht="27" customHeight="1">
      <c r="B39" s="246">
        <v>11</v>
      </c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4"/>
      <c r="X39" s="244"/>
      <c r="Y39" s="244"/>
      <c r="Z39" s="244"/>
      <c r="AA39" s="244"/>
      <c r="AB39" s="244"/>
      <c r="AC39" s="244"/>
      <c r="AD39" s="243"/>
      <c r="AE39" s="243"/>
      <c r="AF39" s="244"/>
      <c r="AG39" s="244"/>
      <c r="AH39" s="244"/>
      <c r="AI39" s="244"/>
      <c r="AJ39" s="245"/>
    </row>
    <row r="40" spans="2:36" ht="27" customHeight="1" thickBot="1">
      <c r="B40" s="252">
        <v>12</v>
      </c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44"/>
      <c r="X40" s="244"/>
      <c r="Y40" s="244"/>
      <c r="Z40" s="244"/>
      <c r="AA40" s="244"/>
      <c r="AB40" s="244"/>
      <c r="AC40" s="244"/>
      <c r="AD40" s="243"/>
      <c r="AE40" s="243"/>
      <c r="AF40" s="244"/>
      <c r="AG40" s="244"/>
      <c r="AH40" s="244"/>
      <c r="AI40" s="244"/>
      <c r="AJ40" s="245"/>
    </row>
    <row r="41" spans="3:36" ht="27" customHeight="1">
      <c r="C41" s="256" t="s">
        <v>98</v>
      </c>
      <c r="D41" s="256"/>
      <c r="E41" s="256"/>
      <c r="F41" s="62"/>
      <c r="G41" s="257" t="s">
        <v>28</v>
      </c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W41" s="63"/>
      <c r="X41" s="52"/>
      <c r="Y41" s="258" t="s">
        <v>99</v>
      </c>
      <c r="Z41" s="258"/>
      <c r="AA41" s="258"/>
      <c r="AB41" s="258"/>
      <c r="AC41" s="258"/>
      <c r="AD41" s="52"/>
      <c r="AE41" s="52"/>
      <c r="AF41" s="249" t="s">
        <v>118</v>
      </c>
      <c r="AG41" s="250"/>
      <c r="AH41" s="250"/>
      <c r="AI41" s="250"/>
      <c r="AJ41" s="251"/>
    </row>
    <row r="42" spans="3:36" ht="27" customHeight="1" thickBot="1">
      <c r="C42" s="259" t="s">
        <v>100</v>
      </c>
      <c r="D42" s="259"/>
      <c r="E42" s="259"/>
      <c r="F42" s="64"/>
      <c r="G42" s="260"/>
      <c r="H42" s="260"/>
      <c r="I42" s="260"/>
      <c r="J42" s="260"/>
      <c r="K42" s="260"/>
      <c r="L42" s="65"/>
      <c r="M42" s="69"/>
      <c r="N42" s="69"/>
      <c r="O42" s="69"/>
      <c r="P42" s="69"/>
      <c r="Q42" s="66"/>
      <c r="R42" s="70"/>
      <c r="S42" s="70"/>
      <c r="T42" s="70"/>
      <c r="U42" s="70"/>
      <c r="W42" s="67"/>
      <c r="X42" s="68"/>
      <c r="Y42" s="261" t="s">
        <v>101</v>
      </c>
      <c r="Z42" s="261"/>
      <c r="AA42" s="261"/>
      <c r="AB42" s="261"/>
      <c r="AC42" s="261"/>
      <c r="AD42" s="68"/>
      <c r="AE42" s="68"/>
      <c r="AF42" s="262"/>
      <c r="AG42" s="263"/>
      <c r="AH42" s="263"/>
      <c r="AI42" s="263"/>
      <c r="AJ42" s="264"/>
    </row>
    <row r="43" spans="28:36" ht="15" customHeight="1">
      <c r="AB43" s="255" t="s">
        <v>119</v>
      </c>
      <c r="AC43" s="255"/>
      <c r="AD43" s="255"/>
      <c r="AE43" s="255"/>
      <c r="AF43" s="255"/>
      <c r="AG43" s="255"/>
      <c r="AH43" s="255"/>
      <c r="AI43" s="255"/>
      <c r="AJ43" s="25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69">
    <mergeCell ref="AB43:AJ43"/>
    <mergeCell ref="C41:E41"/>
    <mergeCell ref="G41:U41"/>
    <mergeCell ref="Y41:AC41"/>
    <mergeCell ref="AF41:AJ41"/>
    <mergeCell ref="C42:E42"/>
    <mergeCell ref="G42:K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fullKatakana" sqref="I13:AH13"/>
    <dataValidation allowBlank="1" showInputMessage="1" showErrorMessage="1" imeMode="hiragana" sqref="D10:I12 L10:Q12 T10:V12 T17:AG19 G41:U41 AD29:AE40 D29:V40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H59"/>
  <sheetViews>
    <sheetView view="pageBreakPreview" zoomScaleSheetLayoutView="100" zoomScalePageLayoutView="0" workbookViewId="0" topLeftCell="A46">
      <selection activeCell="A17" sqref="A17:H42"/>
    </sheetView>
  </sheetViews>
  <sheetFormatPr defaultColWidth="9.00390625" defaultRowHeight="13.5"/>
  <cols>
    <col min="1" max="1" width="3.625" style="0" customWidth="1"/>
    <col min="2" max="2" width="30.125" style="0" customWidth="1"/>
    <col min="3" max="3" width="15.875" style="0" customWidth="1"/>
    <col min="4" max="4" width="12.625" style="0" customWidth="1"/>
    <col min="5" max="5" width="9.625" style="0" customWidth="1"/>
    <col min="6" max="6" width="12.375" style="0" customWidth="1"/>
    <col min="7" max="7" width="11.125" style="0" customWidth="1"/>
    <col min="8" max="8" width="11.625" style="0" customWidth="1"/>
    <col min="9" max="9" width="9.00390625" style="0" hidden="1" customWidth="1"/>
  </cols>
  <sheetData>
    <row r="1" ht="0.75" customHeight="1"/>
    <row r="2" ht="32.25" customHeight="1"/>
    <row r="3" spans="1:8" ht="32.25" customHeight="1">
      <c r="A3" s="99" t="s">
        <v>23</v>
      </c>
      <c r="B3" s="99"/>
      <c r="C3" s="99"/>
      <c r="D3" s="99"/>
      <c r="E3" s="99"/>
      <c r="F3" s="99"/>
      <c r="G3" s="99"/>
      <c r="H3" s="99"/>
    </row>
    <row r="4" spans="6:8" ht="22.5" customHeight="1">
      <c r="F4" s="265" t="s">
        <v>120</v>
      </c>
      <c r="G4" s="265"/>
      <c r="H4" s="265"/>
    </row>
    <row r="5" spans="1:8" ht="21" customHeight="1">
      <c r="A5" s="2" t="s">
        <v>6</v>
      </c>
      <c r="B5" s="92" t="s">
        <v>1</v>
      </c>
      <c r="C5" s="93"/>
      <c r="D5" s="1" t="s">
        <v>2</v>
      </c>
      <c r="E5" s="1" t="s">
        <v>0</v>
      </c>
      <c r="F5" s="1" t="s">
        <v>26</v>
      </c>
      <c r="G5" s="94" t="s">
        <v>3</v>
      </c>
      <c r="H5" s="95"/>
    </row>
    <row r="6" spans="1:8" ht="27" customHeight="1">
      <c r="A6" s="32">
        <v>1</v>
      </c>
      <c r="B6" s="266" t="s">
        <v>54</v>
      </c>
      <c r="C6" s="97"/>
      <c r="D6" s="35">
        <v>1</v>
      </c>
      <c r="E6" s="1" t="s">
        <v>4</v>
      </c>
      <c r="F6" s="33">
        <v>10870</v>
      </c>
      <c r="G6" s="267">
        <f>D6*F6</f>
        <v>10870</v>
      </c>
      <c r="H6" s="268"/>
    </row>
    <row r="7" spans="1:8" s="4" customFormat="1" ht="27" customHeight="1">
      <c r="A7" s="9">
        <v>2</v>
      </c>
      <c r="B7" s="100" t="s">
        <v>55</v>
      </c>
      <c r="C7" s="101"/>
      <c r="D7" s="10"/>
      <c r="E7" s="11" t="s">
        <v>4</v>
      </c>
      <c r="F7" s="34">
        <v>10870</v>
      </c>
      <c r="G7" s="102"/>
      <c r="H7" s="103"/>
    </row>
    <row r="8" spans="1:8" s="4" customFormat="1" ht="27" customHeight="1">
      <c r="A8" s="28">
        <v>3</v>
      </c>
      <c r="B8" s="269" t="s">
        <v>8</v>
      </c>
      <c r="C8" s="270"/>
      <c r="D8" s="11"/>
      <c r="E8" s="11" t="s">
        <v>4</v>
      </c>
      <c r="F8" s="34">
        <v>3940</v>
      </c>
      <c r="G8" s="102"/>
      <c r="H8" s="103"/>
    </row>
    <row r="9" spans="1:8" s="4" customFormat="1" ht="14.25" customHeight="1">
      <c r="A9" s="271">
        <v>4</v>
      </c>
      <c r="B9" s="273" t="s">
        <v>24</v>
      </c>
      <c r="C9" s="274"/>
      <c r="D9" s="275"/>
      <c r="E9" s="275" t="s">
        <v>4</v>
      </c>
      <c r="F9" s="277">
        <v>7790</v>
      </c>
      <c r="G9" s="102"/>
      <c r="H9" s="103"/>
    </row>
    <row r="10" spans="1:8" s="4" customFormat="1" ht="14.25" customHeight="1">
      <c r="A10" s="272"/>
      <c r="B10" s="280" t="s">
        <v>56</v>
      </c>
      <c r="C10" s="281"/>
      <c r="D10" s="276"/>
      <c r="E10" s="276"/>
      <c r="F10" s="278"/>
      <c r="G10" s="279"/>
      <c r="H10" s="103"/>
    </row>
    <row r="11" spans="1:8" s="4" customFormat="1" ht="20.25" customHeight="1">
      <c r="A11" s="271">
        <v>5</v>
      </c>
      <c r="B11" s="282" t="s">
        <v>25</v>
      </c>
      <c r="C11" s="283"/>
      <c r="D11" s="284"/>
      <c r="E11" s="275" t="s">
        <v>4</v>
      </c>
      <c r="F11" s="277">
        <v>6960</v>
      </c>
      <c r="G11" s="286"/>
      <c r="H11" s="287"/>
    </row>
    <row r="12" spans="1:8" s="4" customFormat="1" ht="22.5" customHeight="1">
      <c r="A12" s="272"/>
      <c r="B12" s="290" t="s">
        <v>31</v>
      </c>
      <c r="C12" s="291"/>
      <c r="D12" s="285"/>
      <c r="E12" s="276"/>
      <c r="F12" s="278"/>
      <c r="G12" s="288"/>
      <c r="H12" s="289"/>
    </row>
    <row r="13" spans="1:8" s="4" customFormat="1" ht="12" customHeight="1">
      <c r="A13" s="271">
        <v>6</v>
      </c>
      <c r="B13" s="282" t="s">
        <v>29</v>
      </c>
      <c r="C13" s="283"/>
      <c r="D13" s="284"/>
      <c r="E13" s="275" t="s">
        <v>4</v>
      </c>
      <c r="F13" s="277">
        <v>6960</v>
      </c>
      <c r="G13" s="286"/>
      <c r="H13" s="287"/>
    </row>
    <row r="14" spans="1:8" s="4" customFormat="1" ht="12" customHeight="1">
      <c r="A14" s="272"/>
      <c r="B14" s="292"/>
      <c r="C14" s="293"/>
      <c r="D14" s="285"/>
      <c r="E14" s="276"/>
      <c r="F14" s="278"/>
      <c r="G14" s="288"/>
      <c r="H14" s="289"/>
    </row>
    <row r="15" spans="1:8" s="4" customFormat="1" ht="21" customHeight="1">
      <c r="A15" s="9">
        <v>7</v>
      </c>
      <c r="B15" s="294" t="s">
        <v>9</v>
      </c>
      <c r="C15" s="295"/>
      <c r="D15" s="13"/>
      <c r="E15" s="12" t="s">
        <v>4</v>
      </c>
      <c r="F15" s="8">
        <v>7290</v>
      </c>
      <c r="G15" s="102"/>
      <c r="H15" s="103"/>
    </row>
    <row r="16" spans="1:8" s="4" customFormat="1" ht="20.25" customHeight="1">
      <c r="A16" s="9">
        <v>8</v>
      </c>
      <c r="B16" s="294" t="s">
        <v>10</v>
      </c>
      <c r="C16" s="295"/>
      <c r="D16" s="13"/>
      <c r="E16" s="12" t="s">
        <v>4</v>
      </c>
      <c r="F16" s="8">
        <v>7290</v>
      </c>
      <c r="G16" s="102"/>
      <c r="H16" s="103"/>
    </row>
    <row r="17" spans="1:8" s="4" customFormat="1" ht="27" customHeight="1">
      <c r="A17" s="71">
        <v>9</v>
      </c>
      <c r="B17" s="148" t="s">
        <v>50</v>
      </c>
      <c r="C17" s="132"/>
      <c r="D17" s="79"/>
      <c r="E17" s="79" t="s">
        <v>4</v>
      </c>
      <c r="F17" s="74">
        <v>10210</v>
      </c>
      <c r="G17" s="133"/>
      <c r="H17" s="134"/>
    </row>
    <row r="18" spans="1:8" s="4" customFormat="1" ht="27" customHeight="1">
      <c r="A18" s="71">
        <v>10</v>
      </c>
      <c r="B18" s="148" t="s">
        <v>51</v>
      </c>
      <c r="C18" s="132"/>
      <c r="D18" s="79"/>
      <c r="E18" s="79" t="s">
        <v>4</v>
      </c>
      <c r="F18" s="74">
        <v>10210</v>
      </c>
      <c r="G18" s="133"/>
      <c r="H18" s="134"/>
    </row>
    <row r="19" spans="1:8" s="4" customFormat="1" ht="14.25" customHeight="1">
      <c r="A19" s="135">
        <v>11</v>
      </c>
      <c r="B19" s="137" t="s">
        <v>115</v>
      </c>
      <c r="C19" s="138"/>
      <c r="D19" s="141"/>
      <c r="E19" s="141" t="s">
        <v>4</v>
      </c>
      <c r="F19" s="116">
        <v>20310</v>
      </c>
      <c r="G19" s="143"/>
      <c r="H19" s="144"/>
    </row>
    <row r="20" spans="1:8" s="4" customFormat="1" ht="14.25" customHeight="1">
      <c r="A20" s="136"/>
      <c r="B20" s="139"/>
      <c r="C20" s="140"/>
      <c r="D20" s="142"/>
      <c r="E20" s="142"/>
      <c r="F20" s="117"/>
      <c r="G20" s="145"/>
      <c r="H20" s="146"/>
    </row>
    <row r="21" spans="1:8" s="4" customFormat="1" ht="14.25" customHeight="1">
      <c r="A21" s="135">
        <v>12</v>
      </c>
      <c r="B21" s="137" t="s">
        <v>116</v>
      </c>
      <c r="C21" s="138"/>
      <c r="D21" s="147"/>
      <c r="E21" s="147" t="s">
        <v>4</v>
      </c>
      <c r="F21" s="116">
        <v>20310</v>
      </c>
      <c r="G21" s="143"/>
      <c r="H21" s="144"/>
    </row>
    <row r="22" spans="1:8" s="4" customFormat="1" ht="14.25" customHeight="1">
      <c r="A22" s="136"/>
      <c r="B22" s="139"/>
      <c r="C22" s="140"/>
      <c r="D22" s="142"/>
      <c r="E22" s="142"/>
      <c r="F22" s="117"/>
      <c r="G22" s="145"/>
      <c r="H22" s="146"/>
    </row>
    <row r="23" spans="1:8" s="4" customFormat="1" ht="14.25" customHeight="1">
      <c r="A23" s="135">
        <v>13</v>
      </c>
      <c r="B23" s="296" t="s">
        <v>12</v>
      </c>
      <c r="C23" s="138"/>
      <c r="D23" s="141"/>
      <c r="E23" s="141" t="s">
        <v>4</v>
      </c>
      <c r="F23" s="116">
        <v>11360</v>
      </c>
      <c r="G23" s="143"/>
      <c r="H23" s="144"/>
    </row>
    <row r="24" spans="1:8" s="4" customFormat="1" ht="14.25" customHeight="1">
      <c r="A24" s="136"/>
      <c r="B24" s="297" t="s">
        <v>57</v>
      </c>
      <c r="C24" s="298"/>
      <c r="D24" s="142"/>
      <c r="E24" s="142"/>
      <c r="F24" s="117"/>
      <c r="G24" s="145"/>
      <c r="H24" s="146"/>
    </row>
    <row r="25" spans="1:8" s="4" customFormat="1" ht="14.25" customHeight="1">
      <c r="A25" s="135">
        <v>14</v>
      </c>
      <c r="B25" s="296" t="s">
        <v>12</v>
      </c>
      <c r="C25" s="138"/>
      <c r="D25" s="147"/>
      <c r="E25" s="147" t="s">
        <v>4</v>
      </c>
      <c r="F25" s="116">
        <v>11360</v>
      </c>
      <c r="G25" s="143"/>
      <c r="H25" s="144"/>
    </row>
    <row r="26" spans="1:8" s="4" customFormat="1" ht="14.25" customHeight="1">
      <c r="A26" s="136"/>
      <c r="B26" s="297" t="s">
        <v>58</v>
      </c>
      <c r="C26" s="298"/>
      <c r="D26" s="142"/>
      <c r="E26" s="142"/>
      <c r="F26" s="117"/>
      <c r="G26" s="145"/>
      <c r="H26" s="146"/>
    </row>
    <row r="27" spans="1:8" s="4" customFormat="1" ht="27" customHeight="1">
      <c r="A27" s="80">
        <v>15</v>
      </c>
      <c r="B27" s="299" t="s">
        <v>15</v>
      </c>
      <c r="C27" s="300"/>
      <c r="D27" s="72">
        <v>5</v>
      </c>
      <c r="E27" s="81" t="s">
        <v>4</v>
      </c>
      <c r="F27" s="74">
        <v>9100</v>
      </c>
      <c r="G27" s="301">
        <f>D27*F27</f>
        <v>45500</v>
      </c>
      <c r="H27" s="302"/>
    </row>
    <row r="28" spans="1:8" s="4" customFormat="1" ht="27" customHeight="1">
      <c r="A28" s="80">
        <v>16</v>
      </c>
      <c r="B28" s="299" t="s">
        <v>16</v>
      </c>
      <c r="C28" s="300"/>
      <c r="D28" s="79"/>
      <c r="E28" s="73" t="s">
        <v>4</v>
      </c>
      <c r="F28" s="74">
        <v>9100</v>
      </c>
      <c r="G28" s="133"/>
      <c r="H28" s="134"/>
    </row>
    <row r="29" spans="1:8" s="4" customFormat="1" ht="27" customHeight="1">
      <c r="A29" s="80">
        <v>17</v>
      </c>
      <c r="B29" s="104" t="s">
        <v>13</v>
      </c>
      <c r="C29" s="105"/>
      <c r="D29" s="72">
        <v>5</v>
      </c>
      <c r="E29" s="82" t="s">
        <v>4</v>
      </c>
      <c r="F29" s="74">
        <v>12130</v>
      </c>
      <c r="G29" s="301">
        <f>D29*F29</f>
        <v>60650</v>
      </c>
      <c r="H29" s="302"/>
    </row>
    <row r="30" spans="1:8" s="4" customFormat="1" ht="27" customHeight="1">
      <c r="A30" s="80">
        <v>18</v>
      </c>
      <c r="B30" s="104" t="s">
        <v>14</v>
      </c>
      <c r="C30" s="105"/>
      <c r="D30" s="79"/>
      <c r="E30" s="81" t="s">
        <v>4</v>
      </c>
      <c r="F30" s="74">
        <v>12130</v>
      </c>
      <c r="G30" s="133"/>
      <c r="H30" s="134"/>
    </row>
    <row r="31" spans="1:8" s="4" customFormat="1" ht="27" customHeight="1">
      <c r="A31" s="80">
        <v>19</v>
      </c>
      <c r="B31" s="149" t="s">
        <v>112</v>
      </c>
      <c r="C31" s="130"/>
      <c r="D31" s="73"/>
      <c r="E31" s="81" t="s">
        <v>4</v>
      </c>
      <c r="F31" s="74">
        <v>16590</v>
      </c>
      <c r="G31" s="133"/>
      <c r="H31" s="134"/>
    </row>
    <row r="32" spans="1:8" s="4" customFormat="1" ht="27" customHeight="1">
      <c r="A32" s="80">
        <v>20</v>
      </c>
      <c r="B32" s="149" t="s">
        <v>113</v>
      </c>
      <c r="C32" s="130"/>
      <c r="D32" s="81"/>
      <c r="E32" s="81" t="s">
        <v>4</v>
      </c>
      <c r="F32" s="74">
        <v>29150</v>
      </c>
      <c r="G32" s="87"/>
      <c r="H32" s="88"/>
    </row>
    <row r="33" spans="1:8" s="4" customFormat="1" ht="27" customHeight="1">
      <c r="A33" s="80">
        <v>21</v>
      </c>
      <c r="B33" s="104" t="s">
        <v>17</v>
      </c>
      <c r="C33" s="105"/>
      <c r="D33" s="81"/>
      <c r="E33" s="81" t="s">
        <v>4</v>
      </c>
      <c r="F33" s="74">
        <v>11360</v>
      </c>
      <c r="G33" s="133"/>
      <c r="H33" s="134"/>
    </row>
    <row r="34" spans="1:8" s="4" customFormat="1" ht="27" customHeight="1">
      <c r="A34" s="80">
        <v>22</v>
      </c>
      <c r="B34" s="129" t="s">
        <v>32</v>
      </c>
      <c r="C34" s="130"/>
      <c r="D34" s="73"/>
      <c r="E34" s="79" t="s">
        <v>4</v>
      </c>
      <c r="F34" s="74">
        <v>9160</v>
      </c>
      <c r="G34" s="150"/>
      <c r="H34" s="151"/>
    </row>
    <row r="35" spans="1:8" s="4" customFormat="1" ht="27" customHeight="1">
      <c r="A35" s="80">
        <v>23</v>
      </c>
      <c r="B35" s="152" t="s">
        <v>33</v>
      </c>
      <c r="C35" s="153"/>
      <c r="D35" s="77"/>
      <c r="E35" s="79" t="s">
        <v>4</v>
      </c>
      <c r="F35" s="74">
        <v>9160</v>
      </c>
      <c r="G35" s="150"/>
      <c r="H35" s="151"/>
    </row>
    <row r="36" spans="1:8" s="4" customFormat="1" ht="27" customHeight="1">
      <c r="A36" s="80">
        <v>24</v>
      </c>
      <c r="B36" s="154" t="s">
        <v>34</v>
      </c>
      <c r="C36" s="154"/>
      <c r="D36" s="73"/>
      <c r="E36" s="79" t="s">
        <v>4</v>
      </c>
      <c r="F36" s="85">
        <v>6840</v>
      </c>
      <c r="G36" s="106"/>
      <c r="H36" s="155"/>
    </row>
    <row r="37" spans="1:8" s="4" customFormat="1" ht="27" customHeight="1">
      <c r="A37" s="80">
        <v>25</v>
      </c>
      <c r="B37" s="154" t="s">
        <v>35</v>
      </c>
      <c r="C37" s="154"/>
      <c r="D37" s="73"/>
      <c r="E37" s="79" t="s">
        <v>4</v>
      </c>
      <c r="F37" s="85">
        <v>6840</v>
      </c>
      <c r="G37" s="106"/>
      <c r="H37" s="155"/>
    </row>
    <row r="38" spans="1:8" s="4" customFormat="1" ht="27" customHeight="1">
      <c r="A38" s="80">
        <v>26</v>
      </c>
      <c r="B38" s="154" t="s">
        <v>36</v>
      </c>
      <c r="C38" s="154"/>
      <c r="D38" s="89"/>
      <c r="E38" s="79" t="s">
        <v>4</v>
      </c>
      <c r="F38" s="90">
        <v>6840</v>
      </c>
      <c r="G38" s="156"/>
      <c r="H38" s="157"/>
    </row>
    <row r="39" spans="1:8" s="4" customFormat="1" ht="27" customHeight="1">
      <c r="A39" s="80">
        <v>27</v>
      </c>
      <c r="B39" s="154" t="s">
        <v>37</v>
      </c>
      <c r="C39" s="154"/>
      <c r="D39" s="73"/>
      <c r="E39" s="79" t="s">
        <v>4</v>
      </c>
      <c r="F39" s="74">
        <v>14660</v>
      </c>
      <c r="G39" s="158"/>
      <c r="H39" s="158"/>
    </row>
    <row r="40" spans="1:8" s="4" customFormat="1" ht="27" customHeight="1">
      <c r="A40" s="80">
        <v>28</v>
      </c>
      <c r="B40" s="154" t="s">
        <v>38</v>
      </c>
      <c r="C40" s="154"/>
      <c r="D40" s="77"/>
      <c r="E40" s="79" t="s">
        <v>4</v>
      </c>
      <c r="F40" s="74">
        <v>14660</v>
      </c>
      <c r="G40" s="158"/>
      <c r="H40" s="158"/>
    </row>
    <row r="41" spans="1:8" s="4" customFormat="1" ht="27" customHeight="1">
      <c r="A41" s="80">
        <v>29</v>
      </c>
      <c r="B41" s="154" t="s">
        <v>39</v>
      </c>
      <c r="C41" s="154"/>
      <c r="D41" s="73"/>
      <c r="E41" s="79" t="s">
        <v>4</v>
      </c>
      <c r="F41" s="74">
        <v>9640</v>
      </c>
      <c r="G41" s="158"/>
      <c r="H41" s="158"/>
    </row>
    <row r="42" spans="1:8" s="4" customFormat="1" ht="27" customHeight="1">
      <c r="A42" s="80">
        <v>30</v>
      </c>
      <c r="B42" s="154" t="s">
        <v>40</v>
      </c>
      <c r="C42" s="154"/>
      <c r="D42" s="73"/>
      <c r="E42" s="79" t="s">
        <v>4</v>
      </c>
      <c r="F42" s="74">
        <v>9640</v>
      </c>
      <c r="G42" s="158"/>
      <c r="H42" s="158"/>
    </row>
    <row r="43" spans="1:8" s="4" customFormat="1" ht="27" customHeight="1" thickBot="1">
      <c r="A43" s="31">
        <v>31</v>
      </c>
      <c r="B43" s="159" t="s">
        <v>41</v>
      </c>
      <c r="C43" s="159"/>
      <c r="D43" s="38"/>
      <c r="E43" s="38" t="s">
        <v>4</v>
      </c>
      <c r="F43" s="39">
        <v>9640</v>
      </c>
      <c r="G43" s="160"/>
      <c r="H43" s="160"/>
    </row>
    <row r="44" spans="1:8" s="4" customFormat="1" ht="27" customHeight="1" thickBot="1">
      <c r="A44" s="303" t="s">
        <v>27</v>
      </c>
      <c r="B44" s="304"/>
      <c r="C44" s="305"/>
      <c r="D44" s="40">
        <v>11</v>
      </c>
      <c r="E44" s="36" t="s">
        <v>4</v>
      </c>
      <c r="F44" s="37" t="s">
        <v>18</v>
      </c>
      <c r="G44" s="306">
        <f>G6+G27+G29</f>
        <v>117020</v>
      </c>
      <c r="H44" s="307"/>
    </row>
    <row r="45" spans="1:8" ht="15" customHeight="1">
      <c r="A45" s="5" t="s">
        <v>11</v>
      </c>
      <c r="B45" s="5"/>
      <c r="C45" s="5"/>
      <c r="D45" s="5"/>
      <c r="E45" s="5"/>
      <c r="F45" s="5"/>
      <c r="G45" s="5"/>
      <c r="H45" s="5"/>
    </row>
    <row r="46" spans="1:8" ht="15" customHeight="1">
      <c r="A46" s="6"/>
      <c r="B46" s="6"/>
      <c r="C46" s="6"/>
      <c r="D46" s="6"/>
      <c r="E46" s="6"/>
      <c r="F46" s="6"/>
      <c r="G46" s="6"/>
      <c r="H46" s="6"/>
    </row>
    <row r="47" spans="1:8" ht="15" customHeight="1">
      <c r="A47" s="6"/>
      <c r="B47" s="6"/>
      <c r="C47" s="6"/>
      <c r="D47" s="6"/>
      <c r="E47" s="6"/>
      <c r="F47" s="6"/>
      <c r="G47" s="6"/>
      <c r="H47" s="6"/>
    </row>
    <row r="48" spans="2:7" s="4" customFormat="1" ht="15" customHeight="1">
      <c r="B48" s="18" t="s">
        <v>30</v>
      </c>
      <c r="C48" s="18"/>
      <c r="D48" s="18"/>
      <c r="E48" s="18"/>
      <c r="F48" s="18"/>
      <c r="G48" s="19"/>
    </row>
    <row r="49" spans="2:7" s="4" customFormat="1" ht="15" customHeight="1">
      <c r="B49" s="18"/>
      <c r="C49" s="18"/>
      <c r="D49" s="20" t="s">
        <v>5</v>
      </c>
      <c r="E49" s="20" t="s">
        <v>59</v>
      </c>
      <c r="F49" s="20"/>
      <c r="G49" s="21"/>
    </row>
    <row r="50" spans="2:7" s="4" customFormat="1" ht="15">
      <c r="B50" s="18"/>
      <c r="C50" s="18"/>
      <c r="D50" s="18"/>
      <c r="E50" s="18"/>
      <c r="F50" s="18"/>
      <c r="G50" s="22"/>
    </row>
    <row r="51" spans="2:7" s="4" customFormat="1" ht="15">
      <c r="B51" s="18"/>
      <c r="C51" s="18"/>
      <c r="D51" s="17"/>
      <c r="E51" s="41" t="s">
        <v>60</v>
      </c>
      <c r="F51" s="18"/>
      <c r="G51" s="21"/>
    </row>
    <row r="52" spans="2:7" s="4" customFormat="1" ht="15">
      <c r="B52" s="18"/>
      <c r="C52" s="18"/>
      <c r="D52" s="18"/>
      <c r="E52" s="17"/>
      <c r="F52" s="17"/>
      <c r="G52" s="21"/>
    </row>
    <row r="53" spans="2:7" s="4" customFormat="1" ht="14.25">
      <c r="B53" s="18"/>
      <c r="C53" s="18"/>
      <c r="D53" s="20" t="s">
        <v>22</v>
      </c>
      <c r="E53" s="20" t="s">
        <v>61</v>
      </c>
      <c r="F53" s="20"/>
      <c r="G53" s="23"/>
    </row>
    <row r="54" spans="2:7" s="4" customFormat="1" ht="14.25">
      <c r="B54" s="18"/>
      <c r="C54" s="18"/>
      <c r="D54" s="18"/>
      <c r="E54" s="17"/>
      <c r="F54" s="17"/>
      <c r="G54" s="21"/>
    </row>
    <row r="55" spans="2:7" s="4" customFormat="1" ht="10.5" customHeight="1">
      <c r="B55" s="18"/>
      <c r="C55" s="18"/>
      <c r="D55" s="18"/>
      <c r="E55" s="18"/>
      <c r="F55" s="18"/>
      <c r="G55" s="19"/>
    </row>
    <row r="56" spans="2:7" s="4" customFormat="1" ht="14.25">
      <c r="B56" s="18"/>
      <c r="C56" s="18"/>
      <c r="D56" s="17"/>
      <c r="E56" s="18"/>
      <c r="F56" s="18"/>
      <c r="G56" s="19"/>
    </row>
    <row r="57" spans="2:7" s="4" customFormat="1" ht="14.25">
      <c r="B57" s="18"/>
      <c r="C57" s="18"/>
      <c r="D57" s="20" t="s">
        <v>7</v>
      </c>
      <c r="E57" s="20"/>
      <c r="F57" s="42">
        <v>1234567</v>
      </c>
      <c r="G57" s="23"/>
    </row>
    <row r="58" s="4" customFormat="1" ht="7.5" customHeight="1"/>
    <row r="59" spans="2:8" s="7" customFormat="1" ht="14.25">
      <c r="B59" s="24" t="s">
        <v>42</v>
      </c>
      <c r="C59" s="24"/>
      <c r="D59" s="25"/>
      <c r="E59" s="25"/>
      <c r="F59" s="25"/>
      <c r="G59" s="24"/>
      <c r="H59" s="3"/>
    </row>
  </sheetData>
  <sheetProtection/>
  <mergeCells count="99">
    <mergeCell ref="A21:A22"/>
    <mergeCell ref="D21:D22"/>
    <mergeCell ref="E21:E22"/>
    <mergeCell ref="F21:F22"/>
    <mergeCell ref="G21:H22"/>
    <mergeCell ref="B21:C22"/>
    <mergeCell ref="D19:D20"/>
    <mergeCell ref="E19:E20"/>
    <mergeCell ref="F19:F20"/>
    <mergeCell ref="G19:H20"/>
    <mergeCell ref="B19:C20"/>
    <mergeCell ref="B40:C40"/>
    <mergeCell ref="G40:H40"/>
    <mergeCell ref="B37:C37"/>
    <mergeCell ref="G37:H37"/>
    <mergeCell ref="B38:C38"/>
    <mergeCell ref="A44:C44"/>
    <mergeCell ref="G44:H44"/>
    <mergeCell ref="B41:C41"/>
    <mergeCell ref="G41:H41"/>
    <mergeCell ref="B42:C42"/>
    <mergeCell ref="G42:H42"/>
    <mergeCell ref="B43:C43"/>
    <mergeCell ref="G43:H43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0:C30"/>
    <mergeCell ref="G30:H30"/>
    <mergeCell ref="B31:C31"/>
    <mergeCell ref="G31:H31"/>
    <mergeCell ref="B33:C33"/>
    <mergeCell ref="G33:H33"/>
    <mergeCell ref="B32:C32"/>
    <mergeCell ref="B27:C27"/>
    <mergeCell ref="G27:H27"/>
    <mergeCell ref="B28:C28"/>
    <mergeCell ref="G28:H28"/>
    <mergeCell ref="B29:C29"/>
    <mergeCell ref="G29:H29"/>
    <mergeCell ref="A25:A26"/>
    <mergeCell ref="B25:C25"/>
    <mergeCell ref="D25:D26"/>
    <mergeCell ref="E25:E26"/>
    <mergeCell ref="F25:F26"/>
    <mergeCell ref="G25:H26"/>
    <mergeCell ref="B26:C26"/>
    <mergeCell ref="B18:C18"/>
    <mergeCell ref="G18:H18"/>
    <mergeCell ref="A23:A24"/>
    <mergeCell ref="B23:C23"/>
    <mergeCell ref="D23:D24"/>
    <mergeCell ref="E23:E24"/>
    <mergeCell ref="F23:F24"/>
    <mergeCell ref="G23:H24"/>
    <mergeCell ref="B24:C24"/>
    <mergeCell ref="A19:A20"/>
    <mergeCell ref="B15:C15"/>
    <mergeCell ref="G15:H15"/>
    <mergeCell ref="B16:C16"/>
    <mergeCell ref="G16:H16"/>
    <mergeCell ref="B17:C17"/>
    <mergeCell ref="G17:H17"/>
    <mergeCell ref="G11:H12"/>
    <mergeCell ref="B12:C12"/>
    <mergeCell ref="A13:A14"/>
    <mergeCell ref="B13:C14"/>
    <mergeCell ref="D13:D14"/>
    <mergeCell ref="E13:E14"/>
    <mergeCell ref="F13:F14"/>
    <mergeCell ref="G13:H14"/>
    <mergeCell ref="B10:C10"/>
    <mergeCell ref="A11:A12"/>
    <mergeCell ref="B11:C11"/>
    <mergeCell ref="D11:D12"/>
    <mergeCell ref="E11:E12"/>
    <mergeCell ref="F11:F12"/>
    <mergeCell ref="B7:C7"/>
    <mergeCell ref="G7:H7"/>
    <mergeCell ref="B8:C8"/>
    <mergeCell ref="G8:H8"/>
    <mergeCell ref="A9:A10"/>
    <mergeCell ref="B9:C9"/>
    <mergeCell ref="D9:D10"/>
    <mergeCell ref="E9:E10"/>
    <mergeCell ref="F9:F10"/>
    <mergeCell ref="G9:H10"/>
    <mergeCell ref="F4:H4"/>
    <mergeCell ref="B5:C5"/>
    <mergeCell ref="G5:H5"/>
    <mergeCell ref="B6:C6"/>
    <mergeCell ref="G6:H6"/>
    <mergeCell ref="A3:H3"/>
  </mergeCells>
  <printOptions/>
  <pageMargins left="0.6299212598425197" right="0.7086614173228347" top="0.31496062992125984" bottom="0.1968503937007874" header="0.2755905511811024" footer="0.511811023622047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3"/>
  <sheetViews>
    <sheetView zoomScalePageLayoutView="0" workbookViewId="0" topLeftCell="A1">
      <selection activeCell="AO50" sqref="AO50"/>
    </sheetView>
  </sheetViews>
  <sheetFormatPr defaultColWidth="9.00390625" defaultRowHeight="13.5"/>
  <cols>
    <col min="1" max="1" width="9.00390625" style="43" customWidth="1"/>
    <col min="2" max="56" width="2.625" style="43" customWidth="1"/>
    <col min="57" max="84" width="4.625" style="43" customWidth="1"/>
    <col min="85" max="86" width="3.625" style="43" customWidth="1"/>
    <col min="87" max="16384" width="9.00390625" style="43" customWidth="1"/>
  </cols>
  <sheetData>
    <row r="1" spans="1:36" ht="30" customHeight="1">
      <c r="A1" s="43" t="s">
        <v>62</v>
      </c>
      <c r="B1" s="169" t="s">
        <v>63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ht="9.75" customHeight="1" thickBot="1"/>
    <row r="3" spans="6:32" ht="15.75" customHeight="1">
      <c r="F3" s="170" t="s">
        <v>64</v>
      </c>
      <c r="G3" s="171"/>
      <c r="H3" s="171"/>
      <c r="I3" s="172"/>
      <c r="J3" s="173"/>
      <c r="K3" s="180" t="s">
        <v>65</v>
      </c>
      <c r="L3" s="181"/>
      <c r="M3" s="182" t="s">
        <v>66</v>
      </c>
      <c r="N3" s="183"/>
      <c r="O3" s="180" t="s">
        <v>67</v>
      </c>
      <c r="P3" s="184"/>
      <c r="Q3" s="182" t="s">
        <v>68</v>
      </c>
      <c r="R3" s="184"/>
      <c r="S3" s="182" t="s">
        <v>65</v>
      </c>
      <c r="T3" s="185"/>
      <c r="U3" s="180" t="s">
        <v>66</v>
      </c>
      <c r="V3" s="184"/>
      <c r="W3" s="182" t="s">
        <v>69</v>
      </c>
      <c r="X3" s="184"/>
      <c r="Y3" s="182" t="s">
        <v>68</v>
      </c>
      <c r="Z3" s="185"/>
      <c r="AA3" s="180" t="s">
        <v>65</v>
      </c>
      <c r="AB3" s="184"/>
      <c r="AC3" s="182" t="s">
        <v>66</v>
      </c>
      <c r="AD3" s="184"/>
      <c r="AE3" s="182" t="s">
        <v>70</v>
      </c>
      <c r="AF3" s="191"/>
    </row>
    <row r="4" spans="6:32" ht="15.75" customHeight="1">
      <c r="F4" s="174"/>
      <c r="G4" s="175"/>
      <c r="H4" s="175"/>
      <c r="I4" s="175"/>
      <c r="J4" s="176"/>
      <c r="K4" s="192"/>
      <c r="L4" s="193"/>
      <c r="M4" s="196"/>
      <c r="N4" s="197"/>
      <c r="O4" s="200"/>
      <c r="P4" s="201"/>
      <c r="Q4" s="196"/>
      <c r="R4" s="201"/>
      <c r="S4" s="196" t="s">
        <v>111</v>
      </c>
      <c r="T4" s="197"/>
      <c r="U4" s="200">
        <v>1</v>
      </c>
      <c r="V4" s="201"/>
      <c r="W4" s="196">
        <v>1</v>
      </c>
      <c r="X4" s="201"/>
      <c r="Y4" s="196">
        <v>7</v>
      </c>
      <c r="Z4" s="197"/>
      <c r="AA4" s="200">
        <v>0</v>
      </c>
      <c r="AB4" s="201"/>
      <c r="AC4" s="196">
        <v>2</v>
      </c>
      <c r="AD4" s="201"/>
      <c r="AE4" s="196">
        <v>0</v>
      </c>
      <c r="AF4" s="204"/>
    </row>
    <row r="5" spans="6:32" ht="15.75" customHeight="1" thickBot="1">
      <c r="F5" s="177"/>
      <c r="G5" s="178"/>
      <c r="H5" s="178"/>
      <c r="I5" s="178"/>
      <c r="J5" s="179"/>
      <c r="K5" s="194"/>
      <c r="L5" s="195"/>
      <c r="M5" s="198"/>
      <c r="N5" s="199"/>
      <c r="O5" s="202"/>
      <c r="P5" s="203"/>
      <c r="Q5" s="198"/>
      <c r="R5" s="203"/>
      <c r="S5" s="198"/>
      <c r="T5" s="199"/>
      <c r="U5" s="202"/>
      <c r="V5" s="203"/>
      <c r="W5" s="198"/>
      <c r="X5" s="203"/>
      <c r="Y5" s="198"/>
      <c r="Z5" s="199"/>
      <c r="AA5" s="202"/>
      <c r="AB5" s="203"/>
      <c r="AC5" s="198"/>
      <c r="AD5" s="203"/>
      <c r="AE5" s="198"/>
      <c r="AF5" s="205"/>
    </row>
    <row r="6" ht="9.75" customHeight="1"/>
    <row r="7" spans="7:31" ht="18" customHeight="1">
      <c r="G7" s="206" t="s">
        <v>71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</row>
    <row r="8" spans="7:31" ht="14.25" customHeight="1">
      <c r="G8" s="207" t="s">
        <v>72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ht="9.75" customHeight="1" thickBot="1"/>
    <row r="10" spans="4:34" ht="15.75" customHeight="1">
      <c r="D10" s="226" t="s">
        <v>103</v>
      </c>
      <c r="E10" s="215"/>
      <c r="F10" s="215"/>
      <c r="G10" s="215"/>
      <c r="H10" s="215"/>
      <c r="I10" s="215"/>
      <c r="J10" s="218"/>
      <c r="K10" s="219"/>
      <c r="L10" s="214" t="s">
        <v>104</v>
      </c>
      <c r="M10" s="215"/>
      <c r="N10" s="215"/>
      <c r="O10" s="215"/>
      <c r="P10" s="215"/>
      <c r="Q10" s="215"/>
      <c r="R10" s="218"/>
      <c r="S10" s="219"/>
      <c r="T10" s="214" t="s">
        <v>105</v>
      </c>
      <c r="U10" s="215"/>
      <c r="V10" s="215"/>
      <c r="W10" s="218"/>
      <c r="X10" s="219"/>
      <c r="Y10" s="186" t="s">
        <v>73</v>
      </c>
      <c r="Z10" s="187"/>
      <c r="AA10" s="187"/>
      <c r="AB10" s="187"/>
      <c r="AC10" s="187"/>
      <c r="AD10" s="187"/>
      <c r="AE10" s="187"/>
      <c r="AF10" s="187"/>
      <c r="AG10" s="187"/>
      <c r="AH10" s="188"/>
    </row>
    <row r="11" spans="4:34" ht="15.75" customHeight="1">
      <c r="D11" s="227"/>
      <c r="E11" s="217"/>
      <c r="F11" s="217"/>
      <c r="G11" s="217"/>
      <c r="H11" s="217"/>
      <c r="I11" s="217"/>
      <c r="J11" s="189" t="s">
        <v>74</v>
      </c>
      <c r="K11" s="190"/>
      <c r="L11" s="216"/>
      <c r="M11" s="217"/>
      <c r="N11" s="217"/>
      <c r="O11" s="217"/>
      <c r="P11" s="217"/>
      <c r="Q11" s="217"/>
      <c r="R11" s="189" t="s">
        <v>75</v>
      </c>
      <c r="S11" s="190"/>
      <c r="T11" s="216"/>
      <c r="U11" s="217"/>
      <c r="V11" s="217"/>
      <c r="W11" s="189" t="s">
        <v>76</v>
      </c>
      <c r="X11" s="190"/>
      <c r="Y11" s="212">
        <v>1</v>
      </c>
      <c r="Z11" s="208">
        <v>2</v>
      </c>
      <c r="AA11" s="208">
        <v>3</v>
      </c>
      <c r="AB11" s="208">
        <v>4</v>
      </c>
      <c r="AC11" s="208">
        <v>5</v>
      </c>
      <c r="AD11" s="208">
        <v>6</v>
      </c>
      <c r="AE11" s="208">
        <v>7</v>
      </c>
      <c r="AF11" s="208">
        <v>8</v>
      </c>
      <c r="AG11" s="208">
        <v>9</v>
      </c>
      <c r="AH11" s="210">
        <v>0</v>
      </c>
    </row>
    <row r="12" spans="4:34" ht="15.75" customHeight="1">
      <c r="D12" s="227"/>
      <c r="E12" s="217"/>
      <c r="F12" s="217"/>
      <c r="G12" s="217"/>
      <c r="H12" s="217"/>
      <c r="I12" s="217"/>
      <c r="J12" s="189"/>
      <c r="K12" s="190"/>
      <c r="L12" s="216"/>
      <c r="M12" s="217"/>
      <c r="N12" s="217"/>
      <c r="O12" s="217"/>
      <c r="P12" s="217"/>
      <c r="Q12" s="217"/>
      <c r="R12" s="189"/>
      <c r="S12" s="190"/>
      <c r="T12" s="216"/>
      <c r="U12" s="217"/>
      <c r="V12" s="217"/>
      <c r="W12" s="189"/>
      <c r="X12" s="190"/>
      <c r="Y12" s="213"/>
      <c r="Z12" s="209"/>
      <c r="AA12" s="209"/>
      <c r="AB12" s="209"/>
      <c r="AC12" s="209"/>
      <c r="AD12" s="209"/>
      <c r="AE12" s="209"/>
      <c r="AF12" s="209"/>
      <c r="AG12" s="209"/>
      <c r="AH12" s="211"/>
    </row>
    <row r="13" spans="4:34" ht="45" customHeight="1" thickBot="1">
      <c r="D13" s="220" t="s">
        <v>77</v>
      </c>
      <c r="E13" s="221"/>
      <c r="F13" s="221"/>
      <c r="G13" s="221"/>
      <c r="H13" s="222"/>
      <c r="I13" s="223" t="s">
        <v>20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5"/>
    </row>
    <row r="14" ht="10.5" customHeight="1"/>
    <row r="15" spans="25:35" ht="18" customHeight="1">
      <c r="Y15" s="228" t="s">
        <v>78</v>
      </c>
      <c r="Z15" s="228"/>
      <c r="AA15" s="229"/>
      <c r="AB15" s="229"/>
      <c r="AC15" s="44" t="s">
        <v>79</v>
      </c>
      <c r="AD15" s="229"/>
      <c r="AE15" s="229"/>
      <c r="AF15" s="44" t="s">
        <v>80</v>
      </c>
      <c r="AG15" s="229"/>
      <c r="AH15" s="229"/>
      <c r="AI15" s="44" t="s">
        <v>81</v>
      </c>
    </row>
    <row r="16" spans="3:14" ht="18" customHeight="1">
      <c r="C16" s="228" t="s">
        <v>82</v>
      </c>
      <c r="D16" s="228"/>
      <c r="E16" s="228"/>
      <c r="F16" s="228"/>
      <c r="G16" s="228"/>
      <c r="H16" s="228"/>
      <c r="I16" s="228"/>
      <c r="J16" s="228"/>
      <c r="K16" s="230"/>
      <c r="L16" s="230"/>
      <c r="M16" s="231"/>
      <c r="N16" s="231"/>
    </row>
    <row r="17" spans="11:36" ht="19.5" customHeight="1">
      <c r="K17" s="45"/>
      <c r="L17" s="46"/>
      <c r="M17" s="46"/>
      <c r="N17" s="46"/>
      <c r="O17" s="46"/>
      <c r="Q17" s="232" t="s">
        <v>83</v>
      </c>
      <c r="R17" s="232"/>
      <c r="S17" s="47"/>
      <c r="T17" s="233" t="s">
        <v>106</v>
      </c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47"/>
      <c r="AI17" s="47"/>
      <c r="AJ17" s="47"/>
    </row>
    <row r="18" spans="20:33" ht="19.5" customHeight="1">
      <c r="T18" s="234" t="s">
        <v>21</v>
      </c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17:36" ht="19.5" customHeight="1">
      <c r="Q19" s="232" t="s">
        <v>84</v>
      </c>
      <c r="R19" s="232"/>
      <c r="S19" s="47"/>
      <c r="T19" s="233" t="s">
        <v>107</v>
      </c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48"/>
      <c r="AI19" s="49"/>
      <c r="AJ19" s="47"/>
    </row>
    <row r="20" spans="20:36" ht="26.25" customHeight="1">
      <c r="T20" s="50" t="s">
        <v>85</v>
      </c>
      <c r="U20" s="51" t="s">
        <v>86</v>
      </c>
      <c r="V20" s="235" t="s">
        <v>108</v>
      </c>
      <c r="W20" s="235"/>
      <c r="X20" s="235"/>
      <c r="Y20" s="51" t="s">
        <v>87</v>
      </c>
      <c r="Z20" s="236" t="s">
        <v>108</v>
      </c>
      <c r="AA20" s="236"/>
      <c r="AB20" s="236"/>
      <c r="AC20" s="50" t="s">
        <v>88</v>
      </c>
      <c r="AD20" s="236" t="s">
        <v>109</v>
      </c>
      <c r="AE20" s="236"/>
      <c r="AF20" s="236"/>
      <c r="AG20" s="236"/>
      <c r="AH20" s="51"/>
      <c r="AI20" s="52"/>
      <c r="AJ20" s="52"/>
    </row>
    <row r="21" spans="20:34" ht="22.5" customHeight="1">
      <c r="T21" s="45"/>
      <c r="U21" s="53"/>
      <c r="V21" s="54"/>
      <c r="W21" s="54"/>
      <c r="X21" s="54"/>
      <c r="Y21" s="53"/>
      <c r="Z21" s="54"/>
      <c r="AA21" s="54"/>
      <c r="AB21" s="54"/>
      <c r="AC21" s="45"/>
      <c r="AD21" s="55"/>
      <c r="AE21" s="55"/>
      <c r="AF21" s="55"/>
      <c r="AG21" s="55"/>
      <c r="AH21" s="53"/>
    </row>
    <row r="22" spans="3:34" ht="19.5" customHeight="1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U22" s="58" t="s">
        <v>89</v>
      </c>
      <c r="V22" s="59"/>
      <c r="W22" s="60" t="s">
        <v>90</v>
      </c>
      <c r="Y22" s="57"/>
      <c r="Z22" s="57"/>
      <c r="AA22" s="57"/>
      <c r="AB22" s="57"/>
      <c r="AC22" s="57"/>
      <c r="AD22" s="57"/>
      <c r="AE22" s="57"/>
      <c r="AF22" s="57"/>
      <c r="AG22" s="45"/>
      <c r="AH22" s="53"/>
    </row>
    <row r="23" spans="3:36" ht="11.25" customHeight="1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</row>
    <row r="24" spans="3:36" ht="19.5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57"/>
      <c r="T24" s="232" t="s">
        <v>84</v>
      </c>
      <c r="U24" s="232"/>
      <c r="W24" s="238" t="s">
        <v>110</v>
      </c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47"/>
    </row>
    <row r="25" spans="3:36" ht="26.25" customHeight="1">
      <c r="C25" s="45"/>
      <c r="D25" s="53"/>
      <c r="E25" s="46"/>
      <c r="F25" s="46"/>
      <c r="G25" s="46"/>
      <c r="H25" s="53"/>
      <c r="I25" s="46"/>
      <c r="J25" s="46"/>
      <c r="K25" s="46"/>
      <c r="L25" s="45"/>
      <c r="M25" s="46"/>
      <c r="N25" s="46"/>
      <c r="O25" s="53"/>
      <c r="T25" s="50" t="s">
        <v>85</v>
      </c>
      <c r="U25" s="51" t="s">
        <v>86</v>
      </c>
      <c r="V25" s="235" t="s">
        <v>108</v>
      </c>
      <c r="W25" s="235"/>
      <c r="X25" s="235"/>
      <c r="Y25" s="51" t="s">
        <v>87</v>
      </c>
      <c r="Z25" s="236" t="s">
        <v>108</v>
      </c>
      <c r="AA25" s="236"/>
      <c r="AB25" s="236"/>
      <c r="AC25" s="50" t="s">
        <v>88</v>
      </c>
      <c r="AD25" s="236" t="s">
        <v>109</v>
      </c>
      <c r="AE25" s="236"/>
      <c r="AF25" s="236"/>
      <c r="AG25" s="236"/>
      <c r="AH25" s="51"/>
      <c r="AI25" s="52"/>
      <c r="AJ25" s="52"/>
    </row>
    <row r="26" spans="3:17" ht="9.75" customHeight="1">
      <c r="C26" s="45"/>
      <c r="D26" s="53"/>
      <c r="E26" s="54"/>
      <c r="F26" s="54"/>
      <c r="G26" s="54"/>
      <c r="H26" s="53"/>
      <c r="I26" s="54"/>
      <c r="J26" s="54"/>
      <c r="K26" s="54"/>
      <c r="L26" s="45"/>
      <c r="M26" s="55"/>
      <c r="N26" s="55"/>
      <c r="O26" s="55"/>
      <c r="P26" s="55"/>
      <c r="Q26" s="53"/>
    </row>
    <row r="27" spans="2:36" ht="18" customHeight="1" thickBot="1">
      <c r="B27" s="239" t="s">
        <v>91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</row>
    <row r="28" spans="2:36" ht="24.75" customHeight="1">
      <c r="B28" s="240" t="s">
        <v>92</v>
      </c>
      <c r="C28" s="241"/>
      <c r="D28" s="241" t="s">
        <v>93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 t="s">
        <v>94</v>
      </c>
      <c r="P28" s="241"/>
      <c r="Q28" s="241"/>
      <c r="R28" s="241"/>
      <c r="S28" s="241"/>
      <c r="T28" s="241"/>
      <c r="U28" s="241"/>
      <c r="V28" s="241"/>
      <c r="W28" s="241" t="s">
        <v>95</v>
      </c>
      <c r="X28" s="241"/>
      <c r="Y28" s="241"/>
      <c r="Z28" s="241"/>
      <c r="AA28" s="241" t="s">
        <v>96</v>
      </c>
      <c r="AB28" s="241"/>
      <c r="AC28" s="241"/>
      <c r="AD28" s="241" t="s">
        <v>97</v>
      </c>
      <c r="AE28" s="241"/>
      <c r="AF28" s="241" t="s">
        <v>64</v>
      </c>
      <c r="AG28" s="241"/>
      <c r="AH28" s="241"/>
      <c r="AI28" s="241"/>
      <c r="AJ28" s="242"/>
    </row>
    <row r="29" spans="2:36" ht="27" customHeight="1">
      <c r="B29" s="246">
        <v>1</v>
      </c>
      <c r="C29" s="247"/>
      <c r="D29" s="308" t="s">
        <v>102</v>
      </c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9"/>
      <c r="X29" s="309"/>
      <c r="Y29" s="309"/>
      <c r="Z29" s="309"/>
      <c r="AA29" s="309">
        <v>1</v>
      </c>
      <c r="AB29" s="309"/>
      <c r="AC29" s="309"/>
      <c r="AD29" s="310" t="s">
        <v>19</v>
      </c>
      <c r="AE29" s="310"/>
      <c r="AF29" s="309">
        <v>117020</v>
      </c>
      <c r="AG29" s="309"/>
      <c r="AH29" s="309"/>
      <c r="AI29" s="309"/>
      <c r="AJ29" s="311"/>
    </row>
    <row r="30" spans="2:36" ht="27" customHeight="1">
      <c r="B30" s="246">
        <v>2</v>
      </c>
      <c r="C30" s="247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4"/>
      <c r="X30" s="244"/>
      <c r="Y30" s="244"/>
      <c r="Z30" s="244"/>
      <c r="AA30" s="244"/>
      <c r="AB30" s="244"/>
      <c r="AC30" s="244"/>
      <c r="AD30" s="243"/>
      <c r="AE30" s="243"/>
      <c r="AF30" s="244"/>
      <c r="AG30" s="244"/>
      <c r="AH30" s="244"/>
      <c r="AI30" s="244"/>
      <c r="AJ30" s="245"/>
    </row>
    <row r="31" spans="2:36" ht="27" customHeight="1">
      <c r="B31" s="246">
        <v>3</v>
      </c>
      <c r="C31" s="247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4"/>
      <c r="X31" s="244"/>
      <c r="Y31" s="244"/>
      <c r="Z31" s="244"/>
      <c r="AA31" s="244"/>
      <c r="AB31" s="244"/>
      <c r="AC31" s="244"/>
      <c r="AD31" s="243"/>
      <c r="AE31" s="243"/>
      <c r="AF31" s="244"/>
      <c r="AG31" s="244"/>
      <c r="AH31" s="244"/>
      <c r="AI31" s="244"/>
      <c r="AJ31" s="245"/>
    </row>
    <row r="32" spans="2:36" ht="27" customHeight="1">
      <c r="B32" s="246">
        <v>4</v>
      </c>
      <c r="C32" s="247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4"/>
      <c r="X32" s="244"/>
      <c r="Y32" s="244"/>
      <c r="Z32" s="244"/>
      <c r="AA32" s="244"/>
      <c r="AB32" s="244"/>
      <c r="AC32" s="244"/>
      <c r="AD32" s="243"/>
      <c r="AE32" s="243"/>
      <c r="AF32" s="244"/>
      <c r="AG32" s="244"/>
      <c r="AH32" s="244"/>
      <c r="AI32" s="244"/>
      <c r="AJ32" s="245"/>
    </row>
    <row r="33" spans="2:36" ht="27" customHeight="1">
      <c r="B33" s="246">
        <v>5</v>
      </c>
      <c r="C33" s="247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4"/>
      <c r="X33" s="244"/>
      <c r="Y33" s="244"/>
      <c r="Z33" s="244"/>
      <c r="AA33" s="244"/>
      <c r="AB33" s="244"/>
      <c r="AC33" s="244"/>
      <c r="AD33" s="243"/>
      <c r="AE33" s="243"/>
      <c r="AF33" s="244"/>
      <c r="AG33" s="244"/>
      <c r="AH33" s="244"/>
      <c r="AI33" s="244"/>
      <c r="AJ33" s="245"/>
    </row>
    <row r="34" spans="2:36" ht="27" customHeight="1">
      <c r="B34" s="246">
        <v>6</v>
      </c>
      <c r="C34" s="247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4"/>
      <c r="X34" s="244"/>
      <c r="Y34" s="244"/>
      <c r="Z34" s="244"/>
      <c r="AA34" s="244"/>
      <c r="AB34" s="244"/>
      <c r="AC34" s="244"/>
      <c r="AD34" s="243"/>
      <c r="AE34" s="243"/>
      <c r="AF34" s="244"/>
      <c r="AG34" s="244"/>
      <c r="AH34" s="244"/>
      <c r="AI34" s="244"/>
      <c r="AJ34" s="245"/>
    </row>
    <row r="35" spans="2:36" ht="27" customHeight="1">
      <c r="B35" s="246">
        <v>7</v>
      </c>
      <c r="C35" s="247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4"/>
      <c r="X35" s="244"/>
      <c r="Y35" s="244"/>
      <c r="Z35" s="244"/>
      <c r="AA35" s="244"/>
      <c r="AB35" s="244"/>
      <c r="AC35" s="244"/>
      <c r="AD35" s="243"/>
      <c r="AE35" s="243"/>
      <c r="AF35" s="244"/>
      <c r="AG35" s="244"/>
      <c r="AH35" s="244"/>
      <c r="AI35" s="244"/>
      <c r="AJ35" s="245"/>
    </row>
    <row r="36" spans="2:36" ht="27" customHeight="1">
      <c r="B36" s="246">
        <v>8</v>
      </c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4"/>
      <c r="X36" s="244"/>
      <c r="Y36" s="244"/>
      <c r="Z36" s="244"/>
      <c r="AA36" s="244"/>
      <c r="AB36" s="244"/>
      <c r="AC36" s="244"/>
      <c r="AD36" s="243"/>
      <c r="AE36" s="243"/>
      <c r="AF36" s="244"/>
      <c r="AG36" s="244"/>
      <c r="AH36" s="244"/>
      <c r="AI36" s="244"/>
      <c r="AJ36" s="245"/>
    </row>
    <row r="37" spans="2:36" ht="27" customHeight="1">
      <c r="B37" s="246">
        <v>9</v>
      </c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4"/>
      <c r="X37" s="244"/>
      <c r="Y37" s="244"/>
      <c r="Z37" s="244"/>
      <c r="AA37" s="244"/>
      <c r="AB37" s="244"/>
      <c r="AC37" s="244"/>
      <c r="AD37" s="243"/>
      <c r="AE37" s="243"/>
      <c r="AF37" s="244"/>
      <c r="AG37" s="244"/>
      <c r="AH37" s="244"/>
      <c r="AI37" s="244"/>
      <c r="AJ37" s="245"/>
    </row>
    <row r="38" spans="2:36" ht="27" customHeight="1">
      <c r="B38" s="246">
        <v>10</v>
      </c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4"/>
      <c r="X38" s="244"/>
      <c r="Y38" s="244"/>
      <c r="Z38" s="244"/>
      <c r="AA38" s="244"/>
      <c r="AB38" s="244"/>
      <c r="AC38" s="244"/>
      <c r="AD38" s="243"/>
      <c r="AE38" s="243"/>
      <c r="AF38" s="244"/>
      <c r="AG38" s="244"/>
      <c r="AH38" s="244"/>
      <c r="AI38" s="244"/>
      <c r="AJ38" s="245"/>
    </row>
    <row r="39" spans="2:36" ht="27" customHeight="1">
      <c r="B39" s="246">
        <v>11</v>
      </c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4"/>
      <c r="X39" s="244"/>
      <c r="Y39" s="244"/>
      <c r="Z39" s="244"/>
      <c r="AA39" s="244"/>
      <c r="AB39" s="244"/>
      <c r="AC39" s="244"/>
      <c r="AD39" s="243"/>
      <c r="AE39" s="243"/>
      <c r="AF39" s="244"/>
      <c r="AG39" s="244"/>
      <c r="AH39" s="244"/>
      <c r="AI39" s="244"/>
      <c r="AJ39" s="245"/>
    </row>
    <row r="40" spans="2:36" ht="27" customHeight="1" thickBot="1">
      <c r="B40" s="252">
        <v>12</v>
      </c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44"/>
      <c r="X40" s="244"/>
      <c r="Y40" s="244"/>
      <c r="Z40" s="244"/>
      <c r="AA40" s="244"/>
      <c r="AB40" s="244"/>
      <c r="AC40" s="244"/>
      <c r="AD40" s="243"/>
      <c r="AE40" s="243"/>
      <c r="AF40" s="244"/>
      <c r="AG40" s="244"/>
      <c r="AH40" s="244"/>
      <c r="AI40" s="244"/>
      <c r="AJ40" s="245"/>
    </row>
    <row r="41" spans="3:36" ht="27" customHeight="1">
      <c r="C41" s="256" t="s">
        <v>98</v>
      </c>
      <c r="D41" s="256"/>
      <c r="E41" s="256"/>
      <c r="F41" s="62"/>
      <c r="G41" s="257" t="s">
        <v>28</v>
      </c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W41" s="63"/>
      <c r="X41" s="52"/>
      <c r="Y41" s="258" t="s">
        <v>99</v>
      </c>
      <c r="Z41" s="258"/>
      <c r="AA41" s="258"/>
      <c r="AB41" s="258"/>
      <c r="AC41" s="258"/>
      <c r="AD41" s="52"/>
      <c r="AE41" s="52"/>
      <c r="AF41" s="249" t="s">
        <v>118</v>
      </c>
      <c r="AG41" s="250"/>
      <c r="AH41" s="250"/>
      <c r="AI41" s="250"/>
      <c r="AJ41" s="251"/>
    </row>
    <row r="42" spans="3:36" ht="27" customHeight="1" thickBot="1">
      <c r="C42" s="259" t="s">
        <v>100</v>
      </c>
      <c r="D42" s="259"/>
      <c r="E42" s="259"/>
      <c r="F42" s="64"/>
      <c r="G42" s="260"/>
      <c r="H42" s="260"/>
      <c r="I42" s="260"/>
      <c r="J42" s="260"/>
      <c r="K42" s="260"/>
      <c r="L42" s="65"/>
      <c r="M42" s="69"/>
      <c r="N42" s="69"/>
      <c r="O42" s="69"/>
      <c r="P42" s="69"/>
      <c r="Q42" s="66"/>
      <c r="R42" s="70"/>
      <c r="S42" s="70"/>
      <c r="T42" s="70"/>
      <c r="U42" s="70"/>
      <c r="W42" s="67"/>
      <c r="X42" s="68"/>
      <c r="Y42" s="261" t="s">
        <v>101</v>
      </c>
      <c r="Z42" s="261"/>
      <c r="AA42" s="261"/>
      <c r="AB42" s="261"/>
      <c r="AC42" s="261"/>
      <c r="AD42" s="68"/>
      <c r="AE42" s="68"/>
      <c r="AF42" s="312">
        <v>117020</v>
      </c>
      <c r="AG42" s="313"/>
      <c r="AH42" s="313"/>
      <c r="AI42" s="313"/>
      <c r="AJ42" s="314"/>
    </row>
    <row r="43" spans="28:36" ht="15" customHeight="1">
      <c r="AB43" s="255" t="s">
        <v>121</v>
      </c>
      <c r="AC43" s="255"/>
      <c r="AD43" s="255"/>
      <c r="AE43" s="255"/>
      <c r="AF43" s="255"/>
      <c r="AG43" s="255"/>
      <c r="AH43" s="255"/>
      <c r="AI43" s="255"/>
      <c r="AJ43" s="25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69">
    <mergeCell ref="AB43:AJ43"/>
    <mergeCell ref="C41:E41"/>
    <mergeCell ref="G41:U41"/>
    <mergeCell ref="Y41:AC41"/>
    <mergeCell ref="AF41:AJ41"/>
    <mergeCell ref="C42:E42"/>
    <mergeCell ref="G42:K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2024-04-12T10:59:24Z</cp:lastPrinted>
  <dcterms:created xsi:type="dcterms:W3CDTF">2005-09-06T00:13:11Z</dcterms:created>
  <dcterms:modified xsi:type="dcterms:W3CDTF">2024-04-19T01:00:37Z</dcterms:modified>
  <cp:category/>
  <cp:version/>
  <cp:contentType/>
  <cp:contentStatus/>
</cp:coreProperties>
</file>