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申請書" sheetId="1" r:id="rId1"/>
  </sheets>
  <definedNames>
    <definedName name="_xlnm.Print_Area" localSheetId="0">'申請書'!$A$1:$L$97</definedName>
  </definedNames>
  <calcPr fullCalcOnLoad="1"/>
</workbook>
</file>

<file path=xl/sharedStrings.xml><?xml version="1.0" encoding="utf-8"?>
<sst xmlns="http://schemas.openxmlformats.org/spreadsheetml/2006/main" count="104" uniqueCount="98">
  <si>
    <t>令和     年     月      日</t>
  </si>
  <si>
    <t>申請者等</t>
  </si>
  <si>
    <t xml:space="preserve">フリガナ </t>
  </si>
  <si>
    <t>単価</t>
  </si>
  <si>
    <t>数量　</t>
  </si>
  <si>
    <t>金額</t>
  </si>
  <si>
    <t>世帯主氏名</t>
  </si>
  <si>
    <t>合計</t>
  </si>
  <si>
    <t>毛布</t>
  </si>
  <si>
    <t xml:space="preserve">バスタオル（３枚組）                                                   </t>
  </si>
  <si>
    <t xml:space="preserve">フェイスタオル（10枚組） </t>
  </si>
  <si>
    <t>シャンプー</t>
  </si>
  <si>
    <t>リンス</t>
  </si>
  <si>
    <t>泡ボディソープ</t>
  </si>
  <si>
    <t>髭剃りセット（トラベルセット）</t>
  </si>
  <si>
    <t>生理用品（ソフィＢＦ羽なし28枚）</t>
  </si>
  <si>
    <t xml:space="preserve">トイレットペーパー （８ロール入り）  </t>
  </si>
  <si>
    <t>ティッシュペーパー （5個入り）</t>
  </si>
  <si>
    <t xml:space="preserve">やかん（2.5Ｌ）IH対応     </t>
  </si>
  <si>
    <t xml:space="preserve">両手鍋（20ｃｍ）IH対応    </t>
  </si>
  <si>
    <t xml:space="preserve">片手鍋（16ｃｍ）IH対応     </t>
  </si>
  <si>
    <t xml:space="preserve">フライパン（26ｃｍ）IH対応     </t>
  </si>
  <si>
    <t xml:space="preserve">包丁       </t>
  </si>
  <si>
    <t xml:space="preserve">まな板           </t>
  </si>
  <si>
    <t xml:space="preserve">茶碗 （３色組）             </t>
  </si>
  <si>
    <t xml:space="preserve">小皿 （５柄組）        </t>
  </si>
  <si>
    <t>お椀（３個組）</t>
  </si>
  <si>
    <t>コップ（４個組）</t>
  </si>
  <si>
    <t>箸（10膳組）</t>
  </si>
  <si>
    <t>台所用洗剤</t>
  </si>
  <si>
    <t>台所用スポンジ（４個入り）</t>
  </si>
  <si>
    <t>半透明ごみ袋45Ｌ（50枚）</t>
  </si>
  <si>
    <t>炊飯器（３合炊き/マイコン）</t>
  </si>
  <si>
    <t>炊飯器（5.5合炊き/マイコン）</t>
  </si>
  <si>
    <t xml:space="preserve">ガスコンロ     １口タイプ         プロパン式（　　）・都市ガス式（　　） </t>
  </si>
  <si>
    <t xml:space="preserve">ガスコンロ     ２口タイプ         プロパン式（　　）・都市ガス式（　　） </t>
  </si>
  <si>
    <t>洗濯用洗剤（粉末１kg）</t>
  </si>
  <si>
    <t>ほうき</t>
  </si>
  <si>
    <t>ちりとり</t>
  </si>
  <si>
    <t>雑巾（10枚入り）</t>
  </si>
  <si>
    <t>電気ストーブ　アラジン遠赤グラファイトヒーター</t>
  </si>
  <si>
    <t>電気カーペット（130×80cm）</t>
  </si>
  <si>
    <t>掛け布団になる寝袋</t>
  </si>
  <si>
    <t>寝間着         男性用S（　　）　M（　　）　L（　　）　ＬＬ（　　）</t>
  </si>
  <si>
    <t>寝間着         女性用S（　　）　M（　　）　L（　　）　ＬＬ（　　）</t>
  </si>
  <si>
    <t>寝間着         男性用３Ｌ</t>
  </si>
  <si>
    <t>寝間着         女性用３Ｌ</t>
  </si>
  <si>
    <t>肌着  女児用　下（レギンス）　110（　　）　120（　　）　130（　　）　140（　　）　150（　　）　160（　　）</t>
  </si>
  <si>
    <t xml:space="preserve">肌着  女性用　上（カップ付き）      S（　　）　M（　　）　L（　　）　ＬＬ（　　）   </t>
  </si>
  <si>
    <t>肌着  女性用　上（カップ付き）      ３Ｌ</t>
  </si>
  <si>
    <t xml:space="preserve">肌着  女性用　上（カップなし）      S（　　）　M（　　）　L（　　）　ＬＬ（　　）   </t>
  </si>
  <si>
    <t>肌着  女性用　上（カップなし）      ３Ｌ</t>
  </si>
  <si>
    <t xml:space="preserve">肌着  女性用　下（スパッツ）　　　　 S（　　）　M（　　）　L（　　）　ＬＬ（　　）   </t>
  </si>
  <si>
    <t>肌着  女性用　下（スパッツ）　　　　３Ｌ</t>
  </si>
  <si>
    <t xml:space="preserve">下着　男性用（２色組）　　　　　　   S（　　）　M（　　）　L（　　）　ＬＬ（　　）   </t>
  </si>
  <si>
    <t>下着　女性用（２枚組）　　　　　　 Ｍ～Ｌ（　　）　　　ＬＬ～３Ｌ（　　）</t>
  </si>
  <si>
    <t xml:space="preserve">靴下　女性用 （２Ｐ） 23cm～25cm                        </t>
  </si>
  <si>
    <t xml:space="preserve">靴下　男性用 （４Ｐ） 24cm～26cm （　　）　　　26cm～28cm（　　）                       </t>
  </si>
  <si>
    <t xml:space="preserve">長袖  男性用トレーナー    　　　　 S（　　）　M（　　）　L（　　）　ＬＬ（　　） </t>
  </si>
  <si>
    <t>長袖  男性用トレーナー    　　　　３Ｌ</t>
  </si>
  <si>
    <t xml:space="preserve">長袖  男性用カーディガン   　　　　 S（　　）　M（　　）　L（　　）　ＬＬ（　　） </t>
  </si>
  <si>
    <t>長袖  男性用カーディガン    　　　　３Ｌ</t>
  </si>
  <si>
    <t xml:space="preserve">ズボン　女性用         S（　　）　M（　　）　L（　　）　ＬＬ（　　）   　３Ｌ（　　） </t>
  </si>
  <si>
    <t xml:space="preserve">ズボン　男性用         S（　　）　M（　　）　L（　　）　ＬＬ（　　）   　３Ｌ（　　） </t>
  </si>
  <si>
    <t>長袖  女性用　　　　　　　   　　　　 S（　　）　M（　　）　L（　　）　ＬＬ（　　） 　３Ｌ（　　）</t>
  </si>
  <si>
    <t>掛け布団</t>
  </si>
  <si>
    <t>掛け布団カバー、枕カバー</t>
  </si>
  <si>
    <t>敷布団</t>
  </si>
  <si>
    <t>枕</t>
  </si>
  <si>
    <t>歯磨セット（子ども用）</t>
  </si>
  <si>
    <t>歯磨セット（大人用）</t>
  </si>
  <si>
    <t>セラミックヒーター　（卓上）</t>
  </si>
  <si>
    <t>長袖  女性用ハーフジップチュニック　S（　　）　M（　　）　L（　　）　ＬＬ（　　） 　３Ｌ（　　）</t>
  </si>
  <si>
    <t>紙おむつ（大人用）※パンツタイプＭ～Ｌ20枚（　　）　Ｌ～ＬＬ18枚（　　）</t>
  </si>
  <si>
    <t>紙おむつ（大人用）※テープタイプ Ｓ16枚（　 ）・Ｍ15枚（ 　）・Ｌ1枚（　 ）</t>
  </si>
  <si>
    <t>カセットコンロ（ガスボンベ３本付き）</t>
  </si>
  <si>
    <t>生活必需品の給与に係る支給申請書</t>
  </si>
  <si>
    <t>衛生用品</t>
  </si>
  <si>
    <t xml:space="preserve">寝具 </t>
  </si>
  <si>
    <t>被服</t>
  </si>
  <si>
    <t>台所用品</t>
  </si>
  <si>
    <t>掃除・洗濯</t>
  </si>
  <si>
    <t>防寒対策</t>
  </si>
  <si>
    <t>災害救助法に基づく「生活必需品の給与」について下記のとおり申請します。</t>
  </si>
  <si>
    <t>品名・仕様等</t>
  </si>
  <si>
    <t>□　世帯主の氏名、住所、電話番号等について品物を発注・配送する事業者に提供することに同意します。</t>
  </si>
  <si>
    <t>小計</t>
  </si>
  <si>
    <t xml:space="preserve">（宛先）金沢市長 </t>
  </si>
  <si>
    <t xml:space="preserve">被災当時の
住所 </t>
  </si>
  <si>
    <t>世帯主氏名</t>
  </si>
  <si>
    <t>世帯人数</t>
  </si>
  <si>
    <t>電話番号</t>
  </si>
  <si>
    <t xml:space="preserve">支給品等の
送付先  </t>
  </si>
  <si>
    <t>〒</t>
  </si>
  <si>
    <t>被災区分</t>
  </si>
  <si>
    <t>全壊　・　半壊</t>
  </si>
  <si>
    <t>応急仮設住宅等への入居（予定）日</t>
  </si>
  <si>
    <t>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</si>
</sst>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_);[Red]\(0\)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6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6"/>
      <color indexed="63"/>
      <name val="ＭＳ Ｐ明朝"/>
      <family val="1"/>
    </font>
    <font>
      <sz val="16"/>
      <name val="ＭＳ Ｐゴシック"/>
      <family val="3"/>
    </font>
    <font>
      <sz val="16"/>
      <name val="ＭＳ ゴシック"/>
      <family val="3"/>
    </font>
    <font>
      <sz val="16"/>
      <color indexed="63"/>
      <name val="ＭＳ ゴシック"/>
      <family val="3"/>
    </font>
    <font>
      <b/>
      <sz val="16"/>
      <name val="ＭＳ ゴシック"/>
      <family val="3"/>
    </font>
    <font>
      <b/>
      <sz val="16"/>
      <color indexed="63"/>
      <name val="ＭＳ ゴシック"/>
      <family val="3"/>
    </font>
    <font>
      <b/>
      <sz val="10"/>
      <name val="ＭＳ ゴシック"/>
      <family val="3"/>
    </font>
    <font>
      <sz val="15"/>
      <color indexed="63"/>
      <name val="ＭＳ Ｐ明朝"/>
      <family val="1"/>
    </font>
    <font>
      <sz val="13"/>
      <color indexed="63"/>
      <name val="ＭＳ Ｐ明朝"/>
      <family val="1"/>
    </font>
    <font>
      <sz val="13"/>
      <color indexed="63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indexed="6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3" fontId="15" fillId="0" borderId="23" xfId="0" applyNumberFormat="1" applyFont="1" applyBorder="1" applyAlignment="1">
      <alignment horizontal="right" vertical="center" wrapText="1"/>
    </xf>
    <xf numFmtId="3" fontId="15" fillId="0" borderId="23" xfId="0" applyNumberFormat="1" applyFont="1" applyBorder="1" applyAlignment="1">
      <alignment horizontal="right" vertical="center" shrinkToFit="1"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16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26" xfId="0" applyNumberFormat="1" applyFont="1" applyFill="1" applyBorder="1" applyAlignment="1" applyProtection="1">
      <alignment horizontal="left" vertical="center" shrinkToFit="1"/>
      <protection/>
    </xf>
    <xf numFmtId="0" fontId="10" fillId="0" borderId="26" xfId="0" applyNumberFormat="1" applyFont="1" applyFill="1" applyBorder="1" applyAlignment="1" applyProtection="1">
      <alignment horizontal="center" vertical="distributed" textRotation="255" wrapText="1" indent="1" shrinkToFit="1"/>
      <protection/>
    </xf>
    <xf numFmtId="0" fontId="10" fillId="0" borderId="26" xfId="0" applyNumberFormat="1" applyFont="1" applyFill="1" applyBorder="1" applyAlignment="1" applyProtection="1">
      <alignment horizontal="center" vertical="distributed" textRotation="255" indent="1" shrinkToFit="1"/>
      <protection/>
    </xf>
    <xf numFmtId="0" fontId="19" fillId="0" borderId="32" xfId="0" applyNumberFormat="1" applyFont="1" applyFill="1" applyBorder="1" applyAlignment="1" applyProtection="1">
      <alignment horizontal="center" vertical="distributed" textRotation="255" indent="3"/>
      <protection/>
    </xf>
    <xf numFmtId="0" fontId="15" fillId="0" borderId="33" xfId="0" applyFont="1" applyBorder="1" applyAlignment="1">
      <alignment horizontal="center" vertical="distributed" textRotation="255" indent="3"/>
    </xf>
    <xf numFmtId="0" fontId="17" fillId="0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distributed" textRotation="255" indent="2"/>
      <protection/>
    </xf>
    <xf numFmtId="0" fontId="15" fillId="0" borderId="33" xfId="0" applyFont="1" applyBorder="1" applyAlignment="1">
      <alignment horizontal="center" vertical="distributed" textRotation="255" indent="2"/>
    </xf>
    <xf numFmtId="0" fontId="18" fillId="0" borderId="26" xfId="0" applyNumberFormat="1" applyFont="1" applyFill="1" applyBorder="1" applyAlignment="1" applyProtection="1">
      <alignment horizontal="left" vertical="distributed" textRotation="255" indent="16"/>
      <protection/>
    </xf>
    <xf numFmtId="0" fontId="13" fillId="0" borderId="26" xfId="0" applyNumberFormat="1" applyFont="1" applyFill="1" applyBorder="1" applyAlignment="1" applyProtection="1">
      <alignment horizontal="left" vertical="center" shrinkToFit="1"/>
      <protection/>
    </xf>
    <xf numFmtId="0" fontId="20" fillId="0" borderId="26" xfId="0" applyNumberFormat="1" applyFont="1" applyFill="1" applyBorder="1" applyAlignment="1" applyProtection="1">
      <alignment horizontal="center" vertical="distributed" textRotation="255" indent="1" shrinkToFit="1"/>
      <protection/>
    </xf>
    <xf numFmtId="0" fontId="18" fillId="0" borderId="32" xfId="0" applyNumberFormat="1" applyFont="1" applyFill="1" applyBorder="1" applyAlignment="1" applyProtection="1">
      <alignment horizontal="left" vertical="distributed" textRotation="255" indent="18"/>
      <protection/>
    </xf>
    <xf numFmtId="0" fontId="18" fillId="0" borderId="33" xfId="0" applyNumberFormat="1" applyFont="1" applyFill="1" applyBorder="1" applyAlignment="1" applyProtection="1">
      <alignment horizontal="left" vertical="distributed" textRotation="255" indent="18"/>
      <protection/>
    </xf>
    <xf numFmtId="0" fontId="22" fillId="0" borderId="3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 vertical="distributed" wrapText="1"/>
      <protection/>
    </xf>
    <xf numFmtId="0" fontId="13" fillId="0" borderId="0" xfId="0" applyNumberFormat="1" applyFont="1" applyFill="1" applyBorder="1" applyAlignment="1" applyProtection="1">
      <alignment horizontal="justify" vertical="distributed" wrapText="1"/>
      <protection/>
    </xf>
    <xf numFmtId="0" fontId="8" fillId="0" borderId="0" xfId="0" applyNumberFormat="1" applyFont="1" applyFill="1" applyBorder="1" applyAlignment="1" applyProtection="1">
      <alignment horizontal="justify" vertical="distributed" wrapText="1"/>
      <protection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distributed" textRotation="255" wrapText="1" indent="10"/>
      <protection/>
    </xf>
    <xf numFmtId="0" fontId="18" fillId="0" borderId="33" xfId="0" applyNumberFormat="1" applyFont="1" applyFill="1" applyBorder="1" applyAlignment="1" applyProtection="1">
      <alignment horizontal="center" vertical="distributed" textRotation="255" wrapText="1" indent="10"/>
      <protection/>
    </xf>
    <xf numFmtId="0" fontId="18" fillId="0" borderId="34" xfId="0" applyNumberFormat="1" applyFont="1" applyFill="1" applyBorder="1" applyAlignment="1" applyProtection="1">
      <alignment horizontal="center" vertical="distributed" textRotation="255" wrapText="1" indent="10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1" fillId="0" borderId="47" xfId="0" applyNumberFormat="1" applyFont="1" applyFill="1" applyBorder="1" applyAlignment="1" applyProtection="1">
      <alignment horizontal="left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85" zoomScaleNormal="70" zoomScaleSheetLayoutView="85" zoomScalePageLayoutView="0" workbookViewId="0" topLeftCell="A1">
      <selection activeCell="P34" sqref="P34"/>
    </sheetView>
  </sheetViews>
  <sheetFormatPr defaultColWidth="9.00390625" defaultRowHeight="15" customHeight="1"/>
  <cols>
    <col min="1" max="1" width="13.625" style="0" customWidth="1"/>
    <col min="2" max="3" width="11.00390625" style="0" customWidth="1"/>
    <col min="4" max="4" width="7.75390625" style="0" customWidth="1"/>
    <col min="5" max="5" width="2.75390625" style="0" customWidth="1"/>
    <col min="6" max="6" width="1.4921875" style="0" customWidth="1"/>
    <col min="7" max="7" width="20.25390625" style="0" customWidth="1"/>
    <col min="8" max="8" width="13.75390625" style="0" customWidth="1"/>
    <col min="9" max="9" width="11.875" style="0" customWidth="1"/>
    <col min="10" max="11" width="12.25390625" style="0" customWidth="1"/>
    <col min="12" max="12" width="11.75390625" style="0" customWidth="1"/>
  </cols>
  <sheetData>
    <row r="1" spans="1:12" ht="25.5" customHeight="1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>
      <c r="A3" s="6"/>
      <c r="B3" s="6"/>
      <c r="C3" s="6"/>
      <c r="D3" s="6"/>
      <c r="E3" s="6"/>
      <c r="F3" s="6"/>
      <c r="G3" s="6"/>
      <c r="H3" s="6"/>
      <c r="I3" s="6"/>
      <c r="J3" s="77" t="s">
        <v>0</v>
      </c>
      <c r="K3" s="77"/>
      <c r="L3" s="77"/>
    </row>
    <row r="4" spans="1:12" ht="18.75">
      <c r="A4" s="6"/>
      <c r="B4" s="78" t="s">
        <v>87</v>
      </c>
      <c r="C4" s="78"/>
      <c r="D4" s="78"/>
      <c r="E4" s="78"/>
      <c r="F4" s="6"/>
      <c r="G4" s="6"/>
      <c r="H4" s="6"/>
      <c r="I4" s="6"/>
      <c r="J4" s="6"/>
      <c r="K4" s="6"/>
      <c r="L4" s="6"/>
    </row>
    <row r="5" spans="1:12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 thickBot="1">
      <c r="A6" s="6"/>
      <c r="B6" s="79" t="s">
        <v>83</v>
      </c>
      <c r="C6" s="79"/>
      <c r="D6" s="79"/>
      <c r="E6" s="79"/>
      <c r="F6" s="79"/>
      <c r="G6" s="79"/>
      <c r="H6" s="79"/>
      <c r="I6" s="79"/>
      <c r="J6" s="79"/>
      <c r="K6" s="79"/>
      <c r="L6" s="6"/>
    </row>
    <row r="7" spans="1:12" ht="21" customHeight="1" thickTop="1">
      <c r="A7" s="80" t="s">
        <v>1</v>
      </c>
      <c r="B7" s="52" t="s">
        <v>2</v>
      </c>
      <c r="C7" s="52"/>
      <c r="D7" s="53"/>
      <c r="E7" s="53"/>
      <c r="F7" s="53"/>
      <c r="G7" s="53"/>
      <c r="H7" s="63" t="s">
        <v>88</v>
      </c>
      <c r="I7" s="52"/>
      <c r="J7" s="52"/>
      <c r="K7" s="52"/>
      <c r="L7" s="54"/>
    </row>
    <row r="8" spans="1:12" ht="24" customHeight="1">
      <c r="A8" s="81"/>
      <c r="B8" s="59" t="s">
        <v>89</v>
      </c>
      <c r="C8" s="60"/>
      <c r="D8" s="57"/>
      <c r="E8" s="57"/>
      <c r="F8" s="57"/>
      <c r="G8" s="57"/>
      <c r="H8" s="64"/>
      <c r="I8" s="55"/>
      <c r="J8" s="55"/>
      <c r="K8" s="55"/>
      <c r="L8" s="56"/>
    </row>
    <row r="9" spans="1:12" ht="24" customHeight="1">
      <c r="A9" s="81"/>
      <c r="B9" s="61"/>
      <c r="C9" s="62"/>
      <c r="D9" s="57"/>
      <c r="E9" s="57"/>
      <c r="F9" s="57"/>
      <c r="G9" s="57"/>
      <c r="H9" s="65"/>
      <c r="I9" s="55"/>
      <c r="J9" s="55"/>
      <c r="K9" s="55"/>
      <c r="L9" s="56"/>
    </row>
    <row r="10" spans="1:12" ht="56.25" customHeight="1">
      <c r="A10" s="81"/>
      <c r="B10" s="55" t="s">
        <v>90</v>
      </c>
      <c r="C10" s="55"/>
      <c r="D10" s="30"/>
      <c r="E10" s="73" t="s">
        <v>91</v>
      </c>
      <c r="F10" s="73"/>
      <c r="G10" s="30"/>
      <c r="H10" s="29" t="s">
        <v>92</v>
      </c>
      <c r="I10" s="66" t="s">
        <v>93</v>
      </c>
      <c r="J10" s="67"/>
      <c r="K10" s="67"/>
      <c r="L10" s="68"/>
    </row>
    <row r="11" spans="1:12" ht="27" customHeight="1" thickBot="1">
      <c r="A11" s="82"/>
      <c r="B11" s="58" t="s">
        <v>94</v>
      </c>
      <c r="C11" s="58"/>
      <c r="D11" s="74" t="s">
        <v>95</v>
      </c>
      <c r="E11" s="75"/>
      <c r="F11" s="75"/>
      <c r="G11" s="76"/>
      <c r="H11" s="69" t="s">
        <v>96</v>
      </c>
      <c r="I11" s="70"/>
      <c r="J11" s="70"/>
      <c r="K11" s="69" t="s">
        <v>97</v>
      </c>
      <c r="L11" s="71"/>
    </row>
    <row r="12" spans="1:12" ht="36.75" customHeight="1" thickTop="1">
      <c r="A12" s="90" t="s">
        <v>85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247.5" customHeight="1" thickBo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4" ht="42" customHeight="1" thickTop="1">
      <c r="A14" s="43" t="s">
        <v>84</v>
      </c>
      <c r="B14" s="43"/>
      <c r="C14" s="43"/>
      <c r="D14" s="43"/>
      <c r="E14" s="43"/>
      <c r="F14" s="43"/>
      <c r="G14" s="43"/>
      <c r="H14" s="43"/>
      <c r="I14" s="43"/>
      <c r="J14" s="23" t="s">
        <v>3</v>
      </c>
      <c r="K14" s="24" t="s">
        <v>4</v>
      </c>
      <c r="L14" s="25" t="s">
        <v>5</v>
      </c>
      <c r="N14" s="5"/>
    </row>
    <row r="15" spans="1:12" ht="24" customHeight="1">
      <c r="A15" s="50" t="s">
        <v>79</v>
      </c>
      <c r="B15" s="38" t="s">
        <v>48</v>
      </c>
      <c r="C15" s="38"/>
      <c r="D15" s="38"/>
      <c r="E15" s="38"/>
      <c r="F15" s="38"/>
      <c r="G15" s="38"/>
      <c r="H15" s="38"/>
      <c r="I15" s="38"/>
      <c r="J15" s="21">
        <v>1750</v>
      </c>
      <c r="K15" s="1"/>
      <c r="L15" s="2">
        <f>K15*J15</f>
        <v>0</v>
      </c>
    </row>
    <row r="16" spans="1:12" ht="24" customHeight="1">
      <c r="A16" s="51"/>
      <c r="B16" s="38" t="s">
        <v>49</v>
      </c>
      <c r="C16" s="38"/>
      <c r="D16" s="38"/>
      <c r="E16" s="38"/>
      <c r="F16" s="38"/>
      <c r="G16" s="38"/>
      <c r="H16" s="38"/>
      <c r="I16" s="38"/>
      <c r="J16" s="21">
        <v>1860</v>
      </c>
      <c r="K16" s="1"/>
      <c r="L16" s="2">
        <f aca="true" t="shared" si="0" ref="L16:L86">K16*J16</f>
        <v>0</v>
      </c>
    </row>
    <row r="17" spans="1:12" ht="24" customHeight="1">
      <c r="A17" s="51"/>
      <c r="B17" s="38" t="s">
        <v>50</v>
      </c>
      <c r="C17" s="38"/>
      <c r="D17" s="38"/>
      <c r="E17" s="38"/>
      <c r="F17" s="38"/>
      <c r="G17" s="38"/>
      <c r="H17" s="38"/>
      <c r="I17" s="38"/>
      <c r="J17" s="21">
        <v>1310</v>
      </c>
      <c r="K17" s="1"/>
      <c r="L17" s="2">
        <f aca="true" t="shared" si="1" ref="L17:L24">K17*J17</f>
        <v>0</v>
      </c>
    </row>
    <row r="18" spans="1:12" ht="24" customHeight="1">
      <c r="A18" s="51"/>
      <c r="B18" s="38" t="s">
        <v>51</v>
      </c>
      <c r="C18" s="38"/>
      <c r="D18" s="38"/>
      <c r="E18" s="38"/>
      <c r="F18" s="38"/>
      <c r="G18" s="38"/>
      <c r="H18" s="38"/>
      <c r="I18" s="38"/>
      <c r="J18" s="21">
        <v>1420</v>
      </c>
      <c r="K18" s="1"/>
      <c r="L18" s="2">
        <f t="shared" si="1"/>
        <v>0</v>
      </c>
    </row>
    <row r="19" spans="1:12" ht="24" customHeight="1">
      <c r="A19" s="51"/>
      <c r="B19" s="38" t="s">
        <v>52</v>
      </c>
      <c r="C19" s="38"/>
      <c r="D19" s="38"/>
      <c r="E19" s="38"/>
      <c r="F19" s="38"/>
      <c r="G19" s="38"/>
      <c r="H19" s="38"/>
      <c r="I19" s="38"/>
      <c r="J19" s="21">
        <v>1420</v>
      </c>
      <c r="K19" s="1"/>
      <c r="L19" s="2">
        <f t="shared" si="1"/>
        <v>0</v>
      </c>
    </row>
    <row r="20" spans="1:12" ht="24" customHeight="1">
      <c r="A20" s="51"/>
      <c r="B20" s="38" t="s">
        <v>53</v>
      </c>
      <c r="C20" s="38"/>
      <c r="D20" s="38"/>
      <c r="E20" s="38"/>
      <c r="F20" s="38"/>
      <c r="G20" s="38"/>
      <c r="H20" s="38"/>
      <c r="I20" s="38"/>
      <c r="J20" s="21">
        <v>1530</v>
      </c>
      <c r="K20" s="1"/>
      <c r="L20" s="2">
        <f t="shared" si="1"/>
        <v>0</v>
      </c>
    </row>
    <row r="21" spans="1:12" ht="24" customHeight="1">
      <c r="A21" s="51"/>
      <c r="B21" s="48" t="s">
        <v>47</v>
      </c>
      <c r="C21" s="48"/>
      <c r="D21" s="48"/>
      <c r="E21" s="48"/>
      <c r="F21" s="48"/>
      <c r="G21" s="48"/>
      <c r="H21" s="48"/>
      <c r="I21" s="48"/>
      <c r="J21" s="21">
        <v>1090</v>
      </c>
      <c r="K21" s="1"/>
      <c r="L21" s="2">
        <f t="shared" si="1"/>
        <v>0</v>
      </c>
    </row>
    <row r="22" spans="1:12" ht="24" customHeight="1">
      <c r="A22" s="51"/>
      <c r="B22" s="38" t="s">
        <v>54</v>
      </c>
      <c r="C22" s="38"/>
      <c r="D22" s="38"/>
      <c r="E22" s="38"/>
      <c r="F22" s="38"/>
      <c r="G22" s="38"/>
      <c r="H22" s="38"/>
      <c r="I22" s="38"/>
      <c r="J22" s="21">
        <v>1640</v>
      </c>
      <c r="K22" s="1"/>
      <c r="L22" s="2">
        <f t="shared" si="1"/>
        <v>0</v>
      </c>
    </row>
    <row r="23" spans="1:12" ht="24" customHeight="1">
      <c r="A23" s="51"/>
      <c r="B23" s="38" t="s">
        <v>55</v>
      </c>
      <c r="C23" s="38"/>
      <c r="D23" s="38"/>
      <c r="E23" s="38"/>
      <c r="F23" s="38"/>
      <c r="G23" s="38"/>
      <c r="H23" s="38"/>
      <c r="I23" s="38"/>
      <c r="J23" s="21">
        <v>1090</v>
      </c>
      <c r="K23" s="1"/>
      <c r="L23" s="2">
        <f t="shared" si="1"/>
        <v>0</v>
      </c>
    </row>
    <row r="24" spans="1:12" ht="24" customHeight="1">
      <c r="A24" s="51"/>
      <c r="B24" s="38" t="s">
        <v>56</v>
      </c>
      <c r="C24" s="38"/>
      <c r="D24" s="38"/>
      <c r="E24" s="38"/>
      <c r="F24" s="38"/>
      <c r="G24" s="38"/>
      <c r="H24" s="38"/>
      <c r="I24" s="38"/>
      <c r="J24" s="21">
        <v>1420</v>
      </c>
      <c r="K24" s="1"/>
      <c r="L24" s="2">
        <f t="shared" si="1"/>
        <v>0</v>
      </c>
    </row>
    <row r="25" spans="1:12" ht="24" customHeight="1">
      <c r="A25" s="51"/>
      <c r="B25" s="38" t="s">
        <v>57</v>
      </c>
      <c r="C25" s="38"/>
      <c r="D25" s="38"/>
      <c r="E25" s="38"/>
      <c r="F25" s="38"/>
      <c r="G25" s="38"/>
      <c r="H25" s="38"/>
      <c r="I25" s="38"/>
      <c r="J25" s="21">
        <v>1090</v>
      </c>
      <c r="K25" s="1"/>
      <c r="L25" s="2">
        <f t="shared" si="0"/>
        <v>0</v>
      </c>
    </row>
    <row r="26" spans="1:12" ht="24" customHeight="1">
      <c r="A26" s="51"/>
      <c r="B26" s="38" t="s">
        <v>58</v>
      </c>
      <c r="C26" s="38"/>
      <c r="D26" s="38"/>
      <c r="E26" s="38"/>
      <c r="F26" s="38"/>
      <c r="G26" s="38"/>
      <c r="H26" s="38"/>
      <c r="I26" s="38"/>
      <c r="J26" s="21">
        <v>3290</v>
      </c>
      <c r="K26" s="1"/>
      <c r="L26" s="2">
        <f>K26*J26</f>
        <v>0</v>
      </c>
    </row>
    <row r="27" spans="1:12" ht="24" customHeight="1">
      <c r="A27" s="51"/>
      <c r="B27" s="38" t="s">
        <v>59</v>
      </c>
      <c r="C27" s="38"/>
      <c r="D27" s="38"/>
      <c r="E27" s="38"/>
      <c r="F27" s="38"/>
      <c r="G27" s="38"/>
      <c r="H27" s="38"/>
      <c r="I27" s="38"/>
      <c r="J27" s="21">
        <v>3840</v>
      </c>
      <c r="K27" s="1"/>
      <c r="L27" s="2">
        <f t="shared" si="0"/>
        <v>0</v>
      </c>
    </row>
    <row r="28" spans="1:12" ht="24" customHeight="1">
      <c r="A28" s="51"/>
      <c r="B28" s="38" t="s">
        <v>60</v>
      </c>
      <c r="C28" s="38"/>
      <c r="D28" s="38"/>
      <c r="E28" s="38"/>
      <c r="F28" s="38"/>
      <c r="G28" s="38"/>
      <c r="H28" s="38"/>
      <c r="I28" s="38"/>
      <c r="J28" s="21">
        <v>4390</v>
      </c>
      <c r="K28" s="1"/>
      <c r="L28" s="2">
        <f t="shared" si="0"/>
        <v>0</v>
      </c>
    </row>
    <row r="29" spans="1:12" ht="24" customHeight="1">
      <c r="A29" s="51"/>
      <c r="B29" s="38" t="s">
        <v>61</v>
      </c>
      <c r="C29" s="38"/>
      <c r="D29" s="38"/>
      <c r="E29" s="38"/>
      <c r="F29" s="38"/>
      <c r="G29" s="38"/>
      <c r="H29" s="38"/>
      <c r="I29" s="38"/>
      <c r="J29" s="21">
        <v>4940</v>
      </c>
      <c r="K29" s="1"/>
      <c r="L29" s="2">
        <f>K29*J29</f>
        <v>0</v>
      </c>
    </row>
    <row r="30" spans="1:12" ht="24" customHeight="1">
      <c r="A30" s="51"/>
      <c r="B30" s="38" t="s">
        <v>64</v>
      </c>
      <c r="C30" s="38"/>
      <c r="D30" s="38"/>
      <c r="E30" s="38"/>
      <c r="F30" s="38"/>
      <c r="G30" s="38"/>
      <c r="H30" s="38"/>
      <c r="I30" s="38"/>
      <c r="J30" s="21">
        <v>3290</v>
      </c>
      <c r="K30" s="1"/>
      <c r="L30" s="2">
        <f>K30*J30</f>
        <v>0</v>
      </c>
    </row>
    <row r="31" spans="1:12" ht="24" customHeight="1">
      <c r="A31" s="51"/>
      <c r="B31" s="38" t="s">
        <v>72</v>
      </c>
      <c r="C31" s="38"/>
      <c r="D31" s="38"/>
      <c r="E31" s="38"/>
      <c r="F31" s="38"/>
      <c r="G31" s="38"/>
      <c r="H31" s="38"/>
      <c r="I31" s="38"/>
      <c r="J31" s="21">
        <v>3290</v>
      </c>
      <c r="K31" s="1"/>
      <c r="L31" s="2">
        <f>K31*J31</f>
        <v>0</v>
      </c>
    </row>
    <row r="32" spans="1:12" ht="24" customHeight="1">
      <c r="A32" s="51"/>
      <c r="B32" s="38" t="s">
        <v>62</v>
      </c>
      <c r="C32" s="38"/>
      <c r="D32" s="38"/>
      <c r="E32" s="38"/>
      <c r="F32" s="38"/>
      <c r="G32" s="38"/>
      <c r="H32" s="38"/>
      <c r="I32" s="38"/>
      <c r="J32" s="21">
        <v>6590</v>
      </c>
      <c r="K32" s="1"/>
      <c r="L32" s="2">
        <f>K32*J32</f>
        <v>0</v>
      </c>
    </row>
    <row r="33" spans="1:12" ht="24" customHeight="1">
      <c r="A33" s="51"/>
      <c r="B33" s="38" t="s">
        <v>63</v>
      </c>
      <c r="C33" s="38"/>
      <c r="D33" s="38"/>
      <c r="E33" s="38"/>
      <c r="F33" s="38"/>
      <c r="G33" s="38"/>
      <c r="H33" s="38"/>
      <c r="I33" s="38"/>
      <c r="J33" s="21">
        <v>4390</v>
      </c>
      <c r="K33" s="1"/>
      <c r="L33" s="2">
        <f t="shared" si="0"/>
        <v>0</v>
      </c>
    </row>
    <row r="34" spans="1:12" ht="24" customHeight="1">
      <c r="A34" s="41" t="s">
        <v>78</v>
      </c>
      <c r="B34" s="38" t="s">
        <v>65</v>
      </c>
      <c r="C34" s="38"/>
      <c r="D34" s="38"/>
      <c r="E34" s="38"/>
      <c r="F34" s="38"/>
      <c r="G34" s="38"/>
      <c r="H34" s="38"/>
      <c r="I34" s="38"/>
      <c r="J34" s="21">
        <v>16490</v>
      </c>
      <c r="K34" s="1"/>
      <c r="L34" s="2">
        <f t="shared" si="0"/>
        <v>0</v>
      </c>
    </row>
    <row r="35" spans="1:12" ht="24" customHeight="1">
      <c r="A35" s="42"/>
      <c r="B35" s="38" t="s">
        <v>42</v>
      </c>
      <c r="C35" s="38"/>
      <c r="D35" s="38"/>
      <c r="E35" s="38"/>
      <c r="F35" s="38"/>
      <c r="G35" s="38"/>
      <c r="H35" s="38"/>
      <c r="I35" s="38"/>
      <c r="J35" s="21">
        <v>9890</v>
      </c>
      <c r="K35" s="1"/>
      <c r="L35" s="2">
        <f>K35*J35</f>
        <v>0</v>
      </c>
    </row>
    <row r="36" spans="1:12" ht="24" customHeight="1">
      <c r="A36" s="42"/>
      <c r="B36" s="38" t="s">
        <v>67</v>
      </c>
      <c r="C36" s="38"/>
      <c r="D36" s="38"/>
      <c r="E36" s="38"/>
      <c r="F36" s="38"/>
      <c r="G36" s="38"/>
      <c r="H36" s="38"/>
      <c r="I36" s="38"/>
      <c r="J36" s="21">
        <v>9890</v>
      </c>
      <c r="K36" s="1"/>
      <c r="L36" s="2">
        <f>K36*J36</f>
        <v>0</v>
      </c>
    </row>
    <row r="37" spans="1:12" ht="24" customHeight="1">
      <c r="A37" s="42"/>
      <c r="B37" s="38" t="s">
        <v>66</v>
      </c>
      <c r="C37" s="38"/>
      <c r="D37" s="38"/>
      <c r="E37" s="38"/>
      <c r="F37" s="38"/>
      <c r="G37" s="38"/>
      <c r="H37" s="38"/>
      <c r="I37" s="38"/>
      <c r="J37" s="21">
        <v>2740</v>
      </c>
      <c r="K37" s="1"/>
      <c r="L37" s="2">
        <f t="shared" si="0"/>
        <v>0</v>
      </c>
    </row>
    <row r="38" spans="1:12" ht="24" customHeight="1">
      <c r="A38" s="42"/>
      <c r="B38" s="38" t="s">
        <v>68</v>
      </c>
      <c r="C38" s="38"/>
      <c r="D38" s="38"/>
      <c r="E38" s="38"/>
      <c r="F38" s="38"/>
      <c r="G38" s="38"/>
      <c r="H38" s="38"/>
      <c r="I38" s="38"/>
      <c r="J38" s="21">
        <v>6590</v>
      </c>
      <c r="K38" s="1"/>
      <c r="L38" s="2">
        <f t="shared" si="0"/>
        <v>0</v>
      </c>
    </row>
    <row r="39" spans="1:12" ht="24" customHeight="1" thickBot="1">
      <c r="A39" s="42"/>
      <c r="B39" s="38" t="s">
        <v>8</v>
      </c>
      <c r="C39" s="38"/>
      <c r="D39" s="38"/>
      <c r="E39" s="38"/>
      <c r="F39" s="38"/>
      <c r="G39" s="38"/>
      <c r="H39" s="38"/>
      <c r="I39" s="38"/>
      <c r="J39" s="21">
        <v>10990</v>
      </c>
      <c r="K39" s="12"/>
      <c r="L39" s="13">
        <f t="shared" si="0"/>
        <v>0</v>
      </c>
    </row>
    <row r="40" spans="1:12" ht="27" customHeight="1" thickBot="1" thickTop="1">
      <c r="A40" s="31"/>
      <c r="B40" s="32"/>
      <c r="C40" s="32"/>
      <c r="D40" s="32"/>
      <c r="E40" s="32"/>
      <c r="F40" s="32"/>
      <c r="G40" s="32"/>
      <c r="H40" s="32"/>
      <c r="I40" s="33" t="s">
        <v>86</v>
      </c>
      <c r="J40" s="34"/>
      <c r="K40" s="3"/>
      <c r="L40" s="4">
        <f>SUM(L15:L39)</f>
        <v>0</v>
      </c>
    </row>
    <row r="41" spans="1:12" ht="2.25" customHeight="1" thickTop="1">
      <c r="A41" s="17"/>
      <c r="B41" s="18"/>
      <c r="C41" s="18"/>
      <c r="D41" s="18"/>
      <c r="E41" s="18"/>
      <c r="F41" s="18"/>
      <c r="G41" s="18"/>
      <c r="H41" s="18"/>
      <c r="I41" s="19"/>
      <c r="J41" s="11"/>
      <c r="K41" s="20"/>
      <c r="L41" s="14"/>
    </row>
    <row r="42" spans="1:12" ht="43.5" customHeight="1" thickBot="1">
      <c r="A42" s="15"/>
      <c r="B42" s="16"/>
      <c r="C42" s="16"/>
      <c r="D42" s="16"/>
      <c r="E42" s="16"/>
      <c r="F42" s="16"/>
      <c r="G42" s="16"/>
      <c r="H42" s="83" t="s">
        <v>6</v>
      </c>
      <c r="I42" s="84"/>
      <c r="J42" s="35"/>
      <c r="K42" s="36"/>
      <c r="L42" s="37"/>
    </row>
    <row r="43" spans="1:14" ht="42" customHeight="1" thickTop="1">
      <c r="A43" s="43" t="s">
        <v>84</v>
      </c>
      <c r="B43" s="43"/>
      <c r="C43" s="43"/>
      <c r="D43" s="43"/>
      <c r="E43" s="43"/>
      <c r="F43" s="43"/>
      <c r="G43" s="43"/>
      <c r="H43" s="43"/>
      <c r="I43" s="44"/>
      <c r="J43" s="26" t="s">
        <v>3</v>
      </c>
      <c r="K43" s="27" t="s">
        <v>4</v>
      </c>
      <c r="L43" s="28" t="s">
        <v>5</v>
      </c>
      <c r="N43" s="5"/>
    </row>
    <row r="44" spans="1:12" ht="22.5" customHeight="1">
      <c r="A44" s="45" t="s">
        <v>78</v>
      </c>
      <c r="B44" s="38" t="s">
        <v>43</v>
      </c>
      <c r="C44" s="38"/>
      <c r="D44" s="38"/>
      <c r="E44" s="38"/>
      <c r="F44" s="38"/>
      <c r="G44" s="38"/>
      <c r="H44" s="38"/>
      <c r="I44" s="38"/>
      <c r="J44" s="22">
        <v>3290</v>
      </c>
      <c r="K44" s="1"/>
      <c r="L44" s="2">
        <f>K44*J44</f>
        <v>0</v>
      </c>
    </row>
    <row r="45" spans="1:12" ht="22.5" customHeight="1">
      <c r="A45" s="46"/>
      <c r="B45" s="38" t="s">
        <v>45</v>
      </c>
      <c r="C45" s="38"/>
      <c r="D45" s="38"/>
      <c r="E45" s="38"/>
      <c r="F45" s="38"/>
      <c r="G45" s="38"/>
      <c r="H45" s="38"/>
      <c r="I45" s="38"/>
      <c r="J45" s="22">
        <v>3840</v>
      </c>
      <c r="K45" s="7"/>
      <c r="L45" s="8">
        <f>K45*J45</f>
        <v>0</v>
      </c>
    </row>
    <row r="46" spans="1:12" ht="22.5" customHeight="1">
      <c r="A46" s="46"/>
      <c r="B46" s="38" t="s">
        <v>44</v>
      </c>
      <c r="C46" s="38"/>
      <c r="D46" s="38"/>
      <c r="E46" s="38"/>
      <c r="F46" s="38"/>
      <c r="G46" s="38"/>
      <c r="H46" s="38"/>
      <c r="I46" s="38"/>
      <c r="J46" s="22">
        <v>3290</v>
      </c>
      <c r="K46" s="1"/>
      <c r="L46" s="2">
        <f>K46*J46</f>
        <v>0</v>
      </c>
    </row>
    <row r="47" spans="1:12" ht="22.5" customHeight="1">
      <c r="A47" s="46"/>
      <c r="B47" s="38" t="s">
        <v>46</v>
      </c>
      <c r="C47" s="38"/>
      <c r="D47" s="38"/>
      <c r="E47" s="38"/>
      <c r="F47" s="38"/>
      <c r="G47" s="38"/>
      <c r="H47" s="38"/>
      <c r="I47" s="38"/>
      <c r="J47" s="22">
        <v>3840</v>
      </c>
      <c r="K47" s="1"/>
      <c r="L47" s="2">
        <f t="shared" si="0"/>
        <v>0</v>
      </c>
    </row>
    <row r="48" spans="1:12" ht="22.5" customHeight="1">
      <c r="A48" s="85" t="s">
        <v>77</v>
      </c>
      <c r="B48" s="38" t="s">
        <v>9</v>
      </c>
      <c r="C48" s="38"/>
      <c r="D48" s="38"/>
      <c r="E48" s="38"/>
      <c r="F48" s="38"/>
      <c r="G48" s="38"/>
      <c r="H48" s="38"/>
      <c r="I48" s="38"/>
      <c r="J48" s="22">
        <v>1740</v>
      </c>
      <c r="K48" s="1"/>
      <c r="L48" s="2">
        <f t="shared" si="0"/>
        <v>0</v>
      </c>
    </row>
    <row r="49" spans="1:12" ht="22.5" customHeight="1">
      <c r="A49" s="86"/>
      <c r="B49" s="38" t="s">
        <v>10</v>
      </c>
      <c r="C49" s="38"/>
      <c r="D49" s="38"/>
      <c r="E49" s="38"/>
      <c r="F49" s="38"/>
      <c r="G49" s="38"/>
      <c r="H49" s="38"/>
      <c r="I49" s="38"/>
      <c r="J49" s="22">
        <v>1740</v>
      </c>
      <c r="K49" s="1"/>
      <c r="L49" s="2">
        <f t="shared" si="0"/>
        <v>0</v>
      </c>
    </row>
    <row r="50" spans="1:12" ht="22.5" customHeight="1">
      <c r="A50" s="86"/>
      <c r="B50" s="38" t="s">
        <v>11</v>
      </c>
      <c r="C50" s="38"/>
      <c r="D50" s="38"/>
      <c r="E50" s="38"/>
      <c r="F50" s="38"/>
      <c r="G50" s="38"/>
      <c r="H50" s="38"/>
      <c r="I50" s="38"/>
      <c r="J50" s="22">
        <v>210</v>
      </c>
      <c r="K50" s="1"/>
      <c r="L50" s="2">
        <f t="shared" si="0"/>
        <v>0</v>
      </c>
    </row>
    <row r="51" spans="1:12" ht="22.5" customHeight="1">
      <c r="A51" s="86"/>
      <c r="B51" s="38" t="s">
        <v>12</v>
      </c>
      <c r="C51" s="38"/>
      <c r="D51" s="38"/>
      <c r="E51" s="38"/>
      <c r="F51" s="38"/>
      <c r="G51" s="38"/>
      <c r="H51" s="38"/>
      <c r="I51" s="38"/>
      <c r="J51" s="22">
        <v>210</v>
      </c>
      <c r="K51" s="1"/>
      <c r="L51" s="2">
        <f t="shared" si="0"/>
        <v>0</v>
      </c>
    </row>
    <row r="52" spans="1:12" ht="22.5" customHeight="1">
      <c r="A52" s="86"/>
      <c r="B52" s="38" t="s">
        <v>13</v>
      </c>
      <c r="C52" s="38"/>
      <c r="D52" s="38"/>
      <c r="E52" s="38"/>
      <c r="F52" s="38"/>
      <c r="G52" s="38"/>
      <c r="H52" s="38"/>
      <c r="I52" s="38"/>
      <c r="J52" s="22">
        <v>640</v>
      </c>
      <c r="K52" s="1"/>
      <c r="L52" s="2">
        <f t="shared" si="0"/>
        <v>0</v>
      </c>
    </row>
    <row r="53" spans="1:12" ht="22.5" customHeight="1">
      <c r="A53" s="86"/>
      <c r="B53" s="48" t="s">
        <v>69</v>
      </c>
      <c r="C53" s="48"/>
      <c r="D53" s="48"/>
      <c r="E53" s="48"/>
      <c r="F53" s="48"/>
      <c r="G53" s="48"/>
      <c r="H53" s="48"/>
      <c r="I53" s="48"/>
      <c r="J53" s="22">
        <v>550</v>
      </c>
      <c r="K53" s="1"/>
      <c r="L53" s="2">
        <f>K53*J53</f>
        <v>0</v>
      </c>
    </row>
    <row r="54" spans="1:12" ht="22.5" customHeight="1">
      <c r="A54" s="86"/>
      <c r="B54" s="48" t="s">
        <v>70</v>
      </c>
      <c r="C54" s="48"/>
      <c r="D54" s="48"/>
      <c r="E54" s="48"/>
      <c r="F54" s="48"/>
      <c r="G54" s="48"/>
      <c r="H54" s="48"/>
      <c r="I54" s="48"/>
      <c r="J54" s="22">
        <v>490</v>
      </c>
      <c r="K54" s="1"/>
      <c r="L54" s="2">
        <f>K54*J54</f>
        <v>0</v>
      </c>
    </row>
    <row r="55" spans="1:12" ht="22.5" customHeight="1">
      <c r="A55" s="86"/>
      <c r="B55" s="38" t="s">
        <v>14</v>
      </c>
      <c r="C55" s="38"/>
      <c r="D55" s="38"/>
      <c r="E55" s="38"/>
      <c r="F55" s="38"/>
      <c r="G55" s="38"/>
      <c r="H55" s="38"/>
      <c r="I55" s="38"/>
      <c r="J55" s="22">
        <v>170</v>
      </c>
      <c r="K55" s="1"/>
      <c r="L55" s="2">
        <f t="shared" si="0"/>
        <v>0</v>
      </c>
    </row>
    <row r="56" spans="1:12" ht="22.5" customHeight="1">
      <c r="A56" s="86"/>
      <c r="B56" s="38" t="s">
        <v>15</v>
      </c>
      <c r="C56" s="38"/>
      <c r="D56" s="38"/>
      <c r="E56" s="38"/>
      <c r="F56" s="38"/>
      <c r="G56" s="38"/>
      <c r="H56" s="38"/>
      <c r="I56" s="38"/>
      <c r="J56" s="22">
        <v>440</v>
      </c>
      <c r="K56" s="1"/>
      <c r="L56" s="2">
        <f t="shared" si="0"/>
        <v>0</v>
      </c>
    </row>
    <row r="57" spans="1:12" ht="22.5" customHeight="1">
      <c r="A57" s="86"/>
      <c r="B57" s="38" t="s">
        <v>16</v>
      </c>
      <c r="C57" s="38"/>
      <c r="D57" s="38"/>
      <c r="E57" s="38"/>
      <c r="F57" s="38"/>
      <c r="G57" s="38"/>
      <c r="H57" s="38"/>
      <c r="I57" s="38"/>
      <c r="J57" s="22">
        <v>550</v>
      </c>
      <c r="K57" s="1"/>
      <c r="L57" s="2">
        <f t="shared" si="0"/>
        <v>0</v>
      </c>
    </row>
    <row r="58" spans="1:12" ht="22.5" customHeight="1">
      <c r="A58" s="86"/>
      <c r="B58" s="38" t="s">
        <v>17</v>
      </c>
      <c r="C58" s="38"/>
      <c r="D58" s="38"/>
      <c r="E58" s="38"/>
      <c r="F58" s="38"/>
      <c r="G58" s="38"/>
      <c r="H58" s="38"/>
      <c r="I58" s="38"/>
      <c r="J58" s="22">
        <v>500</v>
      </c>
      <c r="K58" s="1"/>
      <c r="L58" s="2">
        <f t="shared" si="0"/>
        <v>0</v>
      </c>
    </row>
    <row r="59" spans="1:12" ht="22.5" customHeight="1">
      <c r="A59" s="86"/>
      <c r="B59" s="48" t="s">
        <v>73</v>
      </c>
      <c r="C59" s="48"/>
      <c r="D59" s="48"/>
      <c r="E59" s="48"/>
      <c r="F59" s="48"/>
      <c r="G59" s="48"/>
      <c r="H59" s="48"/>
      <c r="I59" s="48"/>
      <c r="J59" s="22">
        <v>1850</v>
      </c>
      <c r="K59" s="1"/>
      <c r="L59" s="2">
        <f t="shared" si="0"/>
        <v>0</v>
      </c>
    </row>
    <row r="60" spans="1:12" ht="22.5" customHeight="1">
      <c r="A60" s="87"/>
      <c r="B60" s="48" t="s">
        <v>74</v>
      </c>
      <c r="C60" s="48"/>
      <c r="D60" s="48"/>
      <c r="E60" s="48"/>
      <c r="F60" s="48"/>
      <c r="G60" s="48"/>
      <c r="H60" s="48"/>
      <c r="I60" s="48"/>
      <c r="J60" s="22">
        <v>1430</v>
      </c>
      <c r="K60" s="1"/>
      <c r="L60" s="2">
        <f t="shared" si="0"/>
        <v>0</v>
      </c>
    </row>
    <row r="61" spans="1:12" ht="22.5" customHeight="1">
      <c r="A61" s="47" t="s">
        <v>80</v>
      </c>
      <c r="B61" s="38" t="s">
        <v>18</v>
      </c>
      <c r="C61" s="38"/>
      <c r="D61" s="38"/>
      <c r="E61" s="38"/>
      <c r="F61" s="38"/>
      <c r="G61" s="38"/>
      <c r="H61" s="38"/>
      <c r="I61" s="38"/>
      <c r="J61" s="22">
        <v>1410</v>
      </c>
      <c r="K61" s="1"/>
      <c r="L61" s="2">
        <f t="shared" si="0"/>
        <v>0</v>
      </c>
    </row>
    <row r="62" spans="1:12" ht="22.5" customHeight="1">
      <c r="A62" s="47"/>
      <c r="B62" s="38" t="s">
        <v>19</v>
      </c>
      <c r="C62" s="38"/>
      <c r="D62" s="38"/>
      <c r="E62" s="38"/>
      <c r="F62" s="38"/>
      <c r="G62" s="38"/>
      <c r="H62" s="38"/>
      <c r="I62" s="38"/>
      <c r="J62" s="22">
        <v>1960</v>
      </c>
      <c r="K62" s="1"/>
      <c r="L62" s="2">
        <f t="shared" si="0"/>
        <v>0</v>
      </c>
    </row>
    <row r="63" spans="1:12" ht="22.5" customHeight="1">
      <c r="A63" s="47"/>
      <c r="B63" s="38" t="s">
        <v>20</v>
      </c>
      <c r="C63" s="38"/>
      <c r="D63" s="38"/>
      <c r="E63" s="38"/>
      <c r="F63" s="38"/>
      <c r="G63" s="38"/>
      <c r="H63" s="38"/>
      <c r="I63" s="38"/>
      <c r="J63" s="22">
        <v>1740</v>
      </c>
      <c r="K63" s="1"/>
      <c r="L63" s="2">
        <f t="shared" si="0"/>
        <v>0</v>
      </c>
    </row>
    <row r="64" spans="1:12" ht="22.5" customHeight="1">
      <c r="A64" s="47"/>
      <c r="B64" s="38" t="s">
        <v>21</v>
      </c>
      <c r="C64" s="38"/>
      <c r="D64" s="38"/>
      <c r="E64" s="38"/>
      <c r="F64" s="38"/>
      <c r="G64" s="38"/>
      <c r="H64" s="38"/>
      <c r="I64" s="38"/>
      <c r="J64" s="22">
        <v>3280</v>
      </c>
      <c r="K64" s="1"/>
      <c r="L64" s="2">
        <f t="shared" si="0"/>
        <v>0</v>
      </c>
    </row>
    <row r="65" spans="1:12" ht="22.5" customHeight="1">
      <c r="A65" s="47"/>
      <c r="B65" s="38" t="s">
        <v>22</v>
      </c>
      <c r="C65" s="38"/>
      <c r="D65" s="38"/>
      <c r="E65" s="38"/>
      <c r="F65" s="38"/>
      <c r="G65" s="38"/>
      <c r="H65" s="38"/>
      <c r="I65" s="38"/>
      <c r="J65" s="22">
        <v>1100</v>
      </c>
      <c r="K65" s="1"/>
      <c r="L65" s="2">
        <f t="shared" si="0"/>
        <v>0</v>
      </c>
    </row>
    <row r="66" spans="1:12" ht="22.5" customHeight="1">
      <c r="A66" s="47"/>
      <c r="B66" s="38" t="s">
        <v>23</v>
      </c>
      <c r="C66" s="38"/>
      <c r="D66" s="38"/>
      <c r="E66" s="38"/>
      <c r="F66" s="38"/>
      <c r="G66" s="38"/>
      <c r="H66" s="38"/>
      <c r="I66" s="38"/>
      <c r="J66" s="22">
        <v>1630</v>
      </c>
      <c r="K66" s="1"/>
      <c r="L66" s="2">
        <f t="shared" si="0"/>
        <v>0</v>
      </c>
    </row>
    <row r="67" spans="1:12" ht="22.5" customHeight="1">
      <c r="A67" s="47"/>
      <c r="B67" s="38" t="s">
        <v>24</v>
      </c>
      <c r="C67" s="38"/>
      <c r="D67" s="38"/>
      <c r="E67" s="38"/>
      <c r="F67" s="38"/>
      <c r="G67" s="38"/>
      <c r="H67" s="38"/>
      <c r="I67" s="38"/>
      <c r="J67" s="22">
        <v>1740</v>
      </c>
      <c r="K67" s="1"/>
      <c r="L67" s="2">
        <f t="shared" si="0"/>
        <v>0</v>
      </c>
    </row>
    <row r="68" spans="1:12" ht="22.5" customHeight="1">
      <c r="A68" s="47"/>
      <c r="B68" s="38" t="s">
        <v>25</v>
      </c>
      <c r="C68" s="38"/>
      <c r="D68" s="38"/>
      <c r="E68" s="38"/>
      <c r="F68" s="38"/>
      <c r="G68" s="38"/>
      <c r="H68" s="38"/>
      <c r="I68" s="38"/>
      <c r="J68" s="22">
        <v>1300</v>
      </c>
      <c r="K68" s="1"/>
      <c r="L68" s="2">
        <f t="shared" si="0"/>
        <v>0</v>
      </c>
    </row>
    <row r="69" spans="1:12" ht="22.5" customHeight="1">
      <c r="A69" s="47"/>
      <c r="B69" s="38" t="s">
        <v>26</v>
      </c>
      <c r="C69" s="38"/>
      <c r="D69" s="38"/>
      <c r="E69" s="38"/>
      <c r="F69" s="38"/>
      <c r="G69" s="38"/>
      <c r="H69" s="38"/>
      <c r="I69" s="38"/>
      <c r="J69" s="22">
        <v>1410</v>
      </c>
      <c r="K69" s="1"/>
      <c r="L69" s="2">
        <f t="shared" si="0"/>
        <v>0</v>
      </c>
    </row>
    <row r="70" spans="1:12" ht="22.5" customHeight="1">
      <c r="A70" s="47"/>
      <c r="B70" s="38" t="s">
        <v>27</v>
      </c>
      <c r="C70" s="38"/>
      <c r="D70" s="38"/>
      <c r="E70" s="38"/>
      <c r="F70" s="38"/>
      <c r="G70" s="38"/>
      <c r="H70" s="38"/>
      <c r="I70" s="38"/>
      <c r="J70" s="22">
        <v>640</v>
      </c>
      <c r="K70" s="1"/>
      <c r="L70" s="2">
        <f t="shared" si="0"/>
        <v>0</v>
      </c>
    </row>
    <row r="71" spans="1:12" ht="22.5" customHeight="1">
      <c r="A71" s="47"/>
      <c r="B71" s="38" t="s">
        <v>28</v>
      </c>
      <c r="C71" s="38"/>
      <c r="D71" s="38"/>
      <c r="E71" s="38"/>
      <c r="F71" s="38"/>
      <c r="G71" s="38"/>
      <c r="H71" s="38"/>
      <c r="I71" s="38"/>
      <c r="J71" s="22">
        <v>1410</v>
      </c>
      <c r="K71" s="1"/>
      <c r="L71" s="2">
        <f t="shared" si="0"/>
        <v>0</v>
      </c>
    </row>
    <row r="72" spans="1:12" ht="22.5" customHeight="1">
      <c r="A72" s="47"/>
      <c r="B72" s="38" t="s">
        <v>29</v>
      </c>
      <c r="C72" s="38"/>
      <c r="D72" s="38"/>
      <c r="E72" s="38"/>
      <c r="F72" s="38"/>
      <c r="G72" s="38"/>
      <c r="H72" s="38"/>
      <c r="I72" s="38"/>
      <c r="J72" s="22">
        <v>440</v>
      </c>
      <c r="K72" s="1"/>
      <c r="L72" s="2">
        <f t="shared" si="0"/>
        <v>0</v>
      </c>
    </row>
    <row r="73" spans="1:12" ht="22.5" customHeight="1">
      <c r="A73" s="47"/>
      <c r="B73" s="38" t="s">
        <v>30</v>
      </c>
      <c r="C73" s="38"/>
      <c r="D73" s="38"/>
      <c r="E73" s="38"/>
      <c r="F73" s="38"/>
      <c r="G73" s="38"/>
      <c r="H73" s="38"/>
      <c r="I73" s="38"/>
      <c r="J73" s="22">
        <v>410</v>
      </c>
      <c r="K73" s="1"/>
      <c r="L73" s="2">
        <f t="shared" si="0"/>
        <v>0</v>
      </c>
    </row>
    <row r="74" spans="1:12" ht="22.5" customHeight="1">
      <c r="A74" s="47"/>
      <c r="B74" s="38" t="s">
        <v>31</v>
      </c>
      <c r="C74" s="38"/>
      <c r="D74" s="38"/>
      <c r="E74" s="38"/>
      <c r="F74" s="38"/>
      <c r="G74" s="38"/>
      <c r="H74" s="38"/>
      <c r="I74" s="38"/>
      <c r="J74" s="22">
        <v>370</v>
      </c>
      <c r="K74" s="1"/>
      <c r="L74" s="2">
        <f t="shared" si="0"/>
        <v>0</v>
      </c>
    </row>
    <row r="75" spans="1:12" ht="22.5" customHeight="1">
      <c r="A75" s="47"/>
      <c r="B75" s="38" t="s">
        <v>32</v>
      </c>
      <c r="C75" s="38"/>
      <c r="D75" s="38"/>
      <c r="E75" s="38"/>
      <c r="F75" s="38"/>
      <c r="G75" s="38"/>
      <c r="H75" s="38"/>
      <c r="I75" s="38"/>
      <c r="J75" s="22">
        <v>7480</v>
      </c>
      <c r="K75" s="1"/>
      <c r="L75" s="2">
        <f>K75*J75</f>
        <v>0</v>
      </c>
    </row>
    <row r="76" spans="1:12" ht="22.5" customHeight="1">
      <c r="A76" s="47"/>
      <c r="B76" s="38" t="s">
        <v>33</v>
      </c>
      <c r="C76" s="38"/>
      <c r="D76" s="38"/>
      <c r="E76" s="38"/>
      <c r="F76" s="38"/>
      <c r="G76" s="38"/>
      <c r="H76" s="38"/>
      <c r="I76" s="38"/>
      <c r="J76" s="22">
        <v>9680</v>
      </c>
      <c r="K76" s="1"/>
      <c r="L76" s="2">
        <f t="shared" si="0"/>
        <v>0</v>
      </c>
    </row>
    <row r="77" spans="1:12" ht="22.5" customHeight="1">
      <c r="A77" s="47"/>
      <c r="B77" s="38" t="s">
        <v>34</v>
      </c>
      <c r="C77" s="38"/>
      <c r="D77" s="38"/>
      <c r="E77" s="38"/>
      <c r="F77" s="38"/>
      <c r="G77" s="38"/>
      <c r="H77" s="38"/>
      <c r="I77" s="38"/>
      <c r="J77" s="22">
        <v>10230</v>
      </c>
      <c r="K77" s="1"/>
      <c r="L77" s="2">
        <f>K77*J77</f>
        <v>0</v>
      </c>
    </row>
    <row r="78" spans="1:12" ht="22.5" customHeight="1">
      <c r="A78" s="47"/>
      <c r="B78" s="38" t="s">
        <v>35</v>
      </c>
      <c r="C78" s="38"/>
      <c r="D78" s="38"/>
      <c r="E78" s="38"/>
      <c r="F78" s="38"/>
      <c r="G78" s="38"/>
      <c r="H78" s="38"/>
      <c r="I78" s="38"/>
      <c r="J78" s="22">
        <v>30800</v>
      </c>
      <c r="K78" s="1"/>
      <c r="L78" s="2">
        <f>K78*J78</f>
        <v>0</v>
      </c>
    </row>
    <row r="79" spans="1:12" ht="22.5" customHeight="1">
      <c r="A79" s="47"/>
      <c r="B79" s="38" t="s">
        <v>75</v>
      </c>
      <c r="C79" s="38"/>
      <c r="D79" s="38"/>
      <c r="E79" s="38"/>
      <c r="F79" s="38"/>
      <c r="G79" s="38"/>
      <c r="H79" s="38"/>
      <c r="I79" s="38"/>
      <c r="J79" s="22">
        <v>7370</v>
      </c>
      <c r="K79" s="1"/>
      <c r="L79" s="2">
        <f>K79*J79</f>
        <v>0</v>
      </c>
    </row>
    <row r="80" spans="1:12" ht="22.5" customHeight="1">
      <c r="A80" s="39" t="s">
        <v>81</v>
      </c>
      <c r="B80" s="38" t="s">
        <v>36</v>
      </c>
      <c r="C80" s="38"/>
      <c r="D80" s="38"/>
      <c r="E80" s="38"/>
      <c r="F80" s="38"/>
      <c r="G80" s="38"/>
      <c r="H80" s="38"/>
      <c r="I80" s="38"/>
      <c r="J80" s="22">
        <v>1300</v>
      </c>
      <c r="K80" s="1"/>
      <c r="L80" s="2">
        <f t="shared" si="0"/>
        <v>0</v>
      </c>
    </row>
    <row r="81" spans="1:12" ht="22.5" customHeight="1">
      <c r="A81" s="40"/>
      <c r="B81" s="38" t="s">
        <v>37</v>
      </c>
      <c r="C81" s="38"/>
      <c r="D81" s="38"/>
      <c r="E81" s="38"/>
      <c r="F81" s="38"/>
      <c r="G81" s="38"/>
      <c r="H81" s="38"/>
      <c r="I81" s="38"/>
      <c r="J81" s="22">
        <v>660</v>
      </c>
      <c r="K81" s="1"/>
      <c r="L81" s="2">
        <f t="shared" si="0"/>
        <v>0</v>
      </c>
    </row>
    <row r="82" spans="1:12" ht="22.5" customHeight="1">
      <c r="A82" s="40"/>
      <c r="B82" s="38" t="s">
        <v>38</v>
      </c>
      <c r="C82" s="38"/>
      <c r="D82" s="38"/>
      <c r="E82" s="38"/>
      <c r="F82" s="38"/>
      <c r="G82" s="38"/>
      <c r="H82" s="38"/>
      <c r="I82" s="38"/>
      <c r="J82" s="22">
        <v>530</v>
      </c>
      <c r="K82" s="1"/>
      <c r="L82" s="2">
        <f t="shared" si="0"/>
        <v>0</v>
      </c>
    </row>
    <row r="83" spans="1:12" ht="22.5" customHeight="1">
      <c r="A83" s="40"/>
      <c r="B83" s="38" t="s">
        <v>39</v>
      </c>
      <c r="C83" s="38"/>
      <c r="D83" s="38"/>
      <c r="E83" s="38"/>
      <c r="F83" s="38"/>
      <c r="G83" s="38"/>
      <c r="H83" s="38"/>
      <c r="I83" s="38"/>
      <c r="J83" s="22">
        <v>750</v>
      </c>
      <c r="K83" s="1"/>
      <c r="L83" s="2">
        <f t="shared" si="0"/>
        <v>0</v>
      </c>
    </row>
    <row r="84" spans="1:12" ht="22.5" customHeight="1">
      <c r="A84" s="49" t="s">
        <v>82</v>
      </c>
      <c r="B84" s="38" t="s">
        <v>40</v>
      </c>
      <c r="C84" s="38"/>
      <c r="D84" s="38"/>
      <c r="E84" s="38"/>
      <c r="F84" s="38"/>
      <c r="G84" s="38"/>
      <c r="H84" s="38"/>
      <c r="I84" s="38"/>
      <c r="J84" s="22">
        <v>14080</v>
      </c>
      <c r="K84" s="1"/>
      <c r="L84" s="2">
        <f t="shared" si="0"/>
        <v>0</v>
      </c>
    </row>
    <row r="85" spans="1:12" ht="22.5" customHeight="1">
      <c r="A85" s="49"/>
      <c r="B85" s="48" t="s">
        <v>71</v>
      </c>
      <c r="C85" s="38"/>
      <c r="D85" s="38"/>
      <c r="E85" s="38"/>
      <c r="F85" s="38"/>
      <c r="G85" s="38"/>
      <c r="H85" s="38"/>
      <c r="I85" s="38"/>
      <c r="J85" s="22">
        <v>9880</v>
      </c>
      <c r="K85" s="1"/>
      <c r="L85" s="2">
        <f t="shared" si="0"/>
        <v>0</v>
      </c>
    </row>
    <row r="86" spans="1:12" ht="22.5" customHeight="1" thickBot="1">
      <c r="A86" s="49"/>
      <c r="B86" s="38" t="s">
        <v>41</v>
      </c>
      <c r="C86" s="38"/>
      <c r="D86" s="38"/>
      <c r="E86" s="38"/>
      <c r="F86" s="38"/>
      <c r="G86" s="38"/>
      <c r="H86" s="38"/>
      <c r="I86" s="38"/>
      <c r="J86" s="22">
        <v>3830</v>
      </c>
      <c r="K86" s="12"/>
      <c r="L86" s="13">
        <f t="shared" si="0"/>
        <v>0</v>
      </c>
    </row>
    <row r="87" spans="1:12" ht="27" customHeight="1" thickBot="1" thickTop="1">
      <c r="A87" s="31"/>
      <c r="B87" s="32"/>
      <c r="C87" s="32"/>
      <c r="D87" s="32"/>
      <c r="E87" s="32"/>
      <c r="F87" s="32"/>
      <c r="G87" s="32"/>
      <c r="H87" s="32"/>
      <c r="I87" s="33" t="s">
        <v>86</v>
      </c>
      <c r="J87" s="34"/>
      <c r="K87" s="3"/>
      <c r="L87" s="4">
        <f>SUM(L44:L86)</f>
        <v>0</v>
      </c>
    </row>
    <row r="88" spans="1:12" ht="27" customHeight="1" thickBot="1" thickTop="1">
      <c r="A88" s="31"/>
      <c r="B88" s="32"/>
      <c r="C88" s="32"/>
      <c r="D88" s="32"/>
      <c r="E88" s="32"/>
      <c r="F88" s="32"/>
      <c r="G88" s="32"/>
      <c r="H88" s="32"/>
      <c r="I88" s="33" t="s">
        <v>7</v>
      </c>
      <c r="J88" s="34"/>
      <c r="K88" s="9"/>
      <c r="L88" s="10">
        <f>L40+L87</f>
        <v>0</v>
      </c>
    </row>
    <row r="89" ht="15" customHeight="1" thickTop="1"/>
  </sheetData>
  <sheetProtection/>
  <mergeCells count="105">
    <mergeCell ref="A48:A60"/>
    <mergeCell ref="A13:L13"/>
    <mergeCell ref="A12:L12"/>
    <mergeCell ref="B77:I77"/>
    <mergeCell ref="B78:I78"/>
    <mergeCell ref="B29:I29"/>
    <mergeCell ref="B31:I31"/>
    <mergeCell ref="B30:I30"/>
    <mergeCell ref="B17:I17"/>
    <mergeCell ref="B35:I35"/>
    <mergeCell ref="B46:I46"/>
    <mergeCell ref="B36:I36"/>
    <mergeCell ref="B53:I53"/>
    <mergeCell ref="B54:I54"/>
    <mergeCell ref="B49:I49"/>
    <mergeCell ref="B50:I50"/>
    <mergeCell ref="B51:I51"/>
    <mergeCell ref="B52:I52"/>
    <mergeCell ref="I40:J40"/>
    <mergeCell ref="H42:I42"/>
    <mergeCell ref="B24:I24"/>
    <mergeCell ref="B18:I18"/>
    <mergeCell ref="B19:I19"/>
    <mergeCell ref="B20:I20"/>
    <mergeCell ref="B23:I23"/>
    <mergeCell ref="B21:I21"/>
    <mergeCell ref="B22:I22"/>
    <mergeCell ref="A1:L1"/>
    <mergeCell ref="B10:C10"/>
    <mergeCell ref="E10:F10"/>
    <mergeCell ref="D11:G11"/>
    <mergeCell ref="J3:L3"/>
    <mergeCell ref="B4:E4"/>
    <mergeCell ref="B6:K6"/>
    <mergeCell ref="A7:A11"/>
    <mergeCell ref="B7:C7"/>
    <mergeCell ref="D7:G7"/>
    <mergeCell ref="I7:L9"/>
    <mergeCell ref="D8:G9"/>
    <mergeCell ref="B11:C11"/>
    <mergeCell ref="B8:C9"/>
    <mergeCell ref="H7:H9"/>
    <mergeCell ref="I10:L10"/>
    <mergeCell ref="H11:J11"/>
    <mergeCell ref="K11:L11"/>
    <mergeCell ref="A14:I14"/>
    <mergeCell ref="A15:A33"/>
    <mergeCell ref="B15:I15"/>
    <mergeCell ref="B16:I16"/>
    <mergeCell ref="B33:I33"/>
    <mergeCell ref="B25:I25"/>
    <mergeCell ref="B27:I27"/>
    <mergeCell ref="B32:I32"/>
    <mergeCell ref="B26:I26"/>
    <mergeCell ref="B28:I28"/>
    <mergeCell ref="B34:I34"/>
    <mergeCell ref="B37:I37"/>
    <mergeCell ref="B39:I39"/>
    <mergeCell ref="A84:A86"/>
    <mergeCell ref="B84:I84"/>
    <mergeCell ref="B85:I85"/>
    <mergeCell ref="B86:I86"/>
    <mergeCell ref="B47:I47"/>
    <mergeCell ref="B48:I48"/>
    <mergeCell ref="B79:I79"/>
    <mergeCell ref="B76:I76"/>
    <mergeCell ref="B65:I65"/>
    <mergeCell ref="B66:I66"/>
    <mergeCell ref="B67:I67"/>
    <mergeCell ref="B55:I55"/>
    <mergeCell ref="B56:I56"/>
    <mergeCell ref="B57:I57"/>
    <mergeCell ref="B58:I58"/>
    <mergeCell ref="B59:I59"/>
    <mergeCell ref="B60:I60"/>
    <mergeCell ref="A43:I43"/>
    <mergeCell ref="A40:H40"/>
    <mergeCell ref="B44:I44"/>
    <mergeCell ref="A44:A47"/>
    <mergeCell ref="A61:A79"/>
    <mergeCell ref="B61:I61"/>
    <mergeCell ref="B62:I62"/>
    <mergeCell ref="B63:I63"/>
    <mergeCell ref="B64:I64"/>
    <mergeCell ref="B74:I74"/>
    <mergeCell ref="B80:I80"/>
    <mergeCell ref="B81:I81"/>
    <mergeCell ref="B38:I38"/>
    <mergeCell ref="A87:H87"/>
    <mergeCell ref="I87:J87"/>
    <mergeCell ref="B68:I68"/>
    <mergeCell ref="B69:I69"/>
    <mergeCell ref="B70:I70"/>
    <mergeCell ref="B75:I75"/>
    <mergeCell ref="A34:A39"/>
    <mergeCell ref="A88:H88"/>
    <mergeCell ref="I88:J88"/>
    <mergeCell ref="J42:L42"/>
    <mergeCell ref="B45:I45"/>
    <mergeCell ref="B71:I71"/>
    <mergeCell ref="B72:I72"/>
    <mergeCell ref="B73:I73"/>
    <mergeCell ref="B82:I82"/>
    <mergeCell ref="B83:I83"/>
    <mergeCell ref="A80:A83"/>
  </mergeCells>
  <printOptions horizontalCentered="1"/>
  <pageMargins left="0.3937007874015748" right="0.1968503937007874" top="0.4724409448818898" bottom="0" header="0" footer="0"/>
  <pageSetup blackAndWhite="1" firstPageNumber="0" useFirstPageNumber="1" fitToHeight="0" horizontalDpi="300" verticalDpi="300" orientation="portrait" paperSize="9" scale="64" r:id="rId2"/>
  <rowBreaks count="1" manualBreakCount="1">
    <brk id="41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 秀俊</dc:creator>
  <cp:keywords/>
  <dc:description/>
  <cp:lastModifiedBy>kndp</cp:lastModifiedBy>
  <cp:lastPrinted>2024-02-28T01:58:18Z</cp:lastPrinted>
  <dcterms:created xsi:type="dcterms:W3CDTF">2022-08-11T08:35:43Z</dcterms:created>
  <dcterms:modified xsi:type="dcterms:W3CDTF">2024-03-05T07:20:44Z</dcterms:modified>
  <cp:category/>
  <cp:version/>
  <cp:contentType/>
  <cp:contentStatus/>
</cp:coreProperties>
</file>