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/>
  <mc:AlternateContent xmlns:mc="http://schemas.openxmlformats.org/markup-compatibility/2006">
    <mc:Choice Requires="x15">
      <x15ac:absPath xmlns:x15ac="http://schemas.microsoft.com/office/spreadsheetml/2010/11/ac" url="\\knsv0008\23025_介護保険課\050_事業者管理係\160_制度・様式改正関連\令和５年度（令和６年度改正）\加算関係\参考様式（現行）\修正後（HP公開用）\"/>
    </mc:Choice>
  </mc:AlternateContent>
  <xr:revisionPtr revIDLastSave="0" documentId="13_ncr:1_{0C08CE47-53C3-428F-B93D-E59BDEE0BC29}" xr6:coauthVersionLast="47" xr6:coauthVersionMax="47" xr10:uidLastSave="{00000000-0000-0000-0000-000000000000}"/>
  <bookViews>
    <workbookView xWindow="0" yWindow="-16320" windowWidth="29040" windowHeight="15840" tabRatio="731" xr2:uid="{00000000-000D-0000-FFFF-FFFF00000000}"/>
  </bookViews>
  <sheets>
    <sheet name="参考様式11" sheetId="27" r:id="rId1"/>
    <sheet name="記載例11（①の場合）" sheetId="30" r:id="rId2"/>
    <sheet name="記載例11（②の場合）" sheetId="31" r:id="rId3"/>
  </sheets>
  <definedNames>
    <definedName name="_xlnm.Print_Area" localSheetId="1">'記載例11（①の場合）'!$A$1:$S$34</definedName>
    <definedName name="_xlnm.Print_Area" localSheetId="2">'記載例11（②の場合）'!$A$1:$S$34</definedName>
    <definedName name="_xlnm.Print_Area" localSheetId="0">参考様式11!$A$1:$S$34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30" l="1"/>
  <c r="D15" i="30" l="1"/>
  <c r="M15" i="27"/>
  <c r="D15" i="27" l="1"/>
  <c r="D15" i="31"/>
  <c r="M15" i="31"/>
  <c r="G26" i="31"/>
  <c r="G25" i="31"/>
  <c r="O18" i="31"/>
  <c r="O17" i="31"/>
  <c r="G26" i="30"/>
  <c r="I26" i="30" s="1"/>
  <c r="G25" i="30"/>
  <c r="O18" i="30"/>
  <c r="Q18" i="30" s="1"/>
  <c r="O17" i="30"/>
  <c r="G26" i="27"/>
  <c r="I26" i="27" s="1"/>
  <c r="G25" i="27"/>
  <c r="O18" i="27"/>
  <c r="O17" i="27"/>
  <c r="Q18" i="27" l="1"/>
  <c r="Q18" i="31"/>
  <c r="I26" i="31"/>
</calcChain>
</file>

<file path=xl/sharedStrings.xml><?xml version="1.0" encoding="utf-8"?>
<sst xmlns="http://schemas.openxmlformats.org/spreadsheetml/2006/main" count="175" uniqueCount="50">
  <si>
    <t>②</t>
  </si>
  <si>
    <t>年度</t>
    <rPh sb="0" eb="2">
      <t>ネンド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</si>
  <si>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</si>
  <si>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事業所名　</t>
    <rPh sb="3" eb="4">
      <t>メイ</t>
    </rPh>
    <phoneticPr fontId="1"/>
  </si>
  <si>
    <t>サービス種類　　　　　　　　　</t>
  </si>
  <si>
    <t>①</t>
  </si>
  <si>
    <t>B：要介護３、要介護４、要介護５の者の実人員又は延人員</t>
    <rPh sb="2" eb="5">
      <t>ヨウカイゴ</t>
    </rPh>
    <rPh sb="7" eb="10">
      <t>ヨウカイゴ</t>
    </rPh>
    <rPh sb="12" eb="15">
      <t>ヨウカイゴ</t>
    </rPh>
    <rPh sb="17" eb="18">
      <t>モノ</t>
    </rPh>
    <rPh sb="19" eb="20">
      <t>ジツ</t>
    </rPh>
    <rPh sb="20" eb="22">
      <t>ジンイン</t>
    </rPh>
    <phoneticPr fontId="1"/>
  </si>
  <si>
    <t>：</t>
  </si>
  <si>
    <t>2　前年度の実績が６月に満たない事業所については、①による加算の届出はできないものとします。</t>
    <rPh sb="2" eb="5">
      <t>ゼンネンド</t>
    </rPh>
    <rPh sb="6" eb="8">
      <t>ジッセキ</t>
    </rPh>
    <rPh sb="10" eb="11">
      <t>ツキ</t>
    </rPh>
    <rPh sb="12" eb="13">
      <t>ミ</t>
    </rPh>
    <rPh sb="16" eb="19">
      <t>ジギョウショ</t>
    </rPh>
    <rPh sb="29" eb="31">
      <t>カサン</t>
    </rPh>
    <rPh sb="32" eb="34">
      <t>トドケデ</t>
    </rPh>
    <phoneticPr fontId="1"/>
  </si>
  <si>
    <t>開設(再開）年月日</t>
    <rPh sb="0" eb="2">
      <t>カイセツ</t>
    </rPh>
    <rPh sb="3" eb="5">
      <t>サイカイ</t>
    </rPh>
    <rPh sb="6" eb="9">
      <t>ネンガッピ</t>
    </rPh>
    <phoneticPr fontId="1"/>
  </si>
  <si>
    <t>A：全利用者の実人員又は延人員
　　（要支援者は含めない）</t>
    <rPh sb="2" eb="3">
      <t>ゼン</t>
    </rPh>
    <rPh sb="5" eb="6">
      <t>モノ</t>
    </rPh>
    <rPh sb="7" eb="8">
      <t>ジツ</t>
    </rPh>
    <rPh sb="8" eb="10">
      <t>ジンイン</t>
    </rPh>
    <rPh sb="10" eb="11">
      <t>マタ</t>
    </rPh>
    <rPh sb="12" eb="13">
      <t>ノベ</t>
    </rPh>
    <rPh sb="13" eb="15">
      <t>ジンイン</t>
    </rPh>
    <rPh sb="19" eb="23">
      <t>ヨウシエンシャ</t>
    </rPh>
    <rPh sb="24" eb="25">
      <t>フク</t>
    </rPh>
    <phoneticPr fontId="1"/>
  </si>
  <si>
    <t>一覧表対象年度</t>
    <rPh sb="0" eb="2">
      <t>イチラン</t>
    </rPh>
    <rPh sb="2" eb="3">
      <t>ヒョウ</t>
    </rPh>
    <rPh sb="3" eb="5">
      <t>タイショウ</t>
    </rPh>
    <rPh sb="5" eb="7">
      <t>ネンド</t>
    </rPh>
    <phoneticPr fontId="1"/>
  </si>
  <si>
    <t>算定年度（年度途中の場合は加算開始年月）</t>
    <rPh sb="0" eb="2">
      <t>サンテイ</t>
    </rPh>
    <rPh sb="2" eb="4">
      <t>ネンド</t>
    </rPh>
    <rPh sb="5" eb="7">
      <t>ネンド</t>
    </rPh>
    <rPh sb="7" eb="9">
      <t>トチュウ</t>
    </rPh>
    <rPh sb="10" eb="12">
      <t>バアイ</t>
    </rPh>
    <rPh sb="13" eb="15">
      <t>カサン</t>
    </rPh>
    <rPh sb="15" eb="17">
      <t>カイシ</t>
    </rPh>
    <rPh sb="17" eb="18">
      <t>ネン</t>
    </rPh>
    <rPh sb="18" eb="19">
      <t>ツキ</t>
    </rPh>
    <phoneticPr fontId="1"/>
  </si>
  <si>
    <t>（　　　　年　　　月）</t>
    <rPh sb="5" eb="6">
      <t>ネン</t>
    </rPh>
    <rPh sb="9" eb="10">
      <t>ガツ</t>
    </rPh>
    <phoneticPr fontId="1"/>
  </si>
  <si>
    <t>水色のセルに必要事項を入力してください</t>
    <rPh sb="0" eb="2">
      <t>ミズイロ</t>
    </rPh>
    <rPh sb="6" eb="8">
      <t>ヒツヨウ</t>
    </rPh>
    <rPh sb="8" eb="10">
      <t>ジコウ</t>
    </rPh>
    <rPh sb="11" eb="13">
      <t>ニュウリョク</t>
    </rPh>
    <phoneticPr fontId="1"/>
  </si>
  <si>
    <t>算定日が属する月の前３月間の総利用者数で計算する場合</t>
    <rPh sb="0" eb="2">
      <t>サンテイ</t>
    </rPh>
    <rPh sb="2" eb="3">
      <t>ビ</t>
    </rPh>
    <rPh sb="4" eb="5">
      <t>ゾク</t>
    </rPh>
    <rPh sb="7" eb="8">
      <t>ツキ</t>
    </rPh>
    <rPh sb="11" eb="12">
      <t>ツキ</t>
    </rPh>
    <rPh sb="12" eb="13">
      <t>カン</t>
    </rPh>
    <rPh sb="14" eb="15">
      <t>ソウ</t>
    </rPh>
    <rPh sb="15" eb="17">
      <t>リヨウ</t>
    </rPh>
    <rPh sb="17" eb="18">
      <t>シャ</t>
    </rPh>
    <rPh sb="18" eb="19">
      <t>スウ</t>
    </rPh>
    <rPh sb="20" eb="22">
      <t>ケイサン</t>
    </rPh>
    <rPh sb="24" eb="26">
      <t>バアイ</t>
    </rPh>
    <phoneticPr fontId="1"/>
  </si>
  <si>
    <t>備考　</t>
    <rPh sb="0" eb="2">
      <t>ビコウ</t>
    </rPh>
    <phoneticPr fontId="1"/>
  </si>
  <si>
    <t>3　②で届出を行った事業所については、当該届出以降も、直近３月間の割合を毎月記録し、所定の割合を下回った場合は、速やかに届出をしてください。</t>
  </si>
  <si>
    <r>
      <t>1　要介護３～５である者の割合については、利用実人員数又は利用延人員数を用いて算定し、</t>
    </r>
    <r>
      <rPr>
        <u/>
        <sz val="14"/>
        <rFont val="ＭＳ Ｐゴシック"/>
        <family val="3"/>
        <charset val="128"/>
      </rPr>
      <t>要支援者に関しては人員数には含めない</t>
    </r>
    <r>
      <rPr>
        <sz val="14"/>
        <rFont val="ＭＳ Ｐゴシック"/>
        <family val="3"/>
        <charset val="128"/>
      </rPr>
      <t>ものとします。</t>
    </r>
    <rPh sb="2" eb="5">
      <t>ヨウカイゴ</t>
    </rPh>
    <rPh sb="11" eb="12">
      <t>モノ</t>
    </rPh>
    <rPh sb="13" eb="15">
      <t>ワリアイ</t>
    </rPh>
    <rPh sb="21" eb="23">
      <t>リヨウ</t>
    </rPh>
    <rPh sb="23" eb="26">
      <t>ジツジンイン</t>
    </rPh>
    <rPh sb="26" eb="27">
      <t>スウ</t>
    </rPh>
    <rPh sb="27" eb="28">
      <t>マタ</t>
    </rPh>
    <rPh sb="29" eb="31">
      <t>リヨウ</t>
    </rPh>
    <rPh sb="31" eb="32">
      <t>ノ</t>
    </rPh>
    <rPh sb="32" eb="35">
      <t>ジンインスウ</t>
    </rPh>
    <rPh sb="36" eb="37">
      <t>モチ</t>
    </rPh>
    <rPh sb="39" eb="41">
      <t>サンテイ</t>
    </rPh>
    <rPh sb="43" eb="47">
      <t>ヨウシエンシャ</t>
    </rPh>
    <rPh sb="48" eb="49">
      <t>カン</t>
    </rPh>
    <rPh sb="52" eb="55">
      <t>ジンインスウ</t>
    </rPh>
    <rPh sb="57" eb="58">
      <t>フク</t>
    </rPh>
    <phoneticPr fontId="1"/>
  </si>
  <si>
    <t>合計</t>
    <rPh sb="0" eb="2">
      <t>ゴウケイ</t>
    </rPh>
    <phoneticPr fontId="1"/>
  </si>
  <si>
    <t>（Ａ）</t>
  </si>
  <si>
    <t>（Ｂ）</t>
  </si>
  <si>
    <t>月平均
（Ｂ／Ａ）</t>
    <rPh sb="0" eb="1">
      <t>ツキ</t>
    </rPh>
    <rPh sb="1" eb="3">
      <t>ヘイキン</t>
    </rPh>
    <phoneticPr fontId="1"/>
  </si>
  <si>
    <t>A：全利用者の実人員又は延人員
   （要支援者は含めない）</t>
    <rPh sb="2" eb="3">
      <t>ゼン</t>
    </rPh>
    <rPh sb="5" eb="6">
      <t>モノ</t>
    </rPh>
    <rPh sb="7" eb="8">
      <t>ジツ</t>
    </rPh>
    <rPh sb="8" eb="10">
      <t>ジンイン</t>
    </rPh>
    <phoneticPr fontId="1"/>
  </si>
  <si>
    <t>計算書</t>
    <rPh sb="0" eb="3">
      <t>ケイサンショ</t>
    </rPh>
    <phoneticPr fontId="1"/>
  </si>
  <si>
    <t>○○○○短期入所生活介護事業所</t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1"/>
  </si>
  <si>
    <t>R3.3作成版</t>
    <rPh sb="4" eb="6">
      <t>サクセイ</t>
    </rPh>
    <rPh sb="6" eb="7">
      <t>バン</t>
    </rPh>
    <phoneticPr fontId="1"/>
  </si>
  <si>
    <t>（参考様式11）</t>
    <rPh sb="1" eb="3">
      <t>サンコウ</t>
    </rPh>
    <rPh sb="3" eb="5">
      <t>ヨウシキ</t>
    </rPh>
    <phoneticPr fontId="1"/>
  </si>
  <si>
    <t>看護体制加算Ⅲ・Ⅳ</t>
    <rPh sb="0" eb="2">
      <t>カンゴ</t>
    </rPh>
    <rPh sb="2" eb="4">
      <t>タイセイ</t>
    </rPh>
    <rPh sb="4" eb="6">
      <t>カサン</t>
    </rPh>
    <phoneticPr fontId="1"/>
  </si>
  <si>
    <t>（短期入所生活介護）</t>
    <phoneticPr fontId="1"/>
  </si>
  <si>
    <r>
      <t>前年度</t>
    </r>
    <r>
      <rPr>
        <b/>
        <sz val="16"/>
        <rFont val="ＭＳ Ｐゴシック"/>
        <family val="3"/>
        <charset val="128"/>
      </rPr>
      <t>の総利用者数で計算する場合</t>
    </r>
    <rPh sb="0" eb="3">
      <t>ゼンネンド</t>
    </rPh>
    <rPh sb="4" eb="5">
      <t>ソウ</t>
    </rPh>
    <rPh sb="5" eb="8">
      <t>リヨウシャ</t>
    </rPh>
    <rPh sb="8" eb="9">
      <t>スウ</t>
    </rPh>
    <rPh sb="10" eb="12">
      <t>ケイサン</t>
    </rPh>
    <rPh sb="14" eb="16">
      <t>バアイ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</si>
  <si>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</si>
  <si>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</si>
  <si>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</si>
  <si>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</si>
  <si>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</si>
  <si>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</si>
  <si>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</si>
  <si>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</si>
  <si>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</si>
  <si>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</si>
  <si>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</si>
  <si>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月</t>
    <rPh sb="0" eb="1">
      <t>ツキ</t>
    </rPh>
    <phoneticPr fontId="1"/>
  </si>
  <si>
    <t>月</t>
    <rPh sb="0" eb="1">
      <t>ツキ</t>
    </rPh>
    <phoneticPr fontId="1"/>
  </si>
  <si>
    <t>：　　令和</t>
    <rPh sb="3" eb="5">
      <t>レイワ</t>
    </rPh>
    <phoneticPr fontId="1"/>
  </si>
  <si>
    <t xml:space="preserve">
≧70%（看護体制加算）</t>
    <rPh sb="6" eb="8">
      <t>カンゴ</t>
    </rPh>
    <rPh sb="8" eb="10">
      <t>タイセイ</t>
    </rPh>
    <rPh sb="10" eb="12">
      <t>カサン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</si>
  <si>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</si>
  <si>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</si>
  <si>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</si>
  <si>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４月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</si>
</sst>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name val="ＭＳ Ｐゴシック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i/>
      <u/>
      <sz val="13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trike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 shrinkToFit="1"/>
    </xf>
    <xf numFmtId="0" fontId="5" fillId="3" borderId="2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/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 applyProtection="1">
      <alignment vertical="center"/>
      <protection locked="0"/>
    </xf>
    <xf numFmtId="9" fontId="0" fillId="2" borderId="6" xfId="1" applyFont="1" applyFill="1" applyBorder="1" applyAlignment="1">
      <alignment vertical="center"/>
    </xf>
    <xf numFmtId="0" fontId="0" fillId="4" borderId="7" xfId="0" applyFill="1" applyBorder="1" applyAlignment="1" applyProtection="1">
      <alignment horizontal="right" vertical="center"/>
      <protection locked="0"/>
    </xf>
    <xf numFmtId="57" fontId="5" fillId="3" borderId="2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4" borderId="2" xfId="0" applyFont="1" applyFill="1" applyBorder="1" applyAlignment="1" applyProtection="1">
      <alignment vertical="center"/>
      <protection locked="0"/>
    </xf>
    <xf numFmtId="0" fontId="0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5" borderId="10" xfId="0" applyFont="1" applyFill="1" applyBorder="1" applyAlignment="1">
      <alignment horizontal="center" vertical="center" wrapText="1"/>
    </xf>
    <xf numFmtId="10" fontId="12" fillId="0" borderId="11" xfId="1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176" fontId="0" fillId="2" borderId="6" xfId="1" applyNumberFormat="1" applyFont="1" applyFill="1" applyBorder="1" applyAlignment="1">
      <alignment vertical="center"/>
    </xf>
    <xf numFmtId="0" fontId="8" fillId="6" borderId="0" xfId="0" applyFont="1" applyFill="1" applyAlignment="1">
      <alignment horizontal="right" vertical="top"/>
    </xf>
    <xf numFmtId="0" fontId="7" fillId="0" borderId="0" xfId="0" applyFont="1" applyBorder="1" applyAlignment="1">
      <alignment horizontal="center" vertical="center" wrapText="1" shrinkToFit="1"/>
    </xf>
    <xf numFmtId="0" fontId="0" fillId="2" borderId="6" xfId="0" applyFill="1" applyBorder="1" applyAlignment="1">
      <alignment vertical="center"/>
    </xf>
    <xf numFmtId="10" fontId="0" fillId="0" borderId="13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57" fontId="5" fillId="3" borderId="2" xfId="0" applyNumberFormat="1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 applyProtection="1">
      <alignment horizontal="right" vertical="center"/>
      <protection locked="0"/>
    </xf>
    <xf numFmtId="0" fontId="10" fillId="2" borderId="7" xfId="0" applyFont="1" applyFill="1" applyBorder="1" applyAlignment="1">
      <alignment horizontal="right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left" vertical="center"/>
    </xf>
    <xf numFmtId="0" fontId="13" fillId="6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wrapText="1" shrinkToFit="1"/>
    </xf>
    <xf numFmtId="0" fontId="4" fillId="2" borderId="0" xfId="0" applyFont="1" applyFill="1" applyAlignment="1">
      <alignment horizontal="left" vertical="top" wrapText="1" shrinkToFit="1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wrapText="1" shrinkToFit="1"/>
    </xf>
    <xf numFmtId="0" fontId="15" fillId="6" borderId="0" xfId="0" applyFont="1" applyFill="1" applyAlignment="1">
      <alignment horizontal="right" vertical="top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6" borderId="0" xfId="0" applyFont="1" applyFill="1" applyAlignment="1">
      <alignment horizontal="right" vertical="top"/>
    </xf>
    <xf numFmtId="0" fontId="0" fillId="2" borderId="7" xfId="0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right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3">
    <dxf>
      <font>
        <color indexed="45"/>
      </font>
    </dxf>
    <dxf>
      <font>
        <color indexed="45"/>
      </font>
    </dxf>
    <dxf>
      <font>
        <color indexed="4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762000</xdr:colOff>
      <xdr:row>2</xdr:row>
      <xdr:rowOff>50800</xdr:rowOff>
    </xdr:from>
    <xdr:to>
      <xdr:col>17</xdr:col>
      <xdr:colOff>2083435</xdr:colOff>
      <xdr:row>5</xdr:row>
      <xdr:rowOff>165100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>
        <a:xfrm>
          <a:off x="12973050" y="679450"/>
          <a:ext cx="2245360" cy="1123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horzOverflow="overflow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762000</xdr:colOff>
      <xdr:row>2</xdr:row>
      <xdr:rowOff>50800</xdr:rowOff>
    </xdr:from>
    <xdr:to>
      <xdr:col>17</xdr:col>
      <xdr:colOff>2083435</xdr:colOff>
      <xdr:row>5</xdr:row>
      <xdr:rowOff>165100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>
        <a:xfrm>
          <a:off x="12973050" y="679450"/>
          <a:ext cx="2245360" cy="1123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horzOverflow="overflow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3"/>
  <sheetViews>
    <sheetView tabSelected="1" view="pageBreakPreview" zoomScale="75" zoomScaleSheetLayoutView="75" workbookViewId="0">
      <selection activeCell="H21" sqref="H21"/>
    </sheetView>
  </sheetViews>
  <sheetFormatPr defaultColWidth="9" defaultRowHeight="13.2" x14ac:dyDescent="0.2"/>
  <cols>
    <col min="1" max="1" width="1.21875" style="1" customWidth="1"/>
    <col min="2" max="2" width="4" style="1" customWidth="1"/>
    <col min="3" max="3" width="34.6640625" style="1" customWidth="1"/>
    <col min="4" max="15" width="9.6640625" style="1" customWidth="1"/>
    <col min="16" max="16" width="4.88671875" style="1" customWidth="1"/>
    <col min="17" max="17" width="12.109375" style="1" customWidth="1"/>
    <col min="18" max="18" width="28.6640625" style="1" customWidth="1"/>
    <col min="19" max="19" width="2" style="1" customWidth="1"/>
    <col min="20" max="20" width="9" style="1" customWidth="1"/>
    <col min="21" max="16384" width="9" style="1"/>
  </cols>
  <sheetData>
    <row r="1" spans="2:27" ht="19.2" x14ac:dyDescent="0.2">
      <c r="B1" s="4"/>
      <c r="P1" s="61" t="s">
        <v>27</v>
      </c>
      <c r="Q1" s="61"/>
      <c r="R1" s="61"/>
    </row>
    <row r="2" spans="2:27" ht="27" customHeight="1" x14ac:dyDescent="0.2">
      <c r="B2" s="62" t="s">
        <v>29</v>
      </c>
      <c r="C2" s="62"/>
      <c r="D2" s="62"/>
      <c r="E2" s="67" t="s">
        <v>24</v>
      </c>
      <c r="F2" s="28" t="s">
        <v>14</v>
      </c>
      <c r="G2" s="29"/>
      <c r="H2" s="29"/>
      <c r="I2" s="34"/>
      <c r="J2" s="37"/>
      <c r="K2" s="37"/>
      <c r="L2" s="37"/>
      <c r="M2" s="37"/>
      <c r="N2" s="37"/>
      <c r="O2" s="37"/>
      <c r="P2" s="68"/>
      <c r="Q2" s="68"/>
      <c r="R2" s="68"/>
      <c r="S2" s="68"/>
      <c r="T2" s="41"/>
      <c r="U2" s="41"/>
      <c r="V2" s="29"/>
      <c r="W2" s="29"/>
      <c r="X2" s="29"/>
      <c r="Y2" s="29"/>
      <c r="Z2" s="29"/>
      <c r="AA2" s="53"/>
    </row>
    <row r="3" spans="2:27" ht="30.75" customHeight="1" x14ac:dyDescent="0.2">
      <c r="B3" s="63" t="s">
        <v>28</v>
      </c>
      <c r="C3" s="63"/>
      <c r="D3" s="63"/>
      <c r="E3" s="67"/>
      <c r="F3" s="28"/>
      <c r="G3" s="29"/>
      <c r="H3" s="29"/>
      <c r="I3" s="34"/>
      <c r="J3" s="37"/>
      <c r="K3" s="37"/>
      <c r="L3" s="37"/>
      <c r="M3" s="37"/>
      <c r="N3" s="37"/>
      <c r="O3" s="37"/>
      <c r="P3" s="68"/>
      <c r="Q3" s="68"/>
      <c r="R3" s="68"/>
      <c r="S3" s="68"/>
      <c r="T3" s="41"/>
      <c r="U3" s="29"/>
      <c r="V3" s="29"/>
      <c r="W3" s="29"/>
      <c r="X3" s="29"/>
      <c r="Y3" s="29"/>
      <c r="Z3" s="53"/>
    </row>
    <row r="4" spans="2:27" ht="30.7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8"/>
      <c r="Q4" s="68"/>
      <c r="R4" s="68"/>
      <c r="S4" s="68"/>
    </row>
    <row r="5" spans="2:27" ht="18" customHeight="1" x14ac:dyDescent="0.2">
      <c r="B5" s="64" t="s">
        <v>4</v>
      </c>
      <c r="C5" s="64"/>
      <c r="D5" s="21" t="s">
        <v>7</v>
      </c>
      <c r="E5" s="21"/>
      <c r="F5" s="21"/>
      <c r="G5" s="21"/>
      <c r="H5" s="21"/>
      <c r="I5" s="21"/>
      <c r="J5" s="38"/>
      <c r="K5" s="39"/>
      <c r="L5" s="38"/>
      <c r="M5" s="38"/>
      <c r="N5" s="38"/>
      <c r="O5" s="38"/>
      <c r="P5" s="42"/>
    </row>
    <row r="6" spans="2:27" ht="18" customHeight="1" x14ac:dyDescent="0.2">
      <c r="B6" s="65" t="s">
        <v>3</v>
      </c>
      <c r="C6" s="65"/>
      <c r="D6" s="6" t="s">
        <v>7</v>
      </c>
      <c r="E6" s="6"/>
      <c r="F6" s="6"/>
      <c r="G6" s="30"/>
      <c r="H6" s="6"/>
      <c r="I6" s="6"/>
      <c r="J6" s="13"/>
      <c r="K6" s="13"/>
      <c r="L6" s="13"/>
      <c r="M6" s="13"/>
      <c r="N6" s="13"/>
      <c r="O6" s="13"/>
    </row>
    <row r="7" spans="2:27" ht="18" customHeight="1" x14ac:dyDescent="0.2">
      <c r="B7" s="65" t="s">
        <v>9</v>
      </c>
      <c r="C7" s="65"/>
      <c r="D7" s="6" t="s">
        <v>7</v>
      </c>
      <c r="E7" s="27"/>
      <c r="F7" s="6"/>
      <c r="G7" s="6"/>
      <c r="H7" s="6"/>
      <c r="I7" s="6"/>
      <c r="J7" s="13"/>
      <c r="K7" s="13"/>
      <c r="L7" s="13"/>
      <c r="M7" s="13"/>
      <c r="N7" s="13"/>
      <c r="O7" s="13"/>
    </row>
    <row r="8" spans="2:27" ht="18" customHeight="1" x14ac:dyDescent="0.2">
      <c r="B8" s="65" t="s">
        <v>11</v>
      </c>
      <c r="C8" s="65"/>
      <c r="D8" s="6" t="s">
        <v>44</v>
      </c>
      <c r="E8" s="59"/>
      <c r="F8" s="6" t="s">
        <v>1</v>
      </c>
      <c r="G8" s="6"/>
      <c r="H8" s="6"/>
      <c r="I8" s="6"/>
      <c r="J8" s="22"/>
      <c r="K8" s="22"/>
      <c r="L8" s="22"/>
      <c r="M8" s="22"/>
      <c r="N8" s="22"/>
      <c r="O8" s="22"/>
    </row>
    <row r="9" spans="2:27" ht="18" customHeight="1" x14ac:dyDescent="0.2">
      <c r="B9" s="6" t="s">
        <v>12</v>
      </c>
      <c r="C9" s="6"/>
      <c r="D9" s="6" t="s">
        <v>44</v>
      </c>
      <c r="E9" s="59"/>
      <c r="F9" s="6" t="s">
        <v>1</v>
      </c>
      <c r="G9" s="6" t="s">
        <v>13</v>
      </c>
      <c r="H9" s="6"/>
      <c r="I9" s="6"/>
      <c r="J9" s="13"/>
      <c r="K9" s="13"/>
      <c r="L9" s="13"/>
      <c r="M9" s="13"/>
      <c r="N9" s="13"/>
      <c r="O9" s="13"/>
    </row>
    <row r="10" spans="2:27" ht="24" customHeight="1" x14ac:dyDescent="0.2">
      <c r="B10" s="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27" ht="24" customHeight="1" x14ac:dyDescent="0.2">
      <c r="B11" s="7"/>
      <c r="C11" s="1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27" ht="24" customHeight="1" x14ac:dyDescent="0.2">
      <c r="B12" s="7"/>
      <c r="C12" s="1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27" ht="23.25" customHeight="1" x14ac:dyDescent="0.2">
      <c r="B13" s="8" t="s">
        <v>5</v>
      </c>
      <c r="C13" s="69" t="s">
        <v>30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5"/>
      <c r="P13" s="43"/>
      <c r="Q13" s="43"/>
      <c r="R13" s="46"/>
    </row>
    <row r="14" spans="2:27" ht="7.8" customHeight="1" x14ac:dyDescent="0.2">
      <c r="B14" s="9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6"/>
      <c r="Q14" s="16"/>
      <c r="R14" s="47"/>
    </row>
    <row r="15" spans="2:27" ht="23.1" customHeight="1" x14ac:dyDescent="0.2">
      <c r="B15" s="9"/>
      <c r="C15" s="58" t="s">
        <v>48</v>
      </c>
      <c r="D15" s="89">
        <f>E8</f>
        <v>0</v>
      </c>
      <c r="E15" s="78" t="s">
        <v>47</v>
      </c>
      <c r="F15" s="80"/>
      <c r="G15" s="80"/>
      <c r="H15" s="80"/>
      <c r="I15" s="80"/>
      <c r="J15" s="80"/>
      <c r="K15" s="80"/>
      <c r="L15" s="80"/>
      <c r="M15" s="77">
        <f>E8+1</f>
        <v>1</v>
      </c>
      <c r="N15" s="76" t="s">
        <v>47</v>
      </c>
      <c r="O15" s="75"/>
      <c r="P15" s="16"/>
      <c r="Q15" s="16"/>
      <c r="R15" s="47"/>
    </row>
    <row r="16" spans="2:27" ht="20.100000000000001" customHeight="1" x14ac:dyDescent="0.2">
      <c r="B16" s="10"/>
      <c r="C16" s="84" t="s">
        <v>46</v>
      </c>
      <c r="D16" s="87" t="s">
        <v>31</v>
      </c>
      <c r="E16" s="87" t="s">
        <v>32</v>
      </c>
      <c r="F16" s="87" t="s">
        <v>33</v>
      </c>
      <c r="G16" s="87" t="s">
        <v>34</v>
      </c>
      <c r="H16" s="87" t="s">
        <v>35</v>
      </c>
      <c r="I16" s="87" t="s">
        <v>36</v>
      </c>
      <c r="J16" s="87" t="s">
        <v>37</v>
      </c>
      <c r="K16" s="87" t="s">
        <v>38</v>
      </c>
      <c r="L16" s="87" t="s">
        <v>39</v>
      </c>
      <c r="M16" s="87" t="s">
        <v>40</v>
      </c>
      <c r="N16" s="88" t="s">
        <v>41</v>
      </c>
      <c r="O16" s="85" t="s">
        <v>19</v>
      </c>
      <c r="P16" s="16"/>
      <c r="Q16" s="16"/>
      <c r="R16" s="47"/>
    </row>
    <row r="17" spans="1:18" ht="39.9" customHeight="1" x14ac:dyDescent="0.2">
      <c r="B17" s="10"/>
      <c r="C17" s="17" t="s">
        <v>10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2">
        <f>SUM(D17:N17)</f>
        <v>0</v>
      </c>
      <c r="P17" s="16" t="s">
        <v>20</v>
      </c>
      <c r="Q17" s="35" t="s">
        <v>22</v>
      </c>
      <c r="R17" s="47"/>
    </row>
    <row r="18" spans="1:18" ht="39.9" customHeight="1" x14ac:dyDescent="0.2">
      <c r="B18" s="10"/>
      <c r="C18" s="17" t="s">
        <v>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2">
        <f>SUM(D18:N18)</f>
        <v>0</v>
      </c>
      <c r="P18" s="33" t="s">
        <v>21</v>
      </c>
      <c r="Q18" s="36" t="str">
        <f>IFERROR(ROUNDDOWN(O18/O17,3),"")</f>
        <v/>
      </c>
      <c r="R18" s="48" t="s">
        <v>45</v>
      </c>
    </row>
    <row r="19" spans="1:18" ht="39.9" customHeight="1" x14ac:dyDescent="0.2">
      <c r="B19" s="10"/>
      <c r="C19" s="1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40"/>
      <c r="P19" s="16"/>
      <c r="Q19" s="44"/>
      <c r="R19" s="49"/>
    </row>
    <row r="20" spans="1:18" ht="19.5" customHeight="1" x14ac:dyDescent="0.2">
      <c r="B20" s="1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50"/>
    </row>
    <row r="21" spans="1:18" ht="43.5" customHeight="1" x14ac:dyDescent="0.2">
      <c r="Q21" s="16"/>
    </row>
    <row r="22" spans="1:18" ht="24" customHeight="1" x14ac:dyDescent="0.2">
      <c r="B22" s="8" t="s">
        <v>0</v>
      </c>
      <c r="C22" s="70" t="s">
        <v>15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</row>
    <row r="23" spans="1:18" ht="22.2" customHeight="1" x14ac:dyDescent="0.2">
      <c r="B23" s="9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</row>
    <row r="24" spans="1:18" ht="20.100000000000001" customHeight="1" x14ac:dyDescent="0.2">
      <c r="B24" s="10"/>
      <c r="C24" s="58" t="s">
        <v>42</v>
      </c>
      <c r="D24" s="26"/>
      <c r="E24" s="26"/>
      <c r="F24" s="26"/>
      <c r="G24" s="31" t="s">
        <v>19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47"/>
    </row>
    <row r="25" spans="1:18" ht="39.9" customHeight="1" x14ac:dyDescent="0.2">
      <c r="B25" s="10"/>
      <c r="C25" s="17" t="s">
        <v>23</v>
      </c>
      <c r="D25" s="24"/>
      <c r="E25" s="24"/>
      <c r="F25" s="24"/>
      <c r="G25" s="32">
        <f>SUM(D25:F25)</f>
        <v>0</v>
      </c>
      <c r="H25" s="16" t="s">
        <v>20</v>
      </c>
      <c r="I25" s="35" t="s">
        <v>22</v>
      </c>
      <c r="J25" s="16"/>
      <c r="K25" s="16"/>
      <c r="L25" s="16"/>
      <c r="M25" s="16"/>
      <c r="N25" s="16"/>
      <c r="O25" s="16"/>
      <c r="P25" s="16"/>
      <c r="Q25" s="16"/>
      <c r="R25" s="47"/>
    </row>
    <row r="26" spans="1:18" ht="39.9" customHeight="1" x14ac:dyDescent="0.2">
      <c r="B26" s="10"/>
      <c r="C26" s="17" t="s">
        <v>6</v>
      </c>
      <c r="D26" s="24"/>
      <c r="E26" s="24"/>
      <c r="F26" s="24"/>
      <c r="G26" s="32">
        <f>SUM(D26:F26)</f>
        <v>0</v>
      </c>
      <c r="H26" s="33" t="s">
        <v>21</v>
      </c>
      <c r="I26" s="36" t="str">
        <f>IFERROR(ROUNDDOWN(G26/G25,3),"")</f>
        <v/>
      </c>
      <c r="J26" s="72" t="s">
        <v>45</v>
      </c>
      <c r="K26" s="73"/>
      <c r="L26" s="73"/>
      <c r="M26" s="16"/>
      <c r="N26" s="16"/>
      <c r="O26" s="16"/>
      <c r="P26" s="16"/>
      <c r="Q26" s="16"/>
      <c r="R26" s="47"/>
    </row>
    <row r="27" spans="1:18" ht="25.5" customHeight="1" x14ac:dyDescent="0.2">
      <c r="B27" s="1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0"/>
    </row>
    <row r="29" spans="1:18" ht="16.2" x14ac:dyDescent="0.2">
      <c r="A29" s="66" t="s">
        <v>16</v>
      </c>
      <c r="B29" s="66"/>
      <c r="C29" s="20" t="s">
        <v>18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6.9" customHeight="1" x14ac:dyDescent="0.2">
      <c r="A30" s="3"/>
      <c r="B30" s="3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6.2" x14ac:dyDescent="0.2">
      <c r="B31" s="3"/>
      <c r="C31" s="20" t="s">
        <v>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6.9" customHeight="1" x14ac:dyDescent="0.2">
      <c r="B32" s="3"/>
      <c r="C32" s="2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6.2" x14ac:dyDescent="0.2">
      <c r="B33" s="3"/>
      <c r="C33" s="20" t="s">
        <v>17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mergeCells count="13">
    <mergeCell ref="A29:B29"/>
    <mergeCell ref="E2:E3"/>
    <mergeCell ref="P2:S4"/>
    <mergeCell ref="B7:C7"/>
    <mergeCell ref="B8:C8"/>
    <mergeCell ref="C13:N13"/>
    <mergeCell ref="C22:R22"/>
    <mergeCell ref="J26:L26"/>
    <mergeCell ref="P1:R1"/>
    <mergeCell ref="B2:D2"/>
    <mergeCell ref="B3:D3"/>
    <mergeCell ref="B5:C5"/>
    <mergeCell ref="B6:C6"/>
  </mergeCells>
  <phoneticPr fontId="1"/>
  <conditionalFormatting sqref="Q19">
    <cfRule type="expression" dxfId="2" priority="4" stopIfTrue="1">
      <formula>ISERROR(#REF!)</formula>
    </cfRule>
  </conditionalFormatting>
  <printOptions horizontalCentered="1"/>
  <pageMargins left="3.937007874015748E-2" right="0.23622047244094488" top="0.74803149606299213" bottom="0.74803149606299213" header="0.31496062992125984" footer="0.31496062992125984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3"/>
  <sheetViews>
    <sheetView view="pageBreakPreview" topLeftCell="A6" zoomScale="75" zoomScaleSheetLayoutView="75" workbookViewId="0">
      <selection activeCell="M16" sqref="M16"/>
    </sheetView>
  </sheetViews>
  <sheetFormatPr defaultColWidth="9" defaultRowHeight="13.2" x14ac:dyDescent="0.2"/>
  <cols>
    <col min="1" max="1" width="1.21875" style="1" customWidth="1"/>
    <col min="2" max="2" width="4" style="1" customWidth="1"/>
    <col min="3" max="3" width="34.6640625" style="1" customWidth="1"/>
    <col min="4" max="15" width="9.6640625" style="1" customWidth="1"/>
    <col min="16" max="16" width="4.88671875" style="1" customWidth="1"/>
    <col min="17" max="17" width="12.109375" style="1" customWidth="1"/>
    <col min="18" max="18" width="28.6640625" style="1" customWidth="1"/>
    <col min="19" max="19" width="2" style="1" customWidth="1"/>
    <col min="20" max="20" width="9" style="1" customWidth="1"/>
    <col min="21" max="16384" width="9" style="1"/>
  </cols>
  <sheetData>
    <row r="1" spans="2:27" ht="19.2" x14ac:dyDescent="0.2">
      <c r="B1" s="4"/>
      <c r="P1" s="61" t="s">
        <v>27</v>
      </c>
      <c r="Q1" s="61"/>
      <c r="R1" s="61"/>
    </row>
    <row r="2" spans="2:27" ht="33" customHeight="1" x14ac:dyDescent="0.2">
      <c r="B2" s="62" t="s">
        <v>29</v>
      </c>
      <c r="C2" s="62"/>
      <c r="D2" s="62"/>
      <c r="E2" s="67" t="s">
        <v>24</v>
      </c>
      <c r="F2" s="28" t="s">
        <v>14</v>
      </c>
      <c r="G2" s="29"/>
      <c r="H2" s="29"/>
      <c r="I2" s="34"/>
      <c r="J2" s="37"/>
      <c r="K2" s="37"/>
      <c r="L2" s="37"/>
      <c r="M2" s="37"/>
      <c r="N2" s="37"/>
      <c r="O2" s="37"/>
      <c r="P2" s="74" t="s">
        <v>26</v>
      </c>
      <c r="Q2" s="74"/>
      <c r="R2" s="74"/>
      <c r="S2" s="74"/>
      <c r="T2" s="41"/>
      <c r="U2" s="41"/>
      <c r="V2" s="29"/>
      <c r="W2" s="29"/>
      <c r="X2" s="29"/>
      <c r="Y2" s="29"/>
      <c r="Z2" s="29"/>
      <c r="AA2" s="53"/>
    </row>
    <row r="3" spans="2:27" ht="30.75" customHeight="1" x14ac:dyDescent="0.2">
      <c r="B3" s="63" t="s">
        <v>28</v>
      </c>
      <c r="C3" s="63"/>
      <c r="D3" s="63"/>
      <c r="E3" s="67"/>
      <c r="F3" s="28"/>
      <c r="G3" s="29"/>
      <c r="H3" s="29"/>
      <c r="I3" s="34"/>
      <c r="J3" s="37"/>
      <c r="K3" s="37"/>
      <c r="L3" s="37"/>
      <c r="M3" s="37"/>
      <c r="N3" s="37"/>
      <c r="O3" s="37"/>
      <c r="P3" s="74"/>
      <c r="Q3" s="74"/>
      <c r="R3" s="74"/>
      <c r="S3" s="74"/>
      <c r="T3" s="41"/>
      <c r="U3" s="29"/>
      <c r="V3" s="29"/>
      <c r="W3" s="29"/>
      <c r="X3" s="29"/>
      <c r="Y3" s="29"/>
      <c r="Z3" s="53"/>
    </row>
    <row r="4" spans="2:27" ht="30.7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4"/>
      <c r="Q4" s="74"/>
      <c r="R4" s="74"/>
      <c r="S4" s="74"/>
    </row>
    <row r="5" spans="2:27" ht="18" customHeight="1" x14ac:dyDescent="0.2">
      <c r="B5" s="64" t="s">
        <v>4</v>
      </c>
      <c r="C5" s="64"/>
      <c r="D5" s="21" t="s">
        <v>7</v>
      </c>
      <c r="E5" s="21" t="s">
        <v>2</v>
      </c>
      <c r="F5" s="21"/>
      <c r="G5" s="21"/>
      <c r="H5" s="21"/>
      <c r="I5" s="21"/>
      <c r="J5" s="38"/>
      <c r="K5" s="39"/>
      <c r="L5" s="38"/>
      <c r="M5" s="38"/>
      <c r="N5" s="38"/>
      <c r="O5" s="38"/>
      <c r="P5" s="42"/>
    </row>
    <row r="6" spans="2:27" ht="18" customHeight="1" x14ac:dyDescent="0.2">
      <c r="B6" s="65" t="s">
        <v>3</v>
      </c>
      <c r="C6" s="65"/>
      <c r="D6" s="6" t="s">
        <v>7</v>
      </c>
      <c r="E6" s="6" t="s">
        <v>25</v>
      </c>
      <c r="F6" s="6"/>
      <c r="G6" s="30"/>
      <c r="H6" s="6"/>
      <c r="I6" s="6"/>
      <c r="J6" s="13"/>
      <c r="K6" s="13"/>
      <c r="L6" s="13"/>
      <c r="M6" s="13"/>
      <c r="N6" s="13"/>
      <c r="O6" s="13"/>
    </row>
    <row r="7" spans="2:27" ht="18" customHeight="1" x14ac:dyDescent="0.2">
      <c r="B7" s="65" t="s">
        <v>9</v>
      </c>
      <c r="C7" s="65"/>
      <c r="D7" s="6" t="s">
        <v>7</v>
      </c>
      <c r="E7" s="54">
        <v>42705</v>
      </c>
      <c r="F7" s="6"/>
      <c r="G7" s="6"/>
      <c r="H7" s="6"/>
      <c r="I7" s="6"/>
      <c r="J7" s="13"/>
      <c r="K7" s="13"/>
      <c r="L7" s="13"/>
      <c r="M7" s="13"/>
      <c r="N7" s="13"/>
      <c r="O7" s="13"/>
    </row>
    <row r="8" spans="2:27" ht="18" customHeight="1" x14ac:dyDescent="0.2">
      <c r="B8" s="65" t="s">
        <v>11</v>
      </c>
      <c r="C8" s="65"/>
      <c r="D8" s="6" t="s">
        <v>44</v>
      </c>
      <c r="E8" s="59">
        <v>5</v>
      </c>
      <c r="F8" s="6" t="s">
        <v>1</v>
      </c>
      <c r="G8" s="6"/>
      <c r="H8" s="6"/>
      <c r="I8" s="6"/>
      <c r="J8" s="22"/>
      <c r="K8" s="22"/>
      <c r="L8" s="22"/>
      <c r="M8" s="22"/>
      <c r="N8" s="22"/>
      <c r="O8" s="22"/>
    </row>
    <row r="9" spans="2:27" ht="18" customHeight="1" x14ac:dyDescent="0.2">
      <c r="B9" s="6" t="s">
        <v>12</v>
      </c>
      <c r="C9" s="6"/>
      <c r="D9" s="6" t="s">
        <v>44</v>
      </c>
      <c r="E9" s="59">
        <v>6</v>
      </c>
      <c r="F9" s="6" t="s">
        <v>1</v>
      </c>
      <c r="G9" s="6" t="s">
        <v>13</v>
      </c>
      <c r="H9" s="6"/>
      <c r="I9" s="6"/>
      <c r="J9" s="13"/>
      <c r="K9" s="13"/>
      <c r="L9" s="13"/>
      <c r="M9" s="13"/>
      <c r="N9" s="13"/>
      <c r="O9" s="13"/>
    </row>
    <row r="10" spans="2:27" ht="24" customHeight="1" x14ac:dyDescent="0.2">
      <c r="B10" s="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27" ht="24" customHeight="1" x14ac:dyDescent="0.2">
      <c r="B11" s="7"/>
      <c r="C11" s="1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27" ht="24" customHeight="1" x14ac:dyDescent="0.2">
      <c r="B12" s="7"/>
      <c r="C12" s="1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27" ht="23.25" customHeight="1" x14ac:dyDescent="0.2">
      <c r="B13" s="8" t="s">
        <v>5</v>
      </c>
      <c r="C13" s="69" t="s">
        <v>30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15"/>
      <c r="P13" s="43"/>
      <c r="Q13" s="43"/>
      <c r="R13" s="46"/>
    </row>
    <row r="14" spans="2:27" ht="8.4" customHeight="1" x14ac:dyDescent="0.2">
      <c r="B14" s="9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6"/>
      <c r="Q14" s="16"/>
      <c r="R14" s="47"/>
    </row>
    <row r="15" spans="2:27" ht="23.1" customHeight="1" x14ac:dyDescent="0.2">
      <c r="B15" s="9"/>
      <c r="C15" s="58" t="s">
        <v>48</v>
      </c>
      <c r="D15" s="77">
        <f>E8</f>
        <v>5</v>
      </c>
      <c r="E15" s="78" t="s">
        <v>47</v>
      </c>
      <c r="F15" s="80"/>
      <c r="G15" s="80"/>
      <c r="H15" s="80"/>
      <c r="I15" s="80"/>
      <c r="J15" s="80"/>
      <c r="K15" s="80"/>
      <c r="L15" s="79"/>
      <c r="M15" s="77">
        <f>E8+1</f>
        <v>6</v>
      </c>
      <c r="N15" s="76" t="s">
        <v>47</v>
      </c>
      <c r="O15" s="75"/>
      <c r="P15" s="16"/>
      <c r="Q15" s="16"/>
      <c r="R15" s="47"/>
    </row>
    <row r="16" spans="2:27" ht="20.100000000000001" customHeight="1" x14ac:dyDescent="0.2">
      <c r="B16" s="10"/>
      <c r="C16" s="58" t="s">
        <v>43</v>
      </c>
      <c r="D16" s="55" t="s">
        <v>49</v>
      </c>
      <c r="E16" s="55" t="s">
        <v>32</v>
      </c>
      <c r="F16" s="55" t="s">
        <v>33</v>
      </c>
      <c r="G16" s="55" t="s">
        <v>34</v>
      </c>
      <c r="H16" s="55" t="s">
        <v>35</v>
      </c>
      <c r="I16" s="55" t="s">
        <v>36</v>
      </c>
      <c r="J16" s="55" t="s">
        <v>37</v>
      </c>
      <c r="K16" s="55" t="s">
        <v>38</v>
      </c>
      <c r="L16" s="55" t="s">
        <v>39</v>
      </c>
      <c r="M16" s="55" t="s">
        <v>40</v>
      </c>
      <c r="N16" s="56" t="s">
        <v>41</v>
      </c>
      <c r="O16" s="31" t="s">
        <v>19</v>
      </c>
      <c r="P16" s="16"/>
      <c r="Q16" s="16"/>
      <c r="R16" s="47"/>
    </row>
    <row r="17" spans="1:19" ht="39.9" customHeight="1" x14ac:dyDescent="0.2">
      <c r="B17" s="10"/>
      <c r="C17" s="17" t="s">
        <v>10</v>
      </c>
      <c r="D17" s="24">
        <v>54</v>
      </c>
      <c r="E17" s="24">
        <v>56</v>
      </c>
      <c r="F17" s="24">
        <v>56</v>
      </c>
      <c r="G17" s="24">
        <v>55</v>
      </c>
      <c r="H17" s="24">
        <v>52</v>
      </c>
      <c r="I17" s="24">
        <v>52</v>
      </c>
      <c r="J17" s="24">
        <v>51</v>
      </c>
      <c r="K17" s="24">
        <v>49</v>
      </c>
      <c r="L17" s="24">
        <v>52</v>
      </c>
      <c r="M17" s="24">
        <v>53</v>
      </c>
      <c r="N17" s="24">
        <v>49</v>
      </c>
      <c r="O17" s="32">
        <f>SUM(D17:N17)</f>
        <v>579</v>
      </c>
      <c r="P17" s="16" t="s">
        <v>20</v>
      </c>
      <c r="Q17" s="35" t="s">
        <v>22</v>
      </c>
      <c r="R17" s="47"/>
    </row>
    <row r="18" spans="1:19" ht="39.9" customHeight="1" x14ac:dyDescent="0.2">
      <c r="B18" s="10"/>
      <c r="C18" s="17" t="s">
        <v>6</v>
      </c>
      <c r="D18" s="24">
        <v>18</v>
      </c>
      <c r="E18" s="24">
        <v>18</v>
      </c>
      <c r="F18" s="24">
        <v>19</v>
      </c>
      <c r="G18" s="24">
        <v>18</v>
      </c>
      <c r="H18" s="24">
        <v>18</v>
      </c>
      <c r="I18" s="24">
        <v>16</v>
      </c>
      <c r="J18" s="24">
        <v>16</v>
      </c>
      <c r="K18" s="24">
        <v>15</v>
      </c>
      <c r="L18" s="24">
        <v>17</v>
      </c>
      <c r="M18" s="24">
        <v>17</v>
      </c>
      <c r="N18" s="24">
        <v>15</v>
      </c>
      <c r="O18" s="32">
        <f>SUM(D18:N18)</f>
        <v>187</v>
      </c>
      <c r="P18" s="33" t="s">
        <v>21</v>
      </c>
      <c r="Q18" s="36">
        <f>IFERROR(ROUNDDOWN(O18/O17,3),"")</f>
        <v>0.32200000000000001</v>
      </c>
      <c r="R18" s="48" t="s">
        <v>45</v>
      </c>
    </row>
    <row r="19" spans="1:19" ht="39.9" customHeight="1" x14ac:dyDescent="0.2">
      <c r="B19" s="10"/>
      <c r="C19" s="1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40"/>
      <c r="P19" s="16"/>
      <c r="Q19" s="44"/>
      <c r="R19" s="49"/>
    </row>
    <row r="20" spans="1:19" ht="19.5" customHeight="1" x14ac:dyDescent="0.2">
      <c r="B20" s="1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50"/>
    </row>
    <row r="21" spans="1:19" ht="43.5" customHeight="1" x14ac:dyDescent="0.2">
      <c r="Q21" s="16"/>
    </row>
    <row r="22" spans="1:19" ht="24" customHeight="1" x14ac:dyDescent="0.2">
      <c r="B22" s="8" t="s">
        <v>0</v>
      </c>
      <c r="C22" s="70" t="s">
        <v>15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</row>
    <row r="23" spans="1:19" s="2" customFormat="1" ht="23.1" customHeight="1" x14ac:dyDescent="0.2">
      <c r="B23" s="1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45"/>
      <c r="R23" s="51"/>
      <c r="S23" s="52"/>
    </row>
    <row r="24" spans="1:19" ht="20.100000000000001" customHeight="1" x14ac:dyDescent="0.2">
      <c r="B24" s="10"/>
      <c r="C24" s="58" t="s">
        <v>42</v>
      </c>
      <c r="D24" s="26"/>
      <c r="E24" s="26"/>
      <c r="F24" s="26"/>
      <c r="G24" s="31" t="s">
        <v>19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47"/>
    </row>
    <row r="25" spans="1:19" ht="39.9" customHeight="1" x14ac:dyDescent="0.2">
      <c r="B25" s="10"/>
      <c r="C25" s="17" t="s">
        <v>23</v>
      </c>
      <c r="D25" s="24"/>
      <c r="E25" s="24"/>
      <c r="F25" s="24"/>
      <c r="G25" s="32">
        <f>SUM(D25:F25)</f>
        <v>0</v>
      </c>
      <c r="H25" s="16" t="s">
        <v>20</v>
      </c>
      <c r="I25" s="35" t="s">
        <v>22</v>
      </c>
      <c r="J25" s="16"/>
      <c r="K25" s="16"/>
      <c r="L25" s="16"/>
      <c r="M25" s="16"/>
      <c r="N25" s="16"/>
      <c r="O25" s="16"/>
      <c r="P25" s="16"/>
      <c r="Q25" s="16"/>
      <c r="R25" s="47"/>
    </row>
    <row r="26" spans="1:19" ht="39.9" customHeight="1" x14ac:dyDescent="0.2">
      <c r="B26" s="10"/>
      <c r="C26" s="17" t="s">
        <v>6</v>
      </c>
      <c r="D26" s="24"/>
      <c r="E26" s="24"/>
      <c r="F26" s="24"/>
      <c r="G26" s="32">
        <f>SUM(D26:F26)</f>
        <v>0</v>
      </c>
      <c r="H26" s="33" t="s">
        <v>21</v>
      </c>
      <c r="I26" s="36" t="str">
        <f>IFERROR(ROUNDDOWN(G26/G25,3),"")</f>
        <v/>
      </c>
      <c r="J26" s="72" t="s">
        <v>45</v>
      </c>
      <c r="K26" s="73"/>
      <c r="L26" s="73"/>
      <c r="M26" s="16"/>
      <c r="N26" s="16"/>
      <c r="O26" s="16"/>
      <c r="P26" s="16"/>
      <c r="Q26" s="16"/>
      <c r="R26" s="47"/>
    </row>
    <row r="27" spans="1:19" ht="25.5" customHeight="1" x14ac:dyDescent="0.2">
      <c r="B27" s="1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0"/>
    </row>
    <row r="29" spans="1:19" ht="16.2" x14ac:dyDescent="0.2">
      <c r="A29" s="66" t="s">
        <v>16</v>
      </c>
      <c r="B29" s="66"/>
      <c r="C29" s="20" t="s">
        <v>18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 ht="6.9" customHeight="1" x14ac:dyDescent="0.2">
      <c r="A30" s="3"/>
      <c r="B30" s="3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 ht="16.2" x14ac:dyDescent="0.2">
      <c r="B31" s="3"/>
      <c r="C31" s="20" t="s">
        <v>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 ht="6.9" customHeight="1" x14ac:dyDescent="0.2">
      <c r="B32" s="3"/>
      <c r="C32" s="2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6.2" x14ac:dyDescent="0.2">
      <c r="B33" s="3"/>
      <c r="C33" s="20" t="s">
        <v>17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mergeCells count="13">
    <mergeCell ref="A29:B29"/>
    <mergeCell ref="E2:E3"/>
    <mergeCell ref="P2:S4"/>
    <mergeCell ref="B7:C7"/>
    <mergeCell ref="B8:C8"/>
    <mergeCell ref="C13:N13"/>
    <mergeCell ref="C22:R22"/>
    <mergeCell ref="J26:L26"/>
    <mergeCell ref="P1:R1"/>
    <mergeCell ref="B2:D2"/>
    <mergeCell ref="B3:D3"/>
    <mergeCell ref="B5:C5"/>
    <mergeCell ref="B6:C6"/>
  </mergeCells>
  <phoneticPr fontId="1"/>
  <conditionalFormatting sqref="Q19">
    <cfRule type="expression" dxfId="1" priority="1" stopIfTrue="1">
      <formula>ISERROR(#REF!)</formula>
    </cfRule>
  </conditionalFormatting>
  <printOptions horizontalCentered="1"/>
  <pageMargins left="3.937007874015748E-2" right="0.23622047244094488" top="0.74803149606299213" bottom="0.74803149606299213" header="0.31496062992125984" footer="0.31496062992125984"/>
  <pageSetup paperSize="9"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3"/>
  <sheetViews>
    <sheetView view="pageBreakPreview" topLeftCell="A8" zoomScaleSheetLayoutView="100" workbookViewId="0">
      <selection activeCell="E8" sqref="E8"/>
    </sheetView>
  </sheetViews>
  <sheetFormatPr defaultColWidth="9" defaultRowHeight="13.2" x14ac:dyDescent="0.2"/>
  <cols>
    <col min="1" max="1" width="1.21875" style="1" customWidth="1"/>
    <col min="2" max="2" width="4" style="1" customWidth="1"/>
    <col min="3" max="3" width="34.6640625" style="1" customWidth="1"/>
    <col min="4" max="15" width="9.6640625" style="1" customWidth="1"/>
    <col min="16" max="16" width="4.88671875" style="1" customWidth="1"/>
    <col min="17" max="17" width="12.109375" style="1" customWidth="1"/>
    <col min="18" max="18" width="28.6640625" style="1" customWidth="1"/>
    <col min="19" max="19" width="2" style="1" customWidth="1"/>
    <col min="20" max="20" width="9" style="1" customWidth="1"/>
    <col min="21" max="16384" width="9" style="1"/>
  </cols>
  <sheetData>
    <row r="1" spans="2:27" ht="19.2" x14ac:dyDescent="0.2">
      <c r="B1" s="4"/>
      <c r="P1" s="61" t="s">
        <v>27</v>
      </c>
      <c r="Q1" s="61"/>
      <c r="R1" s="61"/>
    </row>
    <row r="2" spans="2:27" ht="23.25" customHeight="1" x14ac:dyDescent="0.2">
      <c r="B2" s="62" t="s">
        <v>29</v>
      </c>
      <c r="C2" s="62"/>
      <c r="D2" s="62"/>
      <c r="E2" s="67" t="s">
        <v>24</v>
      </c>
      <c r="F2" s="28" t="s">
        <v>14</v>
      </c>
      <c r="G2" s="29"/>
      <c r="H2" s="29"/>
      <c r="I2" s="34"/>
      <c r="J2" s="37"/>
      <c r="K2" s="37"/>
      <c r="L2" s="37"/>
      <c r="M2" s="37"/>
      <c r="N2" s="37"/>
      <c r="O2" s="37"/>
      <c r="P2" s="74"/>
      <c r="Q2" s="74"/>
      <c r="R2" s="74"/>
      <c r="S2" s="74"/>
      <c r="T2" s="41"/>
      <c r="U2" s="41"/>
      <c r="V2" s="29"/>
      <c r="W2" s="29"/>
      <c r="X2" s="29"/>
      <c r="Y2" s="29"/>
      <c r="Z2" s="29"/>
      <c r="AA2" s="53"/>
    </row>
    <row r="3" spans="2:27" ht="30.75" customHeight="1" x14ac:dyDescent="0.2">
      <c r="B3" s="63" t="s">
        <v>28</v>
      </c>
      <c r="C3" s="63"/>
      <c r="D3" s="63"/>
      <c r="E3" s="67"/>
      <c r="F3" s="28"/>
      <c r="G3" s="29"/>
      <c r="H3" s="29"/>
      <c r="I3" s="34"/>
      <c r="J3" s="37"/>
      <c r="K3" s="37"/>
      <c r="L3" s="37"/>
      <c r="M3" s="37"/>
      <c r="N3" s="37"/>
      <c r="O3" s="37"/>
      <c r="P3" s="74"/>
      <c r="Q3" s="74"/>
      <c r="R3" s="74"/>
      <c r="S3" s="74"/>
      <c r="T3" s="41"/>
      <c r="U3" s="29"/>
      <c r="V3" s="29"/>
      <c r="W3" s="29"/>
      <c r="X3" s="29"/>
      <c r="Y3" s="29"/>
      <c r="Z3" s="53"/>
    </row>
    <row r="4" spans="2:27" ht="30.7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4"/>
      <c r="Q4" s="74"/>
      <c r="R4" s="74"/>
      <c r="S4" s="74"/>
    </row>
    <row r="5" spans="2:27" ht="18" customHeight="1" x14ac:dyDescent="0.2">
      <c r="B5" s="64" t="s">
        <v>4</v>
      </c>
      <c r="C5" s="64"/>
      <c r="D5" s="21" t="s">
        <v>7</v>
      </c>
      <c r="E5" s="21" t="s">
        <v>2</v>
      </c>
      <c r="F5" s="21"/>
      <c r="G5" s="21"/>
      <c r="H5" s="21"/>
      <c r="I5" s="21"/>
      <c r="J5" s="38"/>
      <c r="K5" s="39"/>
      <c r="L5" s="38"/>
      <c r="M5" s="38"/>
      <c r="N5" s="38"/>
      <c r="O5" s="38"/>
      <c r="P5" s="42"/>
    </row>
    <row r="6" spans="2:27" ht="18" customHeight="1" x14ac:dyDescent="0.2">
      <c r="B6" s="65" t="s">
        <v>3</v>
      </c>
      <c r="C6" s="65"/>
      <c r="D6" s="6" t="s">
        <v>7</v>
      </c>
      <c r="E6" s="6" t="s">
        <v>25</v>
      </c>
      <c r="F6" s="6"/>
      <c r="G6" s="30"/>
      <c r="H6" s="6"/>
      <c r="I6" s="6"/>
      <c r="J6" s="13"/>
      <c r="K6" s="13"/>
      <c r="L6" s="13"/>
      <c r="M6" s="13"/>
      <c r="N6" s="13"/>
      <c r="O6" s="13"/>
    </row>
    <row r="7" spans="2:27" ht="18" customHeight="1" x14ac:dyDescent="0.2">
      <c r="B7" s="65" t="s">
        <v>9</v>
      </c>
      <c r="C7" s="65"/>
      <c r="D7" s="6" t="s">
        <v>7</v>
      </c>
      <c r="E7" s="54">
        <v>45597</v>
      </c>
      <c r="F7" s="6"/>
      <c r="G7" s="6"/>
      <c r="H7" s="6"/>
      <c r="I7" s="6"/>
      <c r="J7" s="13"/>
      <c r="K7" s="13"/>
      <c r="L7" s="13"/>
      <c r="M7" s="13"/>
      <c r="N7" s="13"/>
      <c r="O7" s="13"/>
    </row>
    <row r="8" spans="2:27" ht="18" customHeight="1" x14ac:dyDescent="0.2">
      <c r="B8" s="65" t="s">
        <v>11</v>
      </c>
      <c r="C8" s="65"/>
      <c r="D8" s="6" t="s">
        <v>44</v>
      </c>
      <c r="E8" s="59">
        <v>6</v>
      </c>
      <c r="F8" s="6" t="s">
        <v>1</v>
      </c>
      <c r="G8" s="6"/>
      <c r="H8" s="6"/>
      <c r="I8" s="6"/>
      <c r="J8" s="22"/>
      <c r="K8" s="22"/>
      <c r="L8" s="22"/>
      <c r="M8" s="22"/>
      <c r="N8" s="22"/>
      <c r="O8" s="22"/>
    </row>
    <row r="9" spans="2:27" ht="18" customHeight="1" x14ac:dyDescent="0.2">
      <c r="B9" s="6" t="s">
        <v>12</v>
      </c>
      <c r="C9" s="6"/>
      <c r="D9" s="6" t="s">
        <v>44</v>
      </c>
      <c r="E9" s="59">
        <v>6</v>
      </c>
      <c r="F9" s="6" t="s">
        <v>1</v>
      </c>
      <c r="G9" s="6"/>
      <c r="H9" s="6"/>
      <c r="I9" s="6"/>
      <c r="J9" s="13"/>
      <c r="K9" s="13"/>
      <c r="L9" s="13"/>
      <c r="M9" s="13"/>
      <c r="N9" s="13"/>
      <c r="O9" s="13"/>
    </row>
    <row r="10" spans="2:27" ht="24" customHeight="1" x14ac:dyDescent="0.2">
      <c r="B10" s="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27" ht="24" customHeight="1" x14ac:dyDescent="0.2">
      <c r="B11" s="7"/>
      <c r="C11" s="1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27" ht="24" customHeight="1" x14ac:dyDescent="0.2">
      <c r="B12" s="7"/>
      <c r="C12" s="1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27" ht="23.25" customHeight="1" x14ac:dyDescent="0.2">
      <c r="B13" s="8" t="s">
        <v>5</v>
      </c>
      <c r="C13" s="69" t="s">
        <v>30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0"/>
      <c r="P13" s="43"/>
      <c r="Q13" s="43"/>
      <c r="R13" s="46"/>
    </row>
    <row r="14" spans="2:27" ht="12" customHeight="1" x14ac:dyDescent="0.2">
      <c r="B14" s="9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6"/>
      <c r="Q14" s="16"/>
      <c r="R14" s="47"/>
    </row>
    <row r="15" spans="2:27" ht="23.1" customHeight="1" x14ac:dyDescent="0.2">
      <c r="B15" s="9"/>
      <c r="C15" s="58" t="s">
        <v>48</v>
      </c>
      <c r="D15" s="77">
        <f>E8</f>
        <v>6</v>
      </c>
      <c r="E15" s="78" t="s">
        <v>47</v>
      </c>
      <c r="F15" s="80"/>
      <c r="G15" s="80"/>
      <c r="H15" s="80"/>
      <c r="I15" s="80"/>
      <c r="J15" s="80"/>
      <c r="K15" s="80"/>
      <c r="L15" s="79"/>
      <c r="M15" s="77">
        <f>E8+1</f>
        <v>7</v>
      </c>
      <c r="N15" s="78" t="s">
        <v>47</v>
      </c>
      <c r="O15" s="86"/>
      <c r="P15" s="16"/>
      <c r="Q15" s="16"/>
      <c r="R15" s="47"/>
    </row>
    <row r="16" spans="2:27" ht="20.100000000000001" customHeight="1" x14ac:dyDescent="0.2">
      <c r="B16" s="10"/>
      <c r="C16" s="58" t="s">
        <v>43</v>
      </c>
      <c r="D16" s="55" t="s">
        <v>31</v>
      </c>
      <c r="E16" s="55" t="s">
        <v>32</v>
      </c>
      <c r="F16" s="55" t="s">
        <v>33</v>
      </c>
      <c r="G16" s="55" t="s">
        <v>34</v>
      </c>
      <c r="H16" s="55" t="s">
        <v>35</v>
      </c>
      <c r="I16" s="55" t="s">
        <v>36</v>
      </c>
      <c r="J16" s="55" t="s">
        <v>37</v>
      </c>
      <c r="K16" s="55" t="s">
        <v>38</v>
      </c>
      <c r="L16" s="55" t="s">
        <v>39</v>
      </c>
      <c r="M16" s="55" t="s">
        <v>40</v>
      </c>
      <c r="N16" s="56" t="s">
        <v>41</v>
      </c>
      <c r="O16" s="31" t="s">
        <v>19</v>
      </c>
      <c r="P16" s="16"/>
      <c r="Q16" s="16"/>
      <c r="R16" s="47"/>
    </row>
    <row r="17" spans="1:18" ht="39.9" customHeight="1" x14ac:dyDescent="0.2">
      <c r="B17" s="10"/>
      <c r="C17" s="17" t="s">
        <v>10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2">
        <f>SUM(D17:N17)</f>
        <v>0</v>
      </c>
      <c r="P17" s="16" t="s">
        <v>20</v>
      </c>
      <c r="Q17" s="35" t="s">
        <v>22</v>
      </c>
      <c r="R17" s="47"/>
    </row>
    <row r="18" spans="1:18" ht="39.9" customHeight="1" x14ac:dyDescent="0.2">
      <c r="B18" s="10"/>
      <c r="C18" s="17" t="s">
        <v>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2">
        <f>SUM(D18:N18)</f>
        <v>0</v>
      </c>
      <c r="P18" s="33" t="s">
        <v>21</v>
      </c>
      <c r="Q18" s="36" t="str">
        <f>IFERROR(ROUNDDOWN(O18/O17,3),"")</f>
        <v/>
      </c>
      <c r="R18" s="48" t="s">
        <v>45</v>
      </c>
    </row>
    <row r="19" spans="1:18" ht="39.9" customHeight="1" x14ac:dyDescent="0.2">
      <c r="B19" s="10"/>
      <c r="C19" s="1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40"/>
      <c r="P19" s="16"/>
      <c r="Q19" s="44"/>
      <c r="R19" s="49"/>
    </row>
    <row r="20" spans="1:18" ht="19.5" customHeight="1" x14ac:dyDescent="0.2">
      <c r="B20" s="11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50"/>
    </row>
    <row r="21" spans="1:18" ht="43.5" customHeight="1" x14ac:dyDescent="0.2">
      <c r="Q21" s="16"/>
    </row>
    <row r="22" spans="1:18" ht="24" customHeight="1" x14ac:dyDescent="0.2">
      <c r="B22" s="8" t="s">
        <v>0</v>
      </c>
      <c r="C22" s="70" t="s">
        <v>15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</row>
    <row r="23" spans="1:18" ht="18" customHeight="1" x14ac:dyDescent="0.2">
      <c r="B23" s="9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</row>
    <row r="24" spans="1:18" ht="20.100000000000001" customHeight="1" x14ac:dyDescent="0.2">
      <c r="B24" s="10"/>
      <c r="C24" s="58" t="s">
        <v>42</v>
      </c>
      <c r="D24" s="57" t="s">
        <v>33</v>
      </c>
      <c r="E24" s="57" t="s">
        <v>34</v>
      </c>
      <c r="F24" s="57" t="s">
        <v>35</v>
      </c>
      <c r="G24" s="31" t="s">
        <v>19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47"/>
    </row>
    <row r="25" spans="1:18" ht="39.9" customHeight="1" x14ac:dyDescent="0.2">
      <c r="B25" s="10"/>
      <c r="C25" s="17" t="s">
        <v>23</v>
      </c>
      <c r="D25" s="24">
        <v>68</v>
      </c>
      <c r="E25" s="24">
        <v>70</v>
      </c>
      <c r="F25" s="24">
        <v>62</v>
      </c>
      <c r="G25" s="32">
        <f>SUM(D25:F25)</f>
        <v>200</v>
      </c>
      <c r="H25" s="16" t="s">
        <v>20</v>
      </c>
      <c r="I25" s="35" t="s">
        <v>22</v>
      </c>
      <c r="J25" s="16"/>
      <c r="K25" s="16"/>
      <c r="L25" s="16"/>
      <c r="M25" s="16"/>
      <c r="N25" s="16"/>
      <c r="O25" s="16"/>
      <c r="P25" s="16"/>
      <c r="Q25" s="16"/>
      <c r="R25" s="47"/>
    </row>
    <row r="26" spans="1:18" ht="39.9" customHeight="1" x14ac:dyDescent="0.2">
      <c r="B26" s="10"/>
      <c r="C26" s="17" t="s">
        <v>6</v>
      </c>
      <c r="D26" s="24">
        <v>50</v>
      </c>
      <c r="E26" s="24">
        <v>52</v>
      </c>
      <c r="F26" s="24">
        <v>49</v>
      </c>
      <c r="G26" s="32">
        <f>SUM(D26:F26)</f>
        <v>151</v>
      </c>
      <c r="H26" s="33" t="s">
        <v>21</v>
      </c>
      <c r="I26" s="36">
        <f>IFERROR(ROUNDDOWN(G26/G25,3),"")</f>
        <v>0.755</v>
      </c>
      <c r="J26" s="72" t="s">
        <v>45</v>
      </c>
      <c r="K26" s="73"/>
      <c r="L26" s="73"/>
      <c r="M26" s="16"/>
      <c r="N26" s="16"/>
      <c r="O26" s="16"/>
      <c r="P26" s="16"/>
      <c r="Q26" s="16"/>
      <c r="R26" s="47"/>
    </row>
    <row r="27" spans="1:18" ht="25.5" customHeight="1" x14ac:dyDescent="0.2">
      <c r="B27" s="11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50"/>
    </row>
    <row r="29" spans="1:18" ht="16.2" x14ac:dyDescent="0.2">
      <c r="A29" s="66" t="s">
        <v>16</v>
      </c>
      <c r="B29" s="66"/>
      <c r="C29" s="20" t="s">
        <v>18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6.9" customHeight="1" x14ac:dyDescent="0.2">
      <c r="A30" s="3"/>
      <c r="B30" s="3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6.2" x14ac:dyDescent="0.2">
      <c r="B31" s="3"/>
      <c r="C31" s="20" t="s">
        <v>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6.9" customHeight="1" x14ac:dyDescent="0.2">
      <c r="B32" s="3"/>
      <c r="C32" s="2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6.2" x14ac:dyDescent="0.2">
      <c r="B33" s="3"/>
      <c r="C33" s="20" t="s">
        <v>17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mergeCells count="13">
    <mergeCell ref="A29:B29"/>
    <mergeCell ref="E2:E3"/>
    <mergeCell ref="P2:S4"/>
    <mergeCell ref="B7:C7"/>
    <mergeCell ref="B8:C8"/>
    <mergeCell ref="C13:N13"/>
    <mergeCell ref="C22:R22"/>
    <mergeCell ref="J26:L26"/>
    <mergeCell ref="P1:R1"/>
    <mergeCell ref="B2:D2"/>
    <mergeCell ref="B3:D3"/>
    <mergeCell ref="B5:C5"/>
    <mergeCell ref="B6:C6"/>
  </mergeCells>
  <phoneticPr fontId="1"/>
  <conditionalFormatting sqref="Q19">
    <cfRule type="expression" dxfId="0" priority="1" stopIfTrue="1">
      <formula>ISERROR(#REF!)</formula>
    </cfRule>
  </conditionalFormatting>
  <printOptions horizontalCentered="1"/>
  <pageMargins left="3.937007874015748E-2" right="0.23622047244094488" top="0.74803149606299213" bottom="0.74803149606299213" header="0.31496062992125984" footer="0.3149606299212598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参考様式11</vt:lpstr>
      <vt:lpstr>記載例11（①の場合）</vt:lpstr>
      <vt:lpstr>記載例11（②の場合）</vt:lpstr>
      <vt:lpstr>'記載例11（①の場合）'!Print_Area</vt:lpstr>
      <vt:lpstr>'記載例11（②の場合）'!Print_Area</vt:lpstr>
      <vt:lpstr>参考様式11!Print_Area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 由紀</dc:creator>
  <cp:lastModifiedBy>kndp</cp:lastModifiedBy>
  <cp:lastPrinted>2021-03-17T10:31:24Z</cp:lastPrinted>
  <dcterms:created xsi:type="dcterms:W3CDTF">2021-03-30T10:12:32Z</dcterms:created>
  <dcterms:modified xsi:type="dcterms:W3CDTF">2024-03-29T06:55:41Z</dcterms:modified>
</cp:coreProperties>
</file>