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 firstSheet="1" activeTab="1"/>
  </bookViews>
  <sheets>
    <sheet name="リスト（編集禁止）" sheetId="2" state="hidden" r:id="rId1"/>
    <sheet name="様式" sheetId="3" r:id="rId2"/>
    <sheet name="記載例" sheetId="8" r:id="rId3"/>
    <sheet name="定員" sheetId="4" state="hidden" r:id="rId4"/>
    <sheet name="補助上限額" sheetId="6" state="hidden" r:id="rId5"/>
  </sheets>
  <definedNames>
    <definedName name="障害福祉サービス事業所等">#REF!</definedName>
    <definedName name="_xlnm.Print_Area" localSheetId="1">様式!$A$1:$L$62</definedName>
    <definedName name="_xlnm.Print_Area" localSheetId="2">記載例!$A$1:$L$62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<sst xmlns="http://schemas.openxmlformats.org/spreadsheetml/2006/main" xmlns:r="http://schemas.openxmlformats.org/officeDocument/2006/relationships" count="157" uniqueCount="157">
  <si>
    <t>２．内訳</t>
    <rPh sb="2" eb="4">
      <t>ウチワケ</t>
    </rPh>
    <phoneticPr fontId="2"/>
  </si>
  <si>
    <t>支給を受けた、もしくは今後受ける予定である。</t>
    <rPh sb="11" eb="13">
      <t>コンゴ</t>
    </rPh>
    <rPh sb="13" eb="14">
      <t>ウ</t>
    </rPh>
    <rPh sb="16" eb="18">
      <t>ヨテイ</t>
    </rPh>
    <phoneticPr fontId="2"/>
  </si>
  <si>
    <t>介護療養型医療施設</t>
    <rPh sb="0" eb="2">
      <t>カイゴ</t>
    </rPh>
    <rPh sb="2" eb="5">
      <t>リョウヨウガタ</t>
    </rPh>
    <rPh sb="5" eb="9">
      <t>イリョウシセツ</t>
    </rPh>
    <phoneticPr fontId="16"/>
  </si>
  <si>
    <t>通所リハビリテーション</t>
    <rPh sb="0" eb="2">
      <t>ツウショ</t>
    </rPh>
    <phoneticPr fontId="16"/>
  </si>
  <si>
    <t>定員</t>
    <rPh sb="0" eb="2">
      <t>テイイン</t>
    </rPh>
    <phoneticPr fontId="2"/>
  </si>
  <si>
    <t>法人名</t>
    <rPh sb="0" eb="2">
      <t>ホウジン</t>
    </rPh>
    <rPh sb="2" eb="3">
      <t>メイ</t>
    </rPh>
    <phoneticPr fontId="2"/>
  </si>
  <si>
    <t>様式第１号（第６条関係）</t>
  </si>
  <si>
    <t>a.居宅介護支援事業所</t>
  </si>
  <si>
    <t>多機能型（児童発達支援＋放課後等デイサービス＋保育所等訪問支援）</t>
  </si>
  <si>
    <t>h.定員50人未満の介護老人福祉施設、介護老人保健施設、特定施設</t>
    <rPh sb="2" eb="4">
      <t>テイイン</t>
    </rPh>
    <rPh sb="6" eb="7">
      <t>ニン</t>
    </rPh>
    <rPh sb="7" eb="9">
      <t>ミマン</t>
    </rPh>
    <phoneticPr fontId="2"/>
  </si>
  <si>
    <t>普通</t>
    <rPh sb="0" eb="2">
      <t>フツウ</t>
    </rPh>
    <phoneticPr fontId="2"/>
  </si>
  <si>
    <t>c.訪問介護（障害福祉サービス提供あり）</t>
    <rPh sb="2" eb="4">
      <t>ホウモン</t>
    </rPh>
    <rPh sb="4" eb="6">
      <t>カイゴ</t>
    </rPh>
    <rPh sb="7" eb="9">
      <t>ショウガイ</t>
    </rPh>
    <rPh sb="9" eb="11">
      <t>フクシ</t>
    </rPh>
    <rPh sb="15" eb="17">
      <t>テイキョウ</t>
    </rPh>
    <phoneticPr fontId="2"/>
  </si>
  <si>
    <t>d.訪問看護、訪問リハビリテーション、訪問入浴介護</t>
  </si>
  <si>
    <t>b.訪問介護（障害福祉サービス提供なし）</t>
    <rPh sb="2" eb="4">
      <t>ホウモン</t>
    </rPh>
    <rPh sb="4" eb="6">
      <t>カイゴ</t>
    </rPh>
    <rPh sb="7" eb="9">
      <t>ショウガイ</t>
    </rPh>
    <rPh sb="9" eb="11">
      <t>フクシ</t>
    </rPh>
    <rPh sb="15" eb="17">
      <t>テイキョウ</t>
    </rPh>
    <phoneticPr fontId="2"/>
  </si>
  <si>
    <t>介護予防支援</t>
    <rPh sb="0" eb="6">
      <t>カイゴヨボウシエン</t>
    </rPh>
    <phoneticPr fontId="16"/>
  </si>
  <si>
    <t>介護医療院</t>
    <rPh sb="0" eb="5">
      <t>カイゴイリョウイン</t>
    </rPh>
    <phoneticPr fontId="16"/>
  </si>
  <si>
    <t>g.認知症対応型共同生活介護</t>
  </si>
  <si>
    <t>短期入所生活介護</t>
    <rPh sb="0" eb="4">
      <t>タンキニュウショ</t>
    </rPh>
    <rPh sb="4" eb="8">
      <t>セイカツカイゴ</t>
    </rPh>
    <phoneticPr fontId="16"/>
  </si>
  <si>
    <t>軽費老人ホーム</t>
    <rPh sb="0" eb="4">
      <t>ケイヒロウジン</t>
    </rPh>
    <phoneticPr fontId="16"/>
  </si>
  <si>
    <t>i.定員50人以上の介護老人福祉施設、介護老人保健施設、特定施設</t>
    <rPh sb="7" eb="9">
      <t>イジョウ</t>
    </rPh>
    <phoneticPr fontId="2"/>
  </si>
  <si>
    <t>農協</t>
    <rPh sb="0" eb="2">
      <t>ノウキョウ</t>
    </rPh>
    <phoneticPr fontId="2"/>
  </si>
  <si>
    <t>銀行</t>
    <rPh sb="0" eb="2">
      <t>ギンコウ</t>
    </rPh>
    <phoneticPr fontId="2"/>
  </si>
  <si>
    <t>訪問介護（基準緩和型を含む）</t>
    <rPh sb="0" eb="4">
      <t>ホウモンカイゴ</t>
    </rPh>
    <rPh sb="5" eb="9">
      <t>キジュンカンワ</t>
    </rPh>
    <rPh sb="9" eb="10">
      <t>ガタ</t>
    </rPh>
    <rPh sb="11" eb="12">
      <t>フク</t>
    </rPh>
    <phoneticPr fontId="16"/>
  </si>
  <si>
    <t>当座</t>
    <rPh sb="0" eb="2">
      <t>トウザ</t>
    </rPh>
    <phoneticPr fontId="2"/>
  </si>
  <si>
    <t>金庫</t>
    <rPh sb="0" eb="2">
      <t>キンコ</t>
    </rPh>
    <phoneticPr fontId="2"/>
  </si>
  <si>
    <t>受付できません。障碍福祉課へ申請してください</t>
    <rPh sb="0" eb="2">
      <t>ウケツケ</t>
    </rPh>
    <rPh sb="8" eb="10">
      <t>ショウガイ</t>
    </rPh>
    <rPh sb="10" eb="13">
      <t>フクシカ</t>
    </rPh>
    <rPh sb="14" eb="16">
      <t>シンセイ</t>
    </rPh>
    <phoneticPr fontId="2"/>
  </si>
  <si>
    <t>信用組合</t>
    <rPh sb="0" eb="2">
      <t>シンヨウ</t>
    </rPh>
    <rPh sb="2" eb="4">
      <t>クミアイ</t>
    </rPh>
    <phoneticPr fontId="2"/>
  </si>
  <si>
    <t>支給を受けておらず、今後も受けません。</t>
    <rPh sb="0" eb="2">
      <t>シキュウ</t>
    </rPh>
    <rPh sb="10" eb="12">
      <t>コンゴ</t>
    </rPh>
    <rPh sb="13" eb="14">
      <t>ウ</t>
    </rPh>
    <phoneticPr fontId="2"/>
  </si>
  <si>
    <t>30人未満</t>
    <rPh sb="2" eb="3">
      <t>ニン</t>
    </rPh>
    <rPh sb="3" eb="5">
      <t>ミマン</t>
    </rPh>
    <phoneticPr fontId="12"/>
  </si>
  <si>
    <t>特定福祉用具販売</t>
    <rPh sb="0" eb="6">
      <t>トクテイフクシヨウグ</t>
    </rPh>
    <rPh sb="6" eb="8">
      <t>ハンバイ</t>
    </rPh>
    <phoneticPr fontId="16"/>
  </si>
  <si>
    <t>金</t>
    <rPh sb="0" eb="1">
      <t>キン</t>
    </rPh>
    <phoneticPr fontId="2"/>
  </si>
  <si>
    <t>代表者名</t>
    <rPh sb="0" eb="3">
      <t>ダイヒョウシャ</t>
    </rPh>
    <rPh sb="3" eb="4">
      <t>ナ</t>
    </rPh>
    <phoneticPr fontId="2"/>
  </si>
  <si>
    <t>記</t>
    <rPh sb="0" eb="1">
      <t>シル</t>
    </rPh>
    <phoneticPr fontId="2"/>
  </si>
  <si>
    <t>住所又は所在地　</t>
    <rPh sb="0" eb="2">
      <t>ジュウショ</t>
    </rPh>
    <rPh sb="2" eb="3">
      <t>マタ</t>
    </rPh>
    <rPh sb="4" eb="7">
      <t>ショザイチ</t>
    </rPh>
    <phoneticPr fontId="2"/>
  </si>
  <si>
    <t>円</t>
    <rPh sb="0" eb="1">
      <t>エン</t>
    </rPh>
    <phoneticPr fontId="2"/>
  </si>
  <si>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</si>
  <si>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</si>
  <si>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e.定期巡回・随時対応型訪問介護看護</t>
  </si>
  <si>
    <t>①</t>
  </si>
  <si>
    <t>f.通所介護、通所リハビリテーション、地域密着型通所介護、認知症対応型通所介護、小規模多機能型居宅介護</t>
  </si>
  <si>
    <t>金沢市長　宛</t>
    <rPh sb="0" eb="2">
      <t>カナザワ</t>
    </rPh>
    <phoneticPr fontId="2"/>
  </si>
  <si>
    <t>合計</t>
    <rPh sb="0" eb="2">
      <t>ゴウケイ</t>
    </rPh>
    <phoneticPr fontId="2"/>
  </si>
  <si>
    <t>１．申請額</t>
    <rPh sb="2" eb="4">
      <t>シンセイ</t>
    </rPh>
    <rPh sb="4" eb="5">
      <t>ガク</t>
    </rPh>
    <phoneticPr fontId="2"/>
  </si>
  <si>
    <t>申請額</t>
    <rPh sb="0" eb="2">
      <t>シンセイ</t>
    </rPh>
    <phoneticPr fontId="2"/>
  </si>
  <si>
    <t>３．添付書類</t>
    <rPh sb="2" eb="4">
      <t>テンプ</t>
    </rPh>
    <rPh sb="4" eb="6">
      <t>ショルイ</t>
    </rPh>
    <phoneticPr fontId="2"/>
  </si>
  <si>
    <t>②</t>
  </si>
  <si>
    <t>保育所等訪問支援</t>
  </si>
  <si>
    <t>①と②のうち、
いずれか小さい方</t>
    <rPh sb="12" eb="13">
      <t>チイ</t>
    </rPh>
    <rPh sb="15" eb="16">
      <t>ホウ</t>
    </rPh>
    <phoneticPr fontId="2"/>
  </si>
  <si>
    <t>　</t>
  </si>
  <si>
    <t>電話番号</t>
    <rPh sb="0" eb="2">
      <t>デンワ</t>
    </rPh>
    <rPh sb="2" eb="4">
      <t>バンゴウ</t>
    </rPh>
    <phoneticPr fontId="2"/>
  </si>
  <si>
    <t>・光熱費は、電気料金、ガス料金、灯油代の額とする。</t>
    <rPh sb="1" eb="3">
      <t>コウネツ</t>
    </rPh>
    <rPh sb="3" eb="4">
      <t>ヒ</t>
    </rPh>
    <rPh sb="6" eb="8">
      <t>デンキ</t>
    </rPh>
    <rPh sb="8" eb="10">
      <t>リョウキン</t>
    </rPh>
    <rPh sb="13" eb="14">
      <t>リョウ</t>
    </rPh>
    <rPh sb="14" eb="15">
      <t>キン</t>
    </rPh>
    <rPh sb="16" eb="18">
      <t>トウユ</t>
    </rPh>
    <rPh sb="18" eb="19">
      <t>ダイ</t>
    </rPh>
    <rPh sb="20" eb="21">
      <t>ガク</t>
    </rPh>
    <phoneticPr fontId="2"/>
  </si>
  <si>
    <t>多機能型（就労移行支援＋就労継続支援（Ｂ型））</t>
  </si>
  <si>
    <t>居宅介護支援</t>
    <rPh sb="0" eb="2">
      <t>キョタク</t>
    </rPh>
    <rPh sb="2" eb="6">
      <t>カイゴシエン</t>
    </rPh>
    <phoneticPr fontId="16"/>
  </si>
  <si>
    <t>担当者名</t>
    <rPh sb="0" eb="3">
      <t>タントウシャ</t>
    </rPh>
    <rPh sb="3" eb="4">
      <t>メイ</t>
    </rPh>
    <phoneticPr fontId="2"/>
  </si>
  <si>
    <t>ﾒｰﾙｱﾄﾞﾚｽ</t>
  </si>
  <si>
    <t>補助
上限額</t>
    <rPh sb="0" eb="2">
      <t>ホジョ</t>
    </rPh>
    <rPh sb="3" eb="5">
      <t>ジョウゲン</t>
    </rPh>
    <rPh sb="5" eb="6">
      <t>ガク</t>
    </rPh>
    <phoneticPr fontId="2"/>
  </si>
  <si>
    <t>・複数の事業所等・サービス種別で請求が一括となっている場合は、按分した額を記載すること。</t>
    <rPh sb="1" eb="3">
      <t>フクスウ</t>
    </rPh>
    <rPh sb="4" eb="7">
      <t>ジギョウショ</t>
    </rPh>
    <rPh sb="7" eb="8">
      <t>トウ</t>
    </rPh>
    <rPh sb="13" eb="15">
      <t>シュベツ</t>
    </rPh>
    <rPh sb="16" eb="18">
      <t>セイキュウ</t>
    </rPh>
    <rPh sb="19" eb="21">
      <t>イッカツ</t>
    </rPh>
    <phoneticPr fontId="2"/>
  </si>
  <si>
    <t>　　　等の額が一致しない場合は、按分表等を併せて添付すること。</t>
    <rPh sb="12" eb="14">
      <t>バアイ</t>
    </rPh>
    <rPh sb="16" eb="18">
      <t>アンブン</t>
    </rPh>
    <rPh sb="18" eb="19">
      <t>ヒョウ</t>
    </rPh>
    <rPh sb="19" eb="20">
      <t>トウ</t>
    </rPh>
    <rPh sb="21" eb="22">
      <t>アワ</t>
    </rPh>
    <rPh sb="24" eb="26">
      <t>テンプ</t>
    </rPh>
    <phoneticPr fontId="2"/>
  </si>
  <si>
    <t>就労定着支援</t>
  </si>
  <si>
    <t>訪問入浴介護</t>
    <rPh sb="0" eb="4">
      <t>ホウモンニュウヨク</t>
    </rPh>
    <rPh sb="4" eb="6">
      <t>カイゴ</t>
    </rPh>
    <phoneticPr fontId="16"/>
  </si>
  <si>
    <t>訪問リハビリテーション</t>
    <rPh sb="0" eb="2">
      <t>ホウモン</t>
    </rPh>
    <phoneticPr fontId="16"/>
  </si>
  <si>
    <t>訪問看護</t>
    <rPh sb="0" eb="4">
      <t>ホウモンカンゴ</t>
    </rPh>
    <phoneticPr fontId="16"/>
  </si>
  <si>
    <t>多機能型（児童発達支援＋放課後等デイサービス＋生活介護）</t>
  </si>
  <si>
    <t>福祉用具貸与</t>
    <rPh sb="0" eb="2">
      <t>フクシ</t>
    </rPh>
    <rPh sb="2" eb="4">
      <t>ヨウグ</t>
    </rPh>
    <rPh sb="4" eb="6">
      <t>タイヨ</t>
    </rPh>
    <phoneticPr fontId="1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</si>
  <si>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phoneticPr fontId="16"/>
  </si>
  <si>
    <t>夜間対応型訪問介護</t>
    <rPh sb="0" eb="4">
      <t>ヤカンタイオウ</t>
    </rPh>
    <rPh sb="4" eb="5">
      <t>ガタ</t>
    </rPh>
    <rPh sb="5" eb="9">
      <t>ホウモンカイゴ</t>
    </rPh>
    <phoneticPr fontId="16"/>
  </si>
  <si>
    <t>地域密着型通所介護</t>
    <rPh sb="0" eb="4">
      <t>チイキミッチャク</t>
    </rPh>
    <rPh sb="4" eb="5">
      <t>ガタ</t>
    </rPh>
    <rPh sb="5" eb="7">
      <t>ツウショ</t>
    </rPh>
    <rPh sb="7" eb="9">
      <t>カイゴ</t>
    </rPh>
    <phoneticPr fontId="16"/>
  </si>
  <si>
    <t>通所介護（基準緩和型を含む）</t>
    <rPh sb="0" eb="2">
      <t>ツウショ</t>
    </rPh>
    <rPh sb="2" eb="4">
      <t>カイゴ</t>
    </rPh>
    <rPh sb="5" eb="10">
      <t>キジュンカンワガタ</t>
    </rPh>
    <phoneticPr fontId="16"/>
  </si>
  <si>
    <t>有料老人ホーム</t>
    <rPh sb="0" eb="4">
      <t>ユウリョウロウジン</t>
    </rPh>
    <phoneticPr fontId="16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</si>
  <si>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6"/>
  </si>
  <si>
    <t>短期入所療養介護</t>
    <rPh sb="0" eb="2">
      <t>タンキ</t>
    </rPh>
    <rPh sb="2" eb="4">
      <t>ニュウショ</t>
    </rPh>
    <rPh sb="4" eb="8">
      <t>リョウヨウカイゴ</t>
    </rPh>
    <phoneticPr fontId="16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</si>
  <si>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6"/>
  </si>
  <si>
    <t>看護小規模多機能型居宅介護</t>
    <rPh sb="0" eb="2">
      <t>カンゴ</t>
    </rPh>
    <rPh sb="2" eb="8">
      <t>ショウキボタキノウ</t>
    </rPh>
    <rPh sb="8" eb="9">
      <t>ガタ</t>
    </rPh>
    <rPh sb="9" eb="11">
      <t>キョタク</t>
    </rPh>
    <rPh sb="11" eb="13">
      <t>カイゴ</t>
    </rPh>
    <phoneticPr fontId="16"/>
  </si>
  <si>
    <t>代表取締役　金沢　太郎</t>
    <rPh sb="0" eb="5">
      <t>ダイヒョウトル</t>
    </rPh>
    <rPh sb="6" eb="8">
      <t>カナザワ</t>
    </rPh>
    <rPh sb="9" eb="11">
      <t>タロウ</t>
    </rPh>
    <phoneticPr fontId="2"/>
  </si>
  <si>
    <t>介護老人福祉施設</t>
    <rPh sb="0" eb="8">
      <t>カイゴロウジンフクシシセツ</t>
    </rPh>
    <phoneticPr fontId="16"/>
  </si>
  <si>
    <t>介護老人保健施設</t>
    <rPh sb="0" eb="8">
      <t>カイゴロウジンホケンシセツ</t>
    </rPh>
    <phoneticPr fontId="16"/>
  </si>
  <si>
    <t>認知症対応型共同生活介護</t>
    <rPh sb="0" eb="6">
      <t>ニンチショウタイオウガタ</t>
    </rPh>
    <rPh sb="6" eb="8">
      <t>キョウドウ</t>
    </rPh>
    <rPh sb="8" eb="12">
      <t>セイカツカイゴ</t>
    </rPh>
    <phoneticPr fontId="16"/>
  </si>
  <si>
    <t>養護老人ホーム</t>
    <rPh sb="0" eb="4">
      <t>ヨウゴロウジン</t>
    </rPh>
    <phoneticPr fontId="16"/>
  </si>
  <si>
    <t>地域密着型介護老人福祉施設入所者生活介護</t>
    <rPh sb="0" eb="4">
      <t>チイキミッチャク</t>
    </rPh>
    <rPh sb="4" eb="5">
      <t>ガタ</t>
    </rPh>
    <rPh sb="5" eb="11">
      <t>カイゴロウジンフクシ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6"/>
  </si>
  <si>
    <t>19人未満</t>
    <rPh sb="2" eb="5">
      <t>ニンミマン</t>
    </rPh>
    <phoneticPr fontId="16"/>
  </si>
  <si>
    <t>30人未満</t>
    <rPh sb="2" eb="3">
      <t>ニン</t>
    </rPh>
    <rPh sb="3" eb="5">
      <t>ミマン</t>
    </rPh>
    <phoneticPr fontId="16"/>
  </si>
  <si>
    <t>19人以上</t>
    <rPh sb="2" eb="5">
      <t>ニンイジョウ</t>
    </rPh>
    <phoneticPr fontId="16"/>
  </si>
  <si>
    <t>30人以上</t>
    <rPh sb="2" eb="3">
      <t>ニン</t>
    </rPh>
    <rPh sb="3" eb="5">
      <t>イジョウ</t>
    </rPh>
    <phoneticPr fontId="16"/>
  </si>
  <si>
    <t>19人未満</t>
    <rPh sb="2" eb="3">
      <t>ニン</t>
    </rPh>
    <rPh sb="3" eb="5">
      <t>ミマン</t>
    </rPh>
    <phoneticPr fontId="12"/>
  </si>
  <si>
    <t>19人以上</t>
    <rPh sb="2" eb="3">
      <t>ニン</t>
    </rPh>
    <rPh sb="3" eb="5">
      <t>イジョウ</t>
    </rPh>
    <phoneticPr fontId="12"/>
  </si>
  <si>
    <t>30人以上</t>
    <rPh sb="2" eb="3">
      <t>ニン</t>
    </rPh>
    <rPh sb="3" eb="5">
      <t>イジョウ</t>
    </rPh>
    <phoneticPr fontId="12"/>
  </si>
  <si>
    <t>多機能型（児童発達支援＋生活介護＋自立訓練）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</si>
  <si>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6"/>
  </si>
  <si>
    <t>○○○－○○○－○○○○</t>
  </si>
  <si>
    <t>多機能型（放課後等デイサービス＋居宅訪問型児童発達支援）</t>
  </si>
  <si>
    <t>地域活動支援センター</t>
  </si>
  <si>
    <t>障害者支援施設</t>
  </si>
  <si>
    <t>福祉ホーム</t>
  </si>
  <si>
    <t>金沢市物価高騰緊急対策福祉施設等光熱費補助金交付申請書</t>
    <rPh sb="0" eb="3">
      <t>カナザワシ</t>
    </rPh>
    <rPh sb="3" eb="5">
      <t>ブッカ</t>
    </rPh>
    <rPh sb="5" eb="7">
      <t>コウトウ</t>
    </rPh>
    <rPh sb="7" eb="9">
      <t>キンキュウ</t>
    </rPh>
    <rPh sb="9" eb="11">
      <t>タイサク</t>
    </rPh>
    <rPh sb="11" eb="13">
      <t>フクシ</t>
    </rPh>
    <rPh sb="13" eb="15">
      <t>シセツ</t>
    </rPh>
    <rPh sb="15" eb="16">
      <t>トウ</t>
    </rPh>
    <rPh sb="16" eb="18">
      <t>コウネツ</t>
    </rPh>
    <rPh sb="19" eb="21">
      <t>ホジョ</t>
    </rPh>
    <rPh sb="22" eb="24">
      <t>コウフ</t>
    </rPh>
    <rPh sb="24" eb="27">
      <t>シンセイショ</t>
    </rPh>
    <phoneticPr fontId="2"/>
  </si>
  <si>
    <t>　金沢市物価高騰緊急対策福祉施設等光熱費補助金交付要綱第６条の規定に基づき、下記のとおり関係書類を添えて申請します。</t>
    <rPh sb="12" eb="14">
      <t>フクシ</t>
    </rPh>
    <rPh sb="14" eb="16">
      <t>シセツ</t>
    </rPh>
    <rPh sb="16" eb="17">
      <t>トウ</t>
    </rPh>
    <rPh sb="17" eb="19">
      <t>コウネツ</t>
    </rPh>
    <rPh sb="19" eb="20">
      <t>ヒ</t>
    </rPh>
    <rPh sb="20" eb="22">
      <t>ホジョ</t>
    </rPh>
    <rPh sb="23" eb="25">
      <t>コウフ</t>
    </rPh>
    <rPh sb="52" eb="54">
      <t>シンセイ</t>
    </rPh>
    <phoneticPr fontId="2"/>
  </si>
  <si>
    <t>サービス種別</t>
  </si>
  <si>
    <t>（単位：円）</t>
  </si>
  <si>
    <t>自立生活援助</t>
  </si>
  <si>
    <t>移動支援（重症心身障害児者移動支援及び医療的ケア児移動介護支援を含む。）</t>
  </si>
  <si>
    <t>訪問入浴サービス</t>
  </si>
  <si>
    <t>計画相談支援（地域移行支援、地域定着支援及び障害児相談を含む。）</t>
  </si>
  <si>
    <t>居宅訪問型児童発達支援</t>
  </si>
  <si>
    <t>福祉有償運送</t>
  </si>
  <si>
    <t>療養介護</t>
  </si>
  <si>
    <t>生活介護</t>
  </si>
  <si>
    <t>就労移行支援</t>
  </si>
  <si>
    <t>日中一時支援</t>
  </si>
  <si>
    <t>児童発達支援</t>
  </si>
  <si>
    <t>短期入所（空床型を除く。）</t>
  </si>
  <si>
    <t>共同生活援助</t>
  </si>
  <si>
    <t>居宅介護（重度訪問介護、同行援護及び行動援護を含む。）</t>
  </si>
  <si>
    <t>就労継続支援（Ａ型・Ｂ型）</t>
  </si>
  <si>
    <t>障害児入所施設（医療型・福祉型）</t>
  </si>
  <si>
    <t>自立訓練（機能訓練・生活訓練）</t>
  </si>
  <si>
    <t>多機能型（児童発達支援＋放課後等デイサービス）</t>
  </si>
  <si>
    <t>多機能型（生活介護＋児童発達支援＋放課後等デイサービス）</t>
  </si>
  <si>
    <t>多機能型（生活介護＋自立訓練）</t>
  </si>
  <si>
    <t>金沢市広坂１－１－１</t>
  </si>
  <si>
    <t>社会福祉法人　金沢事業所</t>
    <rPh sb="0" eb="2">
      <t>シャカイ</t>
    </rPh>
    <rPh sb="2" eb="4">
      <t>フクシ</t>
    </rPh>
    <rPh sb="4" eb="6">
      <t>ホウジン</t>
    </rPh>
    <rPh sb="7" eb="9">
      <t>カナザワ</t>
    </rPh>
    <rPh sb="9" eb="12">
      <t>ジギョウショ</t>
    </rPh>
    <phoneticPr fontId="2"/>
  </si>
  <si>
    <t>●●●事業所</t>
  </si>
  <si>
    <t>多機能型事業所□□□</t>
  </si>
  <si>
    <t>△△△ホーム</t>
  </si>
  <si>
    <t>多機能型（児童発達支援＋放課後等デイサービス＋自立訓練）</t>
  </si>
  <si>
    <t>多機能型（児童発達支援＋放課後等デイサービス＋就労継続支援（Ａ型））</t>
  </si>
  <si>
    <t>多機能型（児童発達支援＋放課後等デイサービス＋就労継続支援（Ｂ型））</t>
  </si>
  <si>
    <t>多機能型（児童発達支援＋放課後等デイサービス＋居宅訪問型児童発達支援）</t>
  </si>
  <si>
    <t>多機能型（児童発達支援＋放課後等デイサービス＋居宅訪問型児童発達支援＋保育所等訪問支援）</t>
  </si>
  <si>
    <t>多機能型（児童発達支援＋生活介護）</t>
  </si>
  <si>
    <t>多機能型（放課後等デイサービス＋保育所等訪問支援）</t>
  </si>
  <si>
    <t>多機能型（放課後等デイサービス＋居宅訪問型児童発達支援＋保育所等訪問支援）</t>
  </si>
  <si>
    <t>多機能型（生活介護＋自立訓練＋就労継続支援（Ｂ型））</t>
  </si>
  <si>
    <t>多機能型（生活介護＋就労継続支援（Ｂ型））</t>
  </si>
  <si>
    <t>多機能型（自立訓練＋就労移行支援）</t>
  </si>
  <si>
    <t>多機能型（就労移行支援＋就労継続支援（Ａ型））</t>
  </si>
  <si>
    <t>多機能型（就労移行支援＋就労継続支援（Ａ型＋Ｂ型））</t>
  </si>
  <si>
    <t>多機能型（就労継続支援（Ａ型＋Ｂ型））</t>
  </si>
  <si>
    <t>　　（ただし、児童発達支援と放課後等デイサービスは合算しない）</t>
  </si>
  <si>
    <t>・補助額は、１万円未満切り捨てとする。</t>
    <rPh sb="1" eb="3">
      <t>ホジョ</t>
    </rPh>
    <phoneticPr fontId="2"/>
  </si>
  <si>
    <t>　入所・施設系（30人未満又は30人以上））を記載すること。（例.生活介護の定員20人の場合、21人未満と記載）</t>
    <rPh sb="33" eb="35">
      <t>セイカツ</t>
    </rPh>
    <rPh sb="50" eb="52">
      <t>ミマン</t>
    </rPh>
    <phoneticPr fontId="2"/>
  </si>
  <si>
    <t>　　　光熱費にかかる総勘定元帳、領収書(写)、通帳(写)などを添付すること。按分により実績額と領収書</t>
  </si>
  <si>
    <t>　※多機能型事業所：サービス種別の選択欄で多機能型を選択し、定員数は合算。</t>
  </si>
  <si>
    <t>・補助金交付要綱の別表に掲げる補助対象施設（事業所等）・サービス種別ごとに内訳を記載すること。</t>
    <rPh sb="1" eb="4">
      <t>ホジョキン</t>
    </rPh>
    <rPh sb="4" eb="6">
      <t>コウフ</t>
    </rPh>
    <rPh sb="6" eb="8">
      <t>ヨウコウ</t>
    </rPh>
    <rPh sb="9" eb="11">
      <t>ベッピョウ</t>
    </rPh>
    <rPh sb="12" eb="13">
      <t>カカ</t>
    </rPh>
    <rPh sb="15" eb="21">
      <t>ホジョタイ</t>
    </rPh>
    <rPh sb="22" eb="25">
      <t>ジギョウショ</t>
    </rPh>
    <rPh sb="25" eb="26">
      <t>トウ</t>
    </rPh>
    <rPh sb="32" eb="34">
      <t>シュベツ</t>
    </rPh>
    <rPh sb="37" eb="39">
      <t>ウチワケ</t>
    </rPh>
    <rPh sb="40" eb="42">
      <t>キサイ</t>
    </rPh>
    <phoneticPr fontId="2"/>
  </si>
  <si>
    <t>　※ＧＨの住居追加：本体住居及び全ての住居追加を１つのサービス種別とし、定員数は合算。</t>
  </si>
  <si>
    <t>・定員欄には、補助金要綱の別表定員欄の対応する区分（通所系（21人未満又は21人以上）、</t>
    <rPh sb="3" eb="4">
      <t>ラン</t>
    </rPh>
    <rPh sb="15" eb="17">
      <t>テイイン</t>
    </rPh>
    <rPh sb="17" eb="18">
      <t>ラン</t>
    </rPh>
    <rPh sb="19" eb="21">
      <t>タイオウ</t>
    </rPh>
    <rPh sb="23" eb="25">
      <t>クブン</t>
    </rPh>
    <phoneticPr fontId="2"/>
  </si>
  <si>
    <t>事業所係　石川</t>
    <rPh sb="0" eb="4">
      <t>ジギョウショカカリ</t>
    </rPh>
    <rPh sb="5" eb="7">
      <t>イシカワ</t>
    </rPh>
    <phoneticPr fontId="2"/>
  </si>
  <si>
    <r>
      <t>　　　</t>
    </r>
    <r>
      <rPr>
        <sz val="14"/>
        <color auto="1"/>
        <rFont val="ＭＳ ゴシック"/>
      </rPr>
      <t xml:space="preserve">令和  </t>
    </r>
    <r>
      <rPr>
        <sz val="14"/>
        <color rgb="FFFF0000"/>
        <rFont val="ＭＳ ゴシック"/>
      </rPr>
      <t xml:space="preserve"> </t>
    </r>
    <r>
      <rPr>
        <sz val="14"/>
        <color auto="1"/>
        <rFont val="ＭＳ ゴシック"/>
      </rPr>
      <t>年</t>
    </r>
    <r>
      <rPr>
        <sz val="14"/>
        <color rgb="FFFF0000"/>
        <rFont val="ＭＳ ゴシック"/>
      </rPr>
      <t xml:space="preserve">   </t>
    </r>
    <r>
      <rPr>
        <sz val="14"/>
        <color auto="1"/>
        <rFont val="ＭＳ ゴシック"/>
      </rPr>
      <t>月</t>
    </r>
    <r>
      <rPr>
        <sz val="14"/>
        <color rgb="FFFF0000"/>
        <rFont val="ＭＳ ゴシック"/>
      </rPr>
      <t xml:space="preserve">   </t>
    </r>
    <r>
      <rPr>
        <sz val="14"/>
        <color auto="1"/>
        <rFont val="ＭＳ ゴシック"/>
      </rPr>
      <t>日</t>
    </r>
    <rPh sb="3" eb="5">
      <t>レイワ</t>
    </rPh>
    <rPh sb="8" eb="9">
      <t>ネン</t>
    </rPh>
    <rPh sb="12" eb="13">
      <t>ガツ</t>
    </rPh>
    <rPh sb="16" eb="17">
      <t>ニチ</t>
    </rPh>
    <phoneticPr fontId="2"/>
  </si>
  <si>
    <t>○○○○○○○○○○○○</t>
  </si>
  <si>
    <t>令和　 年 　 月 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</si>
  <si>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R7.7～9月
光熱費実績額</t>
    <rPh sb="6" eb="7">
      <t>ガツ</t>
    </rPh>
    <rPh sb="7" eb="9">
      <t>コウネツ</t>
    </rPh>
    <rPh sb="9" eb="10">
      <t>ヒ</t>
    </rPh>
    <rPh sb="10" eb="12">
      <t>ジッセキ</t>
    </rPh>
    <rPh sb="12" eb="13">
      <t>ガク</t>
    </rPh>
    <phoneticPr fontId="2"/>
  </si>
  <si>
    <t>R8.1～3月
光熱費実績額</t>
    <rPh sb="6" eb="7">
      <t>ツキ</t>
    </rPh>
    <rPh sb="7" eb="9">
      <t>コウネツ</t>
    </rPh>
    <rPh sb="9" eb="10">
      <t>ヒ</t>
    </rPh>
    <rPh sb="10" eb="12">
      <t>ジッセキ</t>
    </rPh>
    <rPh sb="12" eb="13">
      <t>ガク</t>
    </rPh>
    <phoneticPr fontId="2"/>
  </si>
  <si>
    <t>・定員欄には、令和7年12月１日時点の定員数を記載すること。</t>
  </si>
  <si>
    <t>・定員欄には、令和７年12月１日時点の定員数を記載すること。</t>
  </si>
  <si>
    <t>就労選択支援</t>
    <rPh sb="0" eb="6">
      <t>シュウロウセンタクシエン</t>
    </rPh>
    <phoneticPr fontId="2"/>
  </si>
  <si>
    <t>放課後等デイサービス</t>
    <rPh sb="0" eb="4">
      <t>ホウカゴトウ</t>
    </rPh>
    <phoneticPr fontId="2"/>
  </si>
  <si>
    <t>多機能型（児童発達支援＋就労継続支援（B型））</t>
    <rPh sb="12" eb="18">
      <t>シュウロウケ</t>
    </rPh>
    <rPh sb="20" eb="21">
      <t>ガタ</t>
    </rPh>
    <phoneticPr fontId="2"/>
  </si>
  <si>
    <t>多機能型（放課後等デイサービス＋就労継続支援）</t>
    <rPh sb="16" eb="20">
      <t>シュウロウケイゾク</t>
    </rPh>
    <rPh sb="20" eb="22">
      <t>シエン</t>
    </rPh>
    <phoneticPr fontId="2"/>
  </si>
  <si>
    <t>多機能型（放課後等デイサービス＋就労継続支援（B型））</t>
    <rPh sb="16" eb="18">
      <t>シュウロウ</t>
    </rPh>
    <rPh sb="18" eb="20">
      <t>ケイゾク</t>
    </rPh>
    <rPh sb="20" eb="22">
      <t>シエン</t>
    </rPh>
    <rPh sb="24" eb="25">
      <t>ガタ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</si>
</sst>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#,##0_ "/>
  </numFmts>
  <fonts count="17">
    <font>
      <sz val="11"/>
      <color theme="1"/>
      <name val="游ゴシック"/>
      <family val="3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4"/>
      <color theme="1"/>
      <name val="ＭＳ ゴシック"/>
      <family val="3"/>
    </font>
    <font>
      <sz val="14"/>
      <color auto="1"/>
      <name val="ＭＳ ゴシック"/>
      <family val="3"/>
    </font>
    <font>
      <sz val="12"/>
      <color auto="1"/>
      <name val="ＭＳ ゴシック"/>
      <family val="3"/>
    </font>
    <font>
      <u/>
      <sz val="11"/>
      <color theme="10"/>
      <name val="游ゴシック"/>
      <family val="3"/>
    </font>
    <font>
      <u/>
      <sz val="11"/>
      <color auto="1"/>
      <name val="游ゴシック"/>
      <family val="3"/>
    </font>
    <font>
      <sz val="11"/>
      <color theme="1"/>
      <name val="ＭＳ ゴシック"/>
      <family val="3"/>
    </font>
    <font>
      <sz val="10"/>
      <color rgb="FFFF0000"/>
      <name val="BIZ UDPゴシック"/>
      <family val="3"/>
    </font>
    <font>
      <sz val="6"/>
      <color auto="1"/>
      <name val="ＭＳ Ｐゴシック"/>
      <family val="3"/>
    </font>
    <font>
      <sz val="14"/>
      <color rgb="FFFF0000"/>
      <name val="ＭＳ ゴシック"/>
      <family val="3"/>
    </font>
    <font>
      <u/>
      <sz val="11"/>
      <color rgb="FFFF0000"/>
      <name val="ＭＳ ゴシック"/>
      <family val="3"/>
    </font>
    <font>
      <sz val="9"/>
      <color theme="1"/>
      <name val="游ゴシック"/>
      <family val="3"/>
    </font>
    <font>
      <sz val="11"/>
      <color theme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0" fillId="0" borderId="0" xfId="2" applyFont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38" fontId="5" fillId="0" borderId="0" xfId="0" applyNumberFormat="1" applyFont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38" fontId="6" fillId="0" borderId="0" xfId="2" applyFont="1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6" fillId="2" borderId="3" xfId="0" applyFont="1" applyFill="1" applyBorder="1" applyAlignment="1" applyProtection="1">
      <alignment horizontal="left" vertical="center" wrapText="1" shrinkToFit="1"/>
      <protection locked="0"/>
    </xf>
    <xf numFmtId="0" fontId="6" fillId="2" borderId="3" xfId="0" applyFont="1" applyFill="1" applyBorder="1" applyAlignment="1" applyProtection="1">
      <alignment horizontal="center" vertical="center" wrapText="1" shrinkToFit="1"/>
      <protection locked="0"/>
    </xf>
    <xf numFmtId="0" fontId="6" fillId="2" borderId="14" xfId="0" applyFont="1" applyFill="1" applyBorder="1" applyAlignment="1" applyProtection="1">
      <alignment horizontal="left" vertical="center" wrapText="1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</xf>
    <xf numFmtId="0" fontId="7" fillId="2" borderId="5" xfId="0" applyFont="1" applyFill="1" applyBorder="1" applyAlignment="1" applyProtection="1">
      <alignment horizontal="left" vertical="center" wrapText="1" shrinkToFit="1"/>
      <protection locked="0"/>
    </xf>
    <xf numFmtId="0" fontId="6" fillId="2" borderId="7" xfId="0" applyFont="1" applyFill="1" applyBorder="1" applyAlignment="1" applyProtection="1">
      <alignment horizontal="left" vertical="center" wrapText="1" shrinkToFit="1"/>
      <protection locked="0"/>
    </xf>
    <xf numFmtId="0" fontId="6" fillId="2" borderId="7" xfId="0" applyFont="1" applyFill="1" applyBorder="1" applyAlignment="1" applyProtection="1">
      <alignment horizontal="center" vertical="center" wrapText="1" shrinkToFit="1"/>
      <protection locked="0"/>
    </xf>
    <xf numFmtId="0" fontId="6" fillId="2" borderId="15" xfId="0" applyFont="1" applyFill="1" applyBorder="1" applyAlignment="1" applyProtection="1">
      <alignment horizontal="left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shrinkToFit="1"/>
    </xf>
    <xf numFmtId="176" fontId="5" fillId="0" borderId="0" xfId="0" applyNumberFormat="1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4" xfId="3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left" vertical="center" wrapText="1" shrinkToFit="1"/>
      <protection locked="0"/>
    </xf>
    <xf numFmtId="0" fontId="6" fillId="2" borderId="13" xfId="0" applyFont="1" applyFill="1" applyBorder="1" applyAlignment="1" applyProtection="1">
      <alignment horizontal="left" vertical="center" wrapText="1" shrinkToFit="1"/>
      <protection locked="0"/>
    </xf>
    <xf numFmtId="0" fontId="6" fillId="2" borderId="13" xfId="0" applyFont="1" applyFill="1" applyBorder="1" applyAlignment="1" applyProtection="1">
      <alignment horizontal="center" vertical="center" wrapText="1" shrinkToFit="1"/>
      <protection locked="0"/>
    </xf>
    <xf numFmtId="0" fontId="6" fillId="2" borderId="17" xfId="0" applyFont="1" applyFill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8" xfId="3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</xf>
    <xf numFmtId="0" fontId="5" fillId="0" borderId="9" xfId="0" applyFont="1" applyBorder="1" applyAlignment="1" applyProtection="1">
      <alignment horizontal="center" vertical="center" wrapText="1" shrinkToFit="1"/>
    </xf>
    <xf numFmtId="0" fontId="5" fillId="0" borderId="10" xfId="0" applyFont="1" applyBorder="1" applyAlignment="1" applyProtection="1">
      <alignment horizontal="center" vertical="center" wrapText="1" shrinkToFit="1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18" xfId="3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center" vertical="center" wrapText="1" shrinkToFit="1"/>
    </xf>
    <xf numFmtId="38" fontId="6" fillId="2" borderId="20" xfId="0" applyNumberFormat="1" applyFont="1" applyFill="1" applyBorder="1" applyAlignment="1" applyProtection="1">
      <alignment horizontal="right" vertical="center"/>
      <protection locked="0"/>
    </xf>
    <xf numFmtId="38" fontId="6" fillId="0" borderId="16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top"/>
    </xf>
    <xf numFmtId="38" fontId="6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center" vertical="center" wrapText="1" shrinkToFit="1"/>
    </xf>
    <xf numFmtId="38" fontId="6" fillId="3" borderId="20" xfId="0" applyNumberFormat="1" applyFont="1" applyFill="1" applyBorder="1" applyAlignment="1" applyProtection="1">
      <alignment horizontal="right" vertical="center" wrapText="1"/>
    </xf>
    <xf numFmtId="38" fontId="6" fillId="3" borderId="19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38" fontId="4" fillId="0" borderId="0" xfId="2" applyFont="1" applyAlignment="1" applyProtection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38" fontId="5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>
      <alignment vertical="center"/>
    </xf>
    <xf numFmtId="38" fontId="6" fillId="0" borderId="0" xfId="2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wrapText="1" shrinkToFit="1"/>
      <protection locked="0"/>
    </xf>
    <xf numFmtId="0" fontId="13" fillId="2" borderId="3" xfId="0" applyFont="1" applyFill="1" applyBorder="1" applyAlignment="1" applyProtection="1">
      <alignment horizontal="left" vertical="center" wrapText="1" shrinkToFit="1"/>
      <protection locked="0"/>
    </xf>
    <xf numFmtId="0" fontId="13" fillId="2" borderId="21" xfId="0" applyFont="1" applyFill="1" applyBorder="1" applyAlignment="1" applyProtection="1">
      <alignment horizontal="left" vertical="center" wrapText="1" shrinkToFit="1"/>
      <protection locked="0"/>
    </xf>
    <xf numFmtId="0" fontId="13" fillId="2" borderId="22" xfId="0" applyFont="1" applyFill="1" applyBorder="1" applyAlignment="1" applyProtection="1">
      <alignment horizontal="left" vertical="center" wrapText="1" shrinkToFit="1"/>
      <protection locked="0"/>
    </xf>
    <xf numFmtId="0" fontId="13" fillId="2" borderId="14" xfId="0" applyFont="1" applyFill="1" applyBorder="1" applyAlignment="1" applyProtection="1">
      <alignment horizontal="left" vertical="center" wrapText="1" shrinkToFit="1"/>
      <protection locked="0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13" fillId="2" borderId="5" xfId="0" applyFont="1" applyFill="1" applyBorder="1" applyAlignment="1" applyProtection="1">
      <alignment horizontal="left" vertical="center" wrapText="1" shrinkToFit="1"/>
      <protection locked="0"/>
    </xf>
    <xf numFmtId="0" fontId="13" fillId="2" borderId="7" xfId="0" applyFont="1" applyFill="1" applyBorder="1" applyAlignment="1" applyProtection="1">
      <alignment horizontal="left" vertical="center" wrapText="1" shrinkToFit="1"/>
      <protection locked="0"/>
    </xf>
    <xf numFmtId="0" fontId="13" fillId="2" borderId="23" xfId="0" applyFont="1" applyFill="1" applyBorder="1" applyAlignment="1" applyProtection="1">
      <alignment horizontal="left" vertical="center" wrapText="1" shrinkToFit="1"/>
      <protection locked="0"/>
    </xf>
    <xf numFmtId="0" fontId="13" fillId="2" borderId="24" xfId="0" applyFont="1" applyFill="1" applyBorder="1" applyAlignment="1" applyProtection="1">
      <alignment horizontal="left" vertical="center" wrapText="1" shrinkToFit="1"/>
      <protection locked="0"/>
    </xf>
    <xf numFmtId="0" fontId="13" fillId="2" borderId="15" xfId="0" applyFont="1" applyFill="1" applyBorder="1" applyAlignment="1" applyProtection="1">
      <alignment horizontal="left" vertical="center" wrapText="1" shrinkToFit="1"/>
      <protection locked="0"/>
    </xf>
    <xf numFmtId="0" fontId="5" fillId="0" borderId="16" xfId="0" applyFont="1" applyBorder="1" applyAlignment="1">
      <alignment horizontal="center" vertical="center" shrinkToFit="1"/>
    </xf>
    <xf numFmtId="176" fontId="5" fillId="0" borderId="0" xfId="0" applyNumberFormat="1" applyFont="1">
      <alignment vertical="center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4" xfId="3" applyFont="1" applyFill="1" applyBorder="1" applyAlignment="1" applyProtection="1">
      <alignment horizontal="center" vertical="center" shrinkToFit="1"/>
      <protection locked="0"/>
    </xf>
    <xf numFmtId="0" fontId="13" fillId="2" borderId="11" xfId="0" applyFont="1" applyFill="1" applyBorder="1" applyAlignment="1" applyProtection="1">
      <alignment horizontal="left" vertical="center" wrapText="1" shrinkToFit="1"/>
      <protection locked="0"/>
    </xf>
    <xf numFmtId="0" fontId="13" fillId="2" borderId="13" xfId="0" applyFont="1" applyFill="1" applyBorder="1" applyAlignment="1" applyProtection="1">
      <alignment horizontal="left" vertical="center" wrapText="1" shrinkToFit="1"/>
      <protection locked="0"/>
    </xf>
    <xf numFmtId="0" fontId="13" fillId="2" borderId="25" xfId="0" applyFont="1" applyFill="1" applyBorder="1" applyAlignment="1" applyProtection="1">
      <alignment horizontal="left" vertical="center" wrapText="1" shrinkToFit="1"/>
      <protection locked="0"/>
    </xf>
    <xf numFmtId="0" fontId="13" fillId="2" borderId="26" xfId="0" applyFont="1" applyFill="1" applyBorder="1" applyAlignment="1" applyProtection="1">
      <alignment horizontal="left" vertical="center" wrapText="1" shrinkToFit="1"/>
      <protection locked="0"/>
    </xf>
    <xf numFmtId="0" fontId="13" fillId="2" borderId="17" xfId="0" applyFont="1" applyFill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>
      <alignment horizontal="center" vertical="center" shrinkToFit="1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 wrapText="1" shrinkToFit="1"/>
    </xf>
    <xf numFmtId="38" fontId="13" fillId="2" borderId="20" xfId="0" applyNumberFormat="1" applyFont="1" applyFill="1" applyBorder="1" applyAlignment="1" applyProtection="1">
      <alignment horizontal="right" vertical="center"/>
      <protection locked="0"/>
    </xf>
    <xf numFmtId="38" fontId="6" fillId="0" borderId="1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38" fontId="13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>
      <alignment horizontal="center" vertical="center" wrapText="1" shrinkToFit="1"/>
    </xf>
    <xf numFmtId="38" fontId="6" fillId="3" borderId="27" xfId="0" applyNumberFormat="1" applyFont="1" applyFill="1" applyBorder="1" applyAlignment="1">
      <alignment horizontal="right" vertical="center" wrapText="1"/>
    </xf>
    <xf numFmtId="38" fontId="6" fillId="3" borderId="20" xfId="0" applyNumberFormat="1" applyFont="1" applyFill="1" applyBorder="1" applyAlignment="1">
      <alignment horizontal="right" vertical="center" wrapText="1"/>
    </xf>
    <xf numFmtId="38" fontId="6" fillId="3" borderId="28" xfId="0" applyNumberFormat="1" applyFont="1" applyFill="1" applyBorder="1" applyAlignment="1">
      <alignment horizontal="right" vertical="center" wrapText="1"/>
    </xf>
    <xf numFmtId="38" fontId="6" fillId="3" borderId="29" xfId="0" applyNumberFormat="1" applyFont="1" applyFill="1" applyBorder="1" applyAlignment="1">
      <alignment horizontal="right" vertical="center" wrapText="1"/>
    </xf>
    <xf numFmtId="38" fontId="6" fillId="3" borderId="19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38" fontId="4" fillId="0" borderId="0" xfId="2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quotePrefix="1" applyFont="1">
      <alignment vertical="center"/>
    </xf>
    <xf numFmtId="177" fontId="0" fillId="0" borderId="0" xfId="0" applyNumberFormat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31" xfId="0" applyBorder="1">
      <alignment vertical="center"/>
    </xf>
    <xf numFmtId="0" fontId="0" fillId="0" borderId="10" xfId="0" applyBorder="1">
      <alignment vertical="center"/>
    </xf>
    <xf numFmtId="177" fontId="0" fillId="0" borderId="16" xfId="0" applyNumberFormat="1" applyBorder="1">
      <alignment vertical="center"/>
    </xf>
    <xf numFmtId="177" fontId="0" fillId="0" borderId="16" xfId="0" applyNumberFormat="1" applyFont="1" applyBorder="1" applyAlignment="1">
      <alignment horizontal="left" vertical="center"/>
    </xf>
    <xf numFmtId="177" fontId="0" fillId="0" borderId="16" xfId="0" applyNumberFormat="1" applyBorder="1" applyAlignment="1">
      <alignment horizontal="right" vertical="center"/>
    </xf>
  </cellXfs>
  <cellStyles count="4">
    <cellStyle name="標準" xfId="0" builtinId="0"/>
    <cellStyle name="標準 2" xfId="1"/>
    <cellStyle name="桁区切り" xfId="2" builtinId="6"/>
    <cellStyle name="ハイパーリンク" xfId="3" builtinId="8"/>
  </cellStyles>
  <dxfs count="30"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  <alignment vertical="center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442595</xdr:colOff>
      <xdr:row>1</xdr:row>
      <xdr:rowOff>83185</xdr:rowOff>
    </xdr:from>
    <xdr:to xmlns:xdr="http://schemas.openxmlformats.org/drawingml/2006/spreadsheetDrawing">
      <xdr:col>11</xdr:col>
      <xdr:colOff>1196340</xdr:colOff>
      <xdr:row>4</xdr:row>
      <xdr:rowOff>172085</xdr:rowOff>
    </xdr:to>
    <xdr:sp macro="" textlink="">
      <xdr:nvSpPr>
        <xdr:cNvPr id="3" name="線吹き出し 1 (枠付き) 2"/>
        <xdr:cNvSpPr/>
      </xdr:nvSpPr>
      <xdr:spPr>
        <a:xfrm>
          <a:off x="8047990" y="273685"/>
          <a:ext cx="2035810" cy="574675"/>
        </a:xfrm>
        <a:prstGeom prst="borderCallout1">
          <a:avLst>
            <a:gd name="adj1" fmla="val -3693"/>
            <a:gd name="adj2" fmla="val 51724"/>
            <a:gd name="adj3" fmla="val 516"/>
            <a:gd name="adj4" fmla="val 51266"/>
          </a:avLst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提出期限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令和８年３月３１日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292100</xdr:colOff>
      <xdr:row>24</xdr:row>
      <xdr:rowOff>31115</xdr:rowOff>
    </xdr:from>
    <xdr:to xmlns:xdr="http://schemas.openxmlformats.org/drawingml/2006/spreadsheetDrawing">
      <xdr:col>8</xdr:col>
      <xdr:colOff>549275</xdr:colOff>
      <xdr:row>26</xdr:row>
      <xdr:rowOff>358140</xdr:rowOff>
    </xdr:to>
    <xdr:sp macro="" textlink="">
      <xdr:nvSpPr>
        <xdr:cNvPr id="4" name="線吹き出し 1 (枠付き) 3"/>
        <xdr:cNvSpPr/>
      </xdr:nvSpPr>
      <xdr:spPr>
        <a:xfrm>
          <a:off x="2843530" y="6690995"/>
          <a:ext cx="3000375" cy="1165225"/>
        </a:xfrm>
        <a:prstGeom prst="borderCallout1">
          <a:avLst>
            <a:gd name="adj1" fmla="val -3693"/>
            <a:gd name="adj2" fmla="val 51724"/>
            <a:gd name="adj3" fmla="val 516"/>
            <a:gd name="adj4" fmla="val 51266"/>
          </a:avLst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◎多機能型：</a:t>
          </a:r>
          <a:br>
            <a:rPr kumimoji="0" lang="en-US" altLang="ja-JP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</a:b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⇒提供するサービスの組合せのものを選ぶ。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　　</a:t>
          </a:r>
          <a:r>
            <a:rPr kumimoji="0" lang="en-US" altLang="ja-JP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※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定員数は合算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　（児発と放デイは合算しない）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定員" displayName="定員" ref="A1:AB3" totalsRowShown="0" headerRowDxfId="29" dataDxfId="28">
  <autoFilter ref="A1:AB3"/>
  <tableColumns count="28">
    <tableColumn id="1" name="訪問介護（基準緩和型を含む）" dataDxfId="27"/>
    <tableColumn id="2" name="訪問入浴介護" dataDxfId="26"/>
    <tableColumn id="3" name="訪問看護" dataDxfId="25"/>
    <tableColumn id="4" name="訪問リハビリテーション" dataDxfId="24"/>
    <tableColumn id="5" name="居宅介護支援" dataDxfId="23"/>
    <tableColumn id="6" name="介護予防支援" dataDxfId="22"/>
    <tableColumn id="7" name="福祉用具貸与" dataDxfId="21"/>
    <tableColumn id="8" name="特定福祉用具販売" dataDxfId="20"/>
    <tableColumn id="9" name="定期巡回・随時対応型訪問介護看護" dataDxfId="19"/>
    <tableColumn id="10" name="夜間対応型訪問介護" dataDxfId="18"/>
    <tableColumn id="11" name="通所介護（基準緩和型を含む）" dataDxfId="17"/>
    <tableColumn id="12" name="通所リハビリテーション" dataDxfId="16"/>
    <tableColumn id="13" name="地域密着型通所介護" dataDxfId="15"/>
    <tableColumn id="14" name="認知症対応型通所介護" dataDxfId="14"/>
    <tableColumn id="15" name="短期入所生活介護" dataDxfId="13"/>
    <tableColumn id="16" name="短期入所療養介護" dataDxfId="12"/>
    <tableColumn id="17" name="小規模多機能型居宅介護" dataDxfId="11"/>
    <tableColumn id="18" name="看護小規模多機能型居宅介護" dataDxfId="10"/>
    <tableColumn id="19" name="介護老人福祉施設" dataDxfId="9"/>
    <tableColumn id="20" name="介護老人保健施設" dataDxfId="8"/>
    <tableColumn id="21" name="介護医療院" dataDxfId="7"/>
    <tableColumn id="22" name="介護療養型医療施設" dataDxfId="6"/>
    <tableColumn id="23" name="認知症対応型共同生活介護" dataDxfId="5"/>
    <tableColumn id="24" name="養護老人ホーム" dataDxfId="4"/>
    <tableColumn id="25" name="軽費老人ホーム" dataDxfId="3"/>
    <tableColumn id="26" name="有料老人ホーム" dataDxfId="2"/>
    <tableColumn id="27" name="サービス付き高齢者向け住宅" dataDxfId="1"/>
    <tableColumn id="28" name="地域密着型介護老人福祉施設入所者生活介護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hyperlink" Target="mailto:syoufuku@city.kanazawa.lg.jp" TargetMode="External" /><Relationship Id="rId2" Type="http://schemas.openxmlformats.org/officeDocument/2006/relationships/printerSettings" Target="../printerSettings/printerSettings3.bin" /><Relationship Id="rId3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table" Target="../tables/table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5"/>
  </sheetPr>
  <dimension ref="A1:L23"/>
  <sheetViews>
    <sheetView workbookViewId="0">
      <selection activeCell="A5" sqref="A5"/>
    </sheetView>
  </sheetViews>
  <sheetFormatPr defaultColWidth="8.83203125" defaultRowHeight="18"/>
  <cols>
    <col min="1" max="1" width="104" bestFit="1" customWidth="1"/>
    <col min="2" max="5" width="30.5" customWidth="1"/>
  </cols>
  <sheetData>
    <row r="1" spans="1:12">
      <c r="A1">
        <v>1</v>
      </c>
    </row>
    <row r="2" spans="1:12">
      <c r="A2" t="s">
        <v>27</v>
      </c>
    </row>
    <row r="3" spans="1:12">
      <c r="A3" t="s">
        <v>1</v>
      </c>
    </row>
    <row r="5" spans="1:12">
      <c r="A5">
        <v>4</v>
      </c>
    </row>
    <row r="6" spans="1:12">
      <c r="A6" t="s">
        <v>7</v>
      </c>
      <c r="B6" s="2">
        <v>30000</v>
      </c>
      <c r="L6" s="2"/>
    </row>
    <row r="7" spans="1:12">
      <c r="A7" t="s">
        <v>13</v>
      </c>
      <c r="B7" s="2">
        <v>70000</v>
      </c>
      <c r="L7" s="2"/>
    </row>
    <row r="8" spans="1:12">
      <c r="A8" t="s">
        <v>11</v>
      </c>
      <c r="B8" s="2" t="s">
        <v>25</v>
      </c>
      <c r="L8" s="2"/>
    </row>
    <row r="9" spans="1:12">
      <c r="A9" t="s">
        <v>12</v>
      </c>
      <c r="B9" s="2">
        <v>70000</v>
      </c>
      <c r="L9" s="2"/>
    </row>
    <row r="10" spans="1:12">
      <c r="A10" t="s">
        <v>37</v>
      </c>
      <c r="B10" s="2">
        <v>70000</v>
      </c>
      <c r="L10" s="2"/>
    </row>
    <row r="11" spans="1:12">
      <c r="A11" s="1" t="s">
        <v>39</v>
      </c>
      <c r="B11" s="2">
        <v>100000</v>
      </c>
      <c r="L11" s="2"/>
    </row>
    <row r="12" spans="1:12">
      <c r="A12" t="s">
        <v>16</v>
      </c>
      <c r="B12" s="2">
        <v>100000</v>
      </c>
      <c r="L12" s="2"/>
    </row>
    <row r="13" spans="1:12">
      <c r="A13" t="s">
        <v>9</v>
      </c>
      <c r="B13" s="2">
        <v>100000</v>
      </c>
      <c r="L13" s="2"/>
    </row>
    <row r="14" spans="1:12">
      <c r="A14" t="s">
        <v>19</v>
      </c>
      <c r="B14" s="2">
        <v>500000</v>
      </c>
      <c r="L14" s="2"/>
    </row>
    <row r="16" spans="1:12">
      <c r="A16">
        <v>5</v>
      </c>
    </row>
    <row r="17" spans="1:1">
      <c r="A17" t="s">
        <v>21</v>
      </c>
    </row>
    <row r="18" spans="1:1">
      <c r="A18" t="s">
        <v>24</v>
      </c>
    </row>
    <row r="19" spans="1:1">
      <c r="A19" t="s">
        <v>26</v>
      </c>
    </row>
    <row r="20" spans="1:1">
      <c r="A20" t="s">
        <v>20</v>
      </c>
    </row>
    <row r="22" spans="1:1">
      <c r="A22" t="s">
        <v>10</v>
      </c>
    </row>
    <row r="23" spans="1:1">
      <c r="A23" t="s">
        <v>23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95"/>
  <sheetViews>
    <sheetView showGridLines="0" showZeros="0" tabSelected="1" view="pageBreakPreview" zoomScale="55" zoomScaleNormal="65" zoomScaleSheetLayoutView="55" workbookViewId="0">
      <selection activeCell="L23" sqref="L23:L24"/>
    </sheetView>
  </sheetViews>
  <sheetFormatPr defaultColWidth="9" defaultRowHeight="14.4"/>
  <cols>
    <col min="1" max="1" width="5.6640625" style="3" customWidth="1"/>
    <col min="2" max="2" width="9.83203125" style="3" customWidth="1"/>
    <col min="3" max="8" width="9" style="3"/>
    <col min="9" max="9" width="14.33203125" style="3" customWidth="1"/>
    <col min="10" max="10" width="16" style="3" customWidth="1"/>
    <col min="11" max="11" width="16.83203125" style="3" customWidth="1"/>
    <col min="12" max="12" width="16" style="3" customWidth="1"/>
    <col min="13" max="14" width="9" style="4"/>
    <col min="15" max="18" width="11.83203125" style="4" customWidth="1"/>
    <col min="19" max="21" width="12.83203125" style="4" customWidth="1"/>
    <col min="22" max="16384" width="9" style="4"/>
  </cols>
  <sheetData>
    <row r="1" spans="1:14" ht="15" customHeight="1">
      <c r="A1" s="5" t="s">
        <v>6</v>
      </c>
      <c r="B1" s="5"/>
      <c r="C1" s="5"/>
      <c r="D1" s="5"/>
      <c r="E1" s="5"/>
      <c r="F1" s="46"/>
      <c r="G1" s="52"/>
      <c r="H1" s="52"/>
      <c r="I1" s="52"/>
      <c r="J1" s="68" t="s">
        <v>147</v>
      </c>
      <c r="K1" s="68"/>
      <c r="L1" s="68"/>
      <c r="M1" s="46"/>
      <c r="N1" s="46"/>
    </row>
    <row r="2" spans="1:14" ht="8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ht="15" customHeight="1">
      <c r="A3" s="5" t="s">
        <v>40</v>
      </c>
      <c r="B3" s="5"/>
      <c r="C3" s="5"/>
      <c r="E3" s="38"/>
      <c r="F3" s="38"/>
      <c r="G3" s="38"/>
      <c r="H3" s="38"/>
      <c r="I3" s="38"/>
      <c r="J3" s="38"/>
      <c r="K3" s="72"/>
      <c r="L3" s="72"/>
    </row>
    <row r="4" spans="1:14" ht="15" customHeight="1">
      <c r="A4" s="5"/>
      <c r="B4" s="5"/>
      <c r="F4" s="5" t="s">
        <v>33</v>
      </c>
      <c r="H4" s="38"/>
      <c r="I4" s="62"/>
      <c r="J4" s="62"/>
      <c r="K4" s="62"/>
      <c r="L4" s="72"/>
    </row>
    <row r="5" spans="1:14" ht="15" customHeight="1">
      <c r="A5" s="5"/>
      <c r="B5" s="5"/>
      <c r="F5" s="5"/>
      <c r="H5" s="38"/>
      <c r="I5" s="63"/>
      <c r="K5" s="15"/>
      <c r="L5" s="15"/>
    </row>
    <row r="6" spans="1:14" ht="15" customHeight="1">
      <c r="A6" s="5"/>
      <c r="B6" s="5"/>
      <c r="F6" s="5" t="s">
        <v>5</v>
      </c>
      <c r="H6" s="38"/>
      <c r="I6" s="62"/>
      <c r="J6" s="62"/>
      <c r="K6" s="62"/>
      <c r="L6" s="5"/>
      <c r="M6" s="77"/>
    </row>
    <row r="7" spans="1:14" ht="15" customHeight="1">
      <c r="A7" s="5"/>
      <c r="B7" s="5"/>
      <c r="C7" s="4"/>
      <c r="D7" s="4"/>
      <c r="E7" s="4"/>
      <c r="F7" s="5"/>
      <c r="H7" s="38"/>
      <c r="I7" s="63"/>
      <c r="J7" s="4"/>
      <c r="K7" s="5"/>
      <c r="L7" s="5"/>
      <c r="M7" s="77"/>
    </row>
    <row r="8" spans="1:14" ht="15" customHeight="1">
      <c r="A8" s="5"/>
      <c r="B8" s="5"/>
      <c r="F8" s="5" t="s">
        <v>31</v>
      </c>
      <c r="H8" s="38"/>
      <c r="I8" s="62"/>
      <c r="J8" s="62"/>
      <c r="K8" s="62"/>
      <c r="L8" s="5"/>
      <c r="M8" s="77"/>
    </row>
    <row r="9" spans="1:14" ht="29" customHeight="1">
      <c r="A9" s="5"/>
      <c r="B9" s="5"/>
      <c r="C9" s="5"/>
      <c r="D9" s="5"/>
      <c r="E9" s="38"/>
      <c r="F9" s="38"/>
      <c r="G9" s="38"/>
      <c r="H9" s="38"/>
      <c r="I9" s="38"/>
      <c r="J9" s="38"/>
      <c r="K9" s="5"/>
      <c r="L9" s="5"/>
    </row>
    <row r="10" spans="1:14" ht="17" customHeight="1">
      <c r="A10" s="6" t="s">
        <v>93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ht="29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4" ht="37.25" customHeight="1">
      <c r="A12" s="7" t="s">
        <v>94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4" ht="29" customHeight="1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</row>
    <row r="14" spans="1:14" ht="15" customHeight="1">
      <c r="A14" s="6" t="s">
        <v>32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4" ht="29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ht="8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22" ht="15" customHeight="1">
      <c r="A17" s="5" t="s">
        <v>42</v>
      </c>
      <c r="B17" s="5"/>
      <c r="C17" s="4"/>
      <c r="D17" s="27" t="s">
        <v>30</v>
      </c>
      <c r="E17" s="39">
        <f>L46</f>
        <v>0</v>
      </c>
      <c r="F17" s="39"/>
      <c r="G17" s="39"/>
      <c r="H17" s="5" t="s">
        <v>34</v>
      </c>
      <c r="I17" s="5"/>
      <c r="J17" s="5"/>
      <c r="K17" s="5"/>
      <c r="L17" s="5"/>
    </row>
    <row r="18" spans="1:22" ht="8.25" customHeight="1">
      <c r="A18" s="5"/>
      <c r="B18" s="5"/>
      <c r="C18" s="27"/>
      <c r="D18" s="30"/>
      <c r="E18" s="6"/>
      <c r="F18" s="6"/>
      <c r="G18" s="5"/>
      <c r="H18" s="5"/>
      <c r="I18" s="5"/>
      <c r="J18" s="5"/>
      <c r="K18" s="5"/>
      <c r="L18" s="5"/>
    </row>
    <row r="19" spans="1:22" ht="15" customHeight="1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27" t="s">
        <v>96</v>
      </c>
    </row>
    <row r="20" spans="1:22" ht="36" customHeight="1">
      <c r="A20" s="8" t="s">
        <v>35</v>
      </c>
      <c r="B20" s="17"/>
      <c r="C20" s="17"/>
      <c r="D20" s="31"/>
      <c r="E20" s="8" t="s">
        <v>36</v>
      </c>
      <c r="F20" s="17"/>
      <c r="G20" s="17"/>
      <c r="H20" s="31"/>
      <c r="I20" s="64" t="s">
        <v>4</v>
      </c>
      <c r="J20" s="64" t="s">
        <v>55</v>
      </c>
      <c r="K20" s="64" t="s">
        <v>149</v>
      </c>
      <c r="L20" s="64" t="s">
        <v>43</v>
      </c>
    </row>
    <row r="21" spans="1:22" ht="27" customHeight="1">
      <c r="A21" s="9"/>
      <c r="B21" s="18"/>
      <c r="C21" s="18"/>
      <c r="D21" s="32"/>
      <c r="E21" s="9"/>
      <c r="F21" s="18"/>
      <c r="G21" s="18"/>
      <c r="H21" s="32"/>
      <c r="I21" s="65"/>
      <c r="J21" s="69" t="s">
        <v>38</v>
      </c>
      <c r="K21" s="69" t="s">
        <v>45</v>
      </c>
      <c r="L21" s="74" t="s">
        <v>47</v>
      </c>
    </row>
    <row r="22" spans="1:22" ht="33" customHeight="1">
      <c r="A22" s="10"/>
      <c r="B22" s="19"/>
      <c r="C22" s="19"/>
      <c r="D22" s="33"/>
      <c r="E22" s="40"/>
      <c r="F22" s="47"/>
      <c r="G22" s="47"/>
      <c r="H22" s="55"/>
      <c r="I22" s="44"/>
      <c r="J22" s="70"/>
      <c r="K22" s="73"/>
      <c r="L22" s="75">
        <f t="shared" ref="L22:L45" si="0">IF(K22="",J22,ROUNDDOWN(MIN(J22:K22),-4))</f>
        <v>0</v>
      </c>
    </row>
    <row r="23" spans="1:22" ht="33" customHeight="1">
      <c r="A23" s="11"/>
      <c r="B23" s="20"/>
      <c r="C23" s="20"/>
      <c r="D23" s="34"/>
      <c r="E23" s="41"/>
      <c r="F23" s="48"/>
      <c r="G23" s="48"/>
      <c r="H23" s="56"/>
      <c r="I23" s="35"/>
      <c r="J23" s="70"/>
      <c r="K23" s="70"/>
      <c r="L23" s="75">
        <f t="shared" si="0"/>
        <v>0</v>
      </c>
    </row>
    <row r="24" spans="1:22" ht="33" customHeight="1">
      <c r="A24" s="11"/>
      <c r="B24" s="20"/>
      <c r="C24" s="20"/>
      <c r="D24" s="34"/>
      <c r="E24" s="41"/>
      <c r="F24" s="48"/>
      <c r="G24" s="48"/>
      <c r="H24" s="56"/>
      <c r="I24" s="35"/>
      <c r="J24" s="70"/>
      <c r="K24" s="70"/>
      <c r="L24" s="75">
        <f t="shared" si="0"/>
        <v>0</v>
      </c>
    </row>
    <row r="25" spans="1:22" ht="33" customHeight="1">
      <c r="A25" s="11"/>
      <c r="B25" s="20"/>
      <c r="C25" s="20"/>
      <c r="D25" s="34"/>
      <c r="E25" s="41"/>
      <c r="F25" s="48"/>
      <c r="G25" s="48"/>
      <c r="H25" s="56"/>
      <c r="I25" s="35"/>
      <c r="J25" s="70"/>
      <c r="K25" s="70"/>
      <c r="L25" s="75">
        <f t="shared" si="0"/>
        <v>0</v>
      </c>
    </row>
    <row r="26" spans="1:22" ht="33" customHeight="1">
      <c r="A26" s="11"/>
      <c r="B26" s="20"/>
      <c r="C26" s="20"/>
      <c r="D26" s="34"/>
      <c r="E26" s="41"/>
      <c r="F26" s="48"/>
      <c r="G26" s="48"/>
      <c r="H26" s="56"/>
      <c r="I26" s="35"/>
      <c r="J26" s="70"/>
      <c r="K26" s="70"/>
      <c r="L26" s="75">
        <f t="shared" si="0"/>
        <v>0</v>
      </c>
      <c r="N26" s="38"/>
      <c r="O26" s="38"/>
      <c r="P26" s="38"/>
      <c r="Q26" s="38"/>
      <c r="R26" s="38"/>
      <c r="S26" s="38"/>
      <c r="T26" s="38"/>
      <c r="U26" s="38"/>
    </row>
    <row r="27" spans="1:22" ht="33" customHeight="1">
      <c r="A27" s="11"/>
      <c r="B27" s="20"/>
      <c r="C27" s="20"/>
      <c r="D27" s="34"/>
      <c r="E27" s="41"/>
      <c r="F27" s="48"/>
      <c r="G27" s="48"/>
      <c r="H27" s="56"/>
      <c r="I27" s="35"/>
      <c r="J27" s="70"/>
      <c r="K27" s="70"/>
      <c r="L27" s="75">
        <f t="shared" si="0"/>
        <v>0</v>
      </c>
      <c r="N27" s="38"/>
      <c r="O27" s="38"/>
      <c r="P27" s="38"/>
      <c r="Q27" s="38"/>
      <c r="R27" s="38"/>
      <c r="S27" s="38"/>
      <c r="T27" s="38"/>
      <c r="U27" s="38"/>
    </row>
    <row r="28" spans="1:22" ht="33" customHeight="1">
      <c r="A28" s="11"/>
      <c r="B28" s="20"/>
      <c r="C28" s="20"/>
      <c r="D28" s="34"/>
      <c r="E28" s="41"/>
      <c r="F28" s="48"/>
      <c r="G28" s="48"/>
      <c r="H28" s="56"/>
      <c r="I28" s="35"/>
      <c r="J28" s="70"/>
      <c r="K28" s="70"/>
      <c r="L28" s="75">
        <f t="shared" si="0"/>
        <v>0</v>
      </c>
      <c r="N28" s="38"/>
      <c r="O28" s="38"/>
      <c r="P28" s="38"/>
      <c r="Q28" s="38"/>
      <c r="R28" s="38"/>
      <c r="S28" s="38"/>
      <c r="T28" s="38"/>
      <c r="U28" s="38"/>
      <c r="V28" s="78"/>
    </row>
    <row r="29" spans="1:22" ht="33" customHeight="1">
      <c r="A29" s="11"/>
      <c r="B29" s="20"/>
      <c r="C29" s="20"/>
      <c r="D29" s="34"/>
      <c r="E29" s="41"/>
      <c r="F29" s="48"/>
      <c r="G29" s="48"/>
      <c r="H29" s="56"/>
      <c r="I29" s="35"/>
      <c r="J29" s="70"/>
      <c r="K29" s="70"/>
      <c r="L29" s="75">
        <f t="shared" si="0"/>
        <v>0</v>
      </c>
      <c r="N29" s="38"/>
      <c r="O29" s="38"/>
      <c r="P29" s="38"/>
      <c r="Q29" s="38"/>
      <c r="R29" s="38"/>
      <c r="S29" s="38"/>
      <c r="T29" s="38"/>
      <c r="U29" s="38"/>
      <c r="V29" s="78"/>
    </row>
    <row r="30" spans="1:22" ht="33" customHeight="1">
      <c r="A30" s="11"/>
      <c r="B30" s="20"/>
      <c r="C30" s="20"/>
      <c r="D30" s="34"/>
      <c r="E30" s="41"/>
      <c r="F30" s="48"/>
      <c r="G30" s="48"/>
      <c r="H30" s="56"/>
      <c r="I30" s="35"/>
      <c r="J30" s="70"/>
      <c r="K30" s="70"/>
      <c r="L30" s="75">
        <f t="shared" si="0"/>
        <v>0</v>
      </c>
      <c r="N30" s="38"/>
      <c r="O30" s="38"/>
      <c r="P30" s="38"/>
      <c r="Q30" s="38"/>
      <c r="R30" s="38"/>
      <c r="S30" s="38"/>
      <c r="T30" s="38"/>
      <c r="U30" s="38"/>
      <c r="V30" s="78"/>
    </row>
    <row r="31" spans="1:22" ht="33" customHeight="1">
      <c r="A31" s="11"/>
      <c r="B31" s="20"/>
      <c r="C31" s="20"/>
      <c r="D31" s="34"/>
      <c r="E31" s="41"/>
      <c r="F31" s="48"/>
      <c r="G31" s="48"/>
      <c r="H31" s="56"/>
      <c r="I31" s="35"/>
      <c r="J31" s="70"/>
      <c r="K31" s="70"/>
      <c r="L31" s="75">
        <f t="shared" si="0"/>
        <v>0</v>
      </c>
      <c r="N31" s="38"/>
      <c r="O31" s="38"/>
      <c r="P31" s="38"/>
      <c r="Q31" s="38"/>
      <c r="R31" s="38"/>
      <c r="S31" s="38"/>
      <c r="T31" s="38"/>
      <c r="U31" s="38"/>
      <c r="V31" s="78"/>
    </row>
    <row r="32" spans="1:22" ht="33" customHeight="1">
      <c r="A32" s="11"/>
      <c r="B32" s="20"/>
      <c r="C32" s="20"/>
      <c r="D32" s="34"/>
      <c r="E32" s="41"/>
      <c r="F32" s="48"/>
      <c r="G32" s="48"/>
      <c r="H32" s="56"/>
      <c r="I32" s="35"/>
      <c r="J32" s="70"/>
      <c r="K32" s="70"/>
      <c r="L32" s="75">
        <f t="shared" si="0"/>
        <v>0</v>
      </c>
    </row>
    <row r="33" spans="1:22" ht="33" customHeight="1">
      <c r="A33" s="11"/>
      <c r="B33" s="20"/>
      <c r="C33" s="20"/>
      <c r="D33" s="34"/>
      <c r="E33" s="41"/>
      <c r="F33" s="48"/>
      <c r="G33" s="48"/>
      <c r="H33" s="56"/>
      <c r="I33" s="35"/>
      <c r="J33" s="70"/>
      <c r="K33" s="70"/>
      <c r="L33" s="75">
        <f t="shared" si="0"/>
        <v>0</v>
      </c>
    </row>
    <row r="34" spans="1:22" ht="33" customHeight="1">
      <c r="A34" s="11"/>
      <c r="B34" s="20"/>
      <c r="C34" s="20"/>
      <c r="D34" s="34"/>
      <c r="E34" s="41"/>
      <c r="F34" s="48"/>
      <c r="G34" s="48"/>
      <c r="H34" s="56"/>
      <c r="I34" s="35"/>
      <c r="J34" s="70"/>
      <c r="K34" s="70"/>
      <c r="L34" s="75">
        <f t="shared" si="0"/>
        <v>0</v>
      </c>
    </row>
    <row r="35" spans="1:22" ht="33" customHeight="1">
      <c r="A35" s="11"/>
      <c r="B35" s="20"/>
      <c r="C35" s="20"/>
      <c r="D35" s="34"/>
      <c r="E35" s="41"/>
      <c r="F35" s="48"/>
      <c r="G35" s="48"/>
      <c r="H35" s="56"/>
      <c r="I35" s="35"/>
      <c r="J35" s="70"/>
      <c r="K35" s="70"/>
      <c r="L35" s="75">
        <f t="shared" si="0"/>
        <v>0</v>
      </c>
      <c r="N35" s="38"/>
      <c r="O35" s="38"/>
      <c r="P35" s="38"/>
      <c r="Q35" s="38"/>
      <c r="R35" s="38"/>
      <c r="S35" s="38"/>
      <c r="T35" s="38"/>
      <c r="U35" s="38"/>
    </row>
    <row r="36" spans="1:22" ht="33" customHeight="1">
      <c r="A36" s="11"/>
      <c r="B36" s="20"/>
      <c r="C36" s="20"/>
      <c r="D36" s="34"/>
      <c r="E36" s="41"/>
      <c r="F36" s="48"/>
      <c r="G36" s="48"/>
      <c r="H36" s="56"/>
      <c r="I36" s="35"/>
      <c r="J36" s="70"/>
      <c r="K36" s="70"/>
      <c r="L36" s="75">
        <f t="shared" si="0"/>
        <v>0</v>
      </c>
      <c r="N36" s="38"/>
      <c r="O36" s="38"/>
      <c r="P36" s="38"/>
      <c r="Q36" s="38"/>
      <c r="R36" s="38"/>
      <c r="S36" s="38"/>
      <c r="T36" s="38"/>
      <c r="U36" s="38"/>
    </row>
    <row r="37" spans="1:22" ht="33" customHeight="1">
      <c r="A37" s="11"/>
      <c r="B37" s="20"/>
      <c r="C37" s="20"/>
      <c r="D37" s="34"/>
      <c r="E37" s="41"/>
      <c r="F37" s="48"/>
      <c r="G37" s="48"/>
      <c r="H37" s="56"/>
      <c r="I37" s="35"/>
      <c r="J37" s="70"/>
      <c r="K37" s="70"/>
      <c r="L37" s="75">
        <f t="shared" si="0"/>
        <v>0</v>
      </c>
      <c r="N37" s="38"/>
      <c r="O37" s="38"/>
      <c r="P37" s="38"/>
      <c r="Q37" s="38"/>
      <c r="R37" s="38"/>
      <c r="S37" s="38"/>
      <c r="T37" s="38"/>
      <c r="U37" s="38"/>
      <c r="V37" s="78"/>
    </row>
    <row r="38" spans="1:22" ht="33" customHeight="1">
      <c r="A38" s="11"/>
      <c r="B38" s="20"/>
      <c r="C38" s="20"/>
      <c r="D38" s="34"/>
      <c r="E38" s="41"/>
      <c r="F38" s="48"/>
      <c r="G38" s="48"/>
      <c r="H38" s="56"/>
      <c r="I38" s="35"/>
      <c r="J38" s="70"/>
      <c r="K38" s="70"/>
      <c r="L38" s="75">
        <f t="shared" si="0"/>
        <v>0</v>
      </c>
      <c r="N38" s="38"/>
      <c r="O38" s="38"/>
      <c r="P38" s="38"/>
      <c r="Q38" s="38"/>
      <c r="R38" s="38"/>
      <c r="S38" s="38"/>
      <c r="T38" s="38"/>
      <c r="U38" s="38"/>
      <c r="V38" s="78"/>
    </row>
    <row r="39" spans="1:22" ht="33" customHeight="1">
      <c r="A39" s="11"/>
      <c r="B39" s="20"/>
      <c r="C39" s="20"/>
      <c r="D39" s="34"/>
      <c r="E39" s="41"/>
      <c r="F39" s="48"/>
      <c r="G39" s="48"/>
      <c r="H39" s="56"/>
      <c r="I39" s="35"/>
      <c r="J39" s="70"/>
      <c r="K39" s="70"/>
      <c r="L39" s="75">
        <f t="shared" si="0"/>
        <v>0</v>
      </c>
      <c r="N39" s="38"/>
      <c r="O39" s="38"/>
      <c r="P39" s="38"/>
      <c r="Q39" s="38"/>
      <c r="R39" s="38"/>
      <c r="S39" s="38"/>
      <c r="T39" s="38"/>
      <c r="U39" s="38"/>
      <c r="V39" s="78"/>
    </row>
    <row r="40" spans="1:22" ht="33" customHeight="1">
      <c r="A40" s="12"/>
      <c r="B40" s="21"/>
      <c r="C40" s="21"/>
      <c r="D40" s="35"/>
      <c r="E40" s="12"/>
      <c r="F40" s="21"/>
      <c r="G40" s="21"/>
      <c r="H40" s="35"/>
      <c r="I40" s="35"/>
      <c r="J40" s="70"/>
      <c r="K40" s="70"/>
      <c r="L40" s="75">
        <f t="shared" si="0"/>
        <v>0</v>
      </c>
      <c r="N40" s="38"/>
      <c r="O40" s="38"/>
      <c r="P40" s="38"/>
      <c r="Q40" s="38"/>
      <c r="R40" s="38"/>
      <c r="S40" s="38"/>
      <c r="T40" s="38"/>
      <c r="U40" s="38"/>
      <c r="V40" s="78"/>
    </row>
    <row r="41" spans="1:22" ht="33" customHeight="1">
      <c r="A41" s="12"/>
      <c r="B41" s="21"/>
      <c r="C41" s="21"/>
      <c r="D41" s="35"/>
      <c r="E41" s="42"/>
      <c r="F41" s="49"/>
      <c r="G41" s="49"/>
      <c r="H41" s="57"/>
      <c r="I41" s="35"/>
      <c r="J41" s="70"/>
      <c r="K41" s="70"/>
      <c r="L41" s="75">
        <f t="shared" si="0"/>
        <v>0</v>
      </c>
      <c r="N41" s="38"/>
      <c r="O41" s="38"/>
      <c r="P41" s="38"/>
      <c r="Q41" s="38"/>
      <c r="R41" s="38"/>
      <c r="S41" s="38"/>
      <c r="T41" s="38"/>
      <c r="U41" s="38"/>
      <c r="V41" s="78"/>
    </row>
    <row r="42" spans="1:22" ht="33" customHeight="1">
      <c r="A42" s="11"/>
      <c r="B42" s="20"/>
      <c r="C42" s="20"/>
      <c r="D42" s="34"/>
      <c r="E42" s="41"/>
      <c r="F42" s="48"/>
      <c r="G42" s="48"/>
      <c r="H42" s="56"/>
      <c r="I42" s="35"/>
      <c r="J42" s="70"/>
      <c r="K42" s="70"/>
      <c r="L42" s="75">
        <f t="shared" si="0"/>
        <v>0</v>
      </c>
      <c r="N42" s="38"/>
      <c r="O42" s="38"/>
      <c r="P42" s="38"/>
      <c r="Q42" s="38"/>
      <c r="R42" s="38"/>
      <c r="S42" s="38"/>
      <c r="T42" s="38"/>
      <c r="U42" s="38"/>
      <c r="V42" s="78"/>
    </row>
    <row r="43" spans="1:22" ht="33" customHeight="1">
      <c r="A43" s="11"/>
      <c r="B43" s="20"/>
      <c r="C43" s="20"/>
      <c r="D43" s="34"/>
      <c r="E43" s="41"/>
      <c r="F43" s="48"/>
      <c r="G43" s="48"/>
      <c r="H43" s="56"/>
      <c r="I43" s="35"/>
      <c r="J43" s="70"/>
      <c r="K43" s="70"/>
      <c r="L43" s="75">
        <f t="shared" si="0"/>
        <v>0</v>
      </c>
    </row>
    <row r="44" spans="1:22" ht="33" customHeight="1">
      <c r="A44" s="11"/>
      <c r="B44" s="20"/>
      <c r="C44" s="20"/>
      <c r="D44" s="34"/>
      <c r="E44" s="41"/>
      <c r="F44" s="48"/>
      <c r="G44" s="48"/>
      <c r="H44" s="56"/>
      <c r="I44" s="35"/>
      <c r="J44" s="70"/>
      <c r="K44" s="70"/>
      <c r="L44" s="75">
        <f t="shared" si="0"/>
        <v>0</v>
      </c>
    </row>
    <row r="45" spans="1:22" ht="33" customHeight="1">
      <c r="A45" s="11"/>
      <c r="B45" s="20"/>
      <c r="C45" s="20"/>
      <c r="D45" s="34"/>
      <c r="E45" s="43"/>
      <c r="F45" s="50"/>
      <c r="G45" s="50"/>
      <c r="H45" s="58"/>
      <c r="I45" s="35"/>
      <c r="J45" s="70"/>
      <c r="K45" s="70"/>
      <c r="L45" s="76">
        <f t="shared" si="0"/>
        <v>0</v>
      </c>
    </row>
    <row r="46" spans="1:22" ht="30" customHeight="1">
      <c r="A46" s="13" t="s">
        <v>41</v>
      </c>
      <c r="B46" s="22"/>
      <c r="C46" s="22"/>
      <c r="D46" s="22"/>
      <c r="E46" s="22"/>
      <c r="F46" s="22"/>
      <c r="G46" s="22"/>
      <c r="H46" s="59"/>
      <c r="I46" s="59"/>
      <c r="J46" s="71">
        <f>SUM(J22:J45)</f>
        <v>0</v>
      </c>
      <c r="K46" s="71">
        <f>SUM(K22:K45)</f>
        <v>0</v>
      </c>
      <c r="L46" s="71">
        <f>SUM(L22:L45)</f>
        <v>0</v>
      </c>
    </row>
    <row r="47" spans="1:22" ht="24.65" customHeight="1">
      <c r="A47" s="4"/>
      <c r="B47" s="23" t="s">
        <v>141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N47" s="4" t="s">
        <v>95</v>
      </c>
    </row>
    <row r="48" spans="1:22" ht="24.65" customHeight="1">
      <c r="A48" s="4"/>
      <c r="B48" s="24" t="s">
        <v>140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N48" s="4" t="s">
        <v>110</v>
      </c>
    </row>
    <row r="49" spans="1:14" ht="24.65" customHeight="1">
      <c r="B49" s="24" t="s">
        <v>136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N49" s="4" t="s">
        <v>58</v>
      </c>
    </row>
    <row r="50" spans="1:14" ht="24.65" customHeight="1">
      <c r="B50" s="24" t="s">
        <v>142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N50" s="4" t="s">
        <v>97</v>
      </c>
    </row>
    <row r="51" spans="1:14" ht="24.65" customHeight="1">
      <c r="A51" s="14"/>
      <c r="B51" s="15" t="s">
        <v>50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N51" s="4" t="s">
        <v>98</v>
      </c>
    </row>
    <row r="52" spans="1:14" ht="24.65" customHeight="1">
      <c r="A52" s="14"/>
      <c r="B52" s="16" t="s">
        <v>56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N52" s="4" t="s">
        <v>99</v>
      </c>
    </row>
    <row r="53" spans="1:14" ht="15.65" customHeight="1">
      <c r="A53" s="14"/>
      <c r="B53" s="16" t="s">
        <v>137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N53" s="4" t="s">
        <v>100</v>
      </c>
    </row>
    <row r="54" spans="1:14" ht="24.65" customHeight="1">
      <c r="B54" s="24" t="s">
        <v>150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N54" s="4" t="s">
        <v>46</v>
      </c>
    </row>
    <row r="55" spans="1:14" ht="24.65" customHeight="1">
      <c r="A55" s="14" t="s">
        <v>48</v>
      </c>
      <c r="B55" s="16" t="s">
        <v>143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N55" s="4" t="s">
        <v>101</v>
      </c>
    </row>
    <row r="56" spans="1:14" ht="24.65" customHeight="1">
      <c r="A56" s="15"/>
      <c r="B56" s="16" t="s">
        <v>138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N56" s="4" t="s">
        <v>102</v>
      </c>
    </row>
    <row r="57" spans="1:14" ht="31.25" customHeight="1">
      <c r="A57" s="5" t="s">
        <v>44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N57" s="4" t="s">
        <v>103</v>
      </c>
    </row>
    <row r="58" spans="1:14" ht="30" customHeight="1">
      <c r="A58" s="16" t="s">
        <v>139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N58" s="4" t="s">
        <v>104</v>
      </c>
    </row>
    <row r="59" spans="1:14" ht="30" customHeight="1">
      <c r="A59" s="16" t="s">
        <v>57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N59" s="4" t="s">
        <v>113</v>
      </c>
    </row>
    <row r="60" spans="1:14" ht="16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N60" s="4" t="s">
        <v>152</v>
      </c>
    </row>
    <row r="61" spans="1:14" ht="16.2">
      <c r="A61" s="5"/>
      <c r="B61" s="25" t="s">
        <v>53</v>
      </c>
      <c r="C61" s="28"/>
      <c r="D61" s="36"/>
      <c r="E61" s="44"/>
      <c r="F61" s="51" t="s">
        <v>49</v>
      </c>
      <c r="G61" s="53"/>
      <c r="H61" s="60"/>
      <c r="I61" s="66"/>
      <c r="J61" s="15"/>
      <c r="K61" s="15"/>
      <c r="L61" s="15"/>
      <c r="N61" s="4" t="s">
        <v>111</v>
      </c>
    </row>
    <row r="62" spans="1:14" ht="18">
      <c r="A62" s="15"/>
      <c r="B62" s="26"/>
      <c r="C62" s="29"/>
      <c r="D62" s="37"/>
      <c r="E62" s="45"/>
      <c r="F62" s="51" t="s">
        <v>54</v>
      </c>
      <c r="G62" s="54"/>
      <c r="H62" s="61"/>
      <c r="I62" s="67"/>
      <c r="J62" s="15"/>
      <c r="K62" s="15"/>
      <c r="L62" s="15"/>
      <c r="N62" s="4" t="s">
        <v>105</v>
      </c>
    </row>
    <row r="63" spans="1:14">
      <c r="N63" s="4" t="s">
        <v>106</v>
      </c>
    </row>
    <row r="64" spans="1:14">
      <c r="N64" s="4" t="s">
        <v>90</v>
      </c>
    </row>
    <row r="65" spans="14:14">
      <c r="N65" s="4" t="s">
        <v>107</v>
      </c>
    </row>
    <row r="66" spans="14:14">
      <c r="N66" s="4" t="s">
        <v>153</v>
      </c>
    </row>
    <row r="67" spans="14:14">
      <c r="N67" s="4" t="s">
        <v>108</v>
      </c>
    </row>
    <row r="68" spans="14:14">
      <c r="N68" s="4" t="s">
        <v>109</v>
      </c>
    </row>
    <row r="69" spans="14:14">
      <c r="N69" s="4" t="s">
        <v>91</v>
      </c>
    </row>
    <row r="70" spans="14:14">
      <c r="N70" s="4" t="s">
        <v>92</v>
      </c>
    </row>
    <row r="71" spans="14:14">
      <c r="N71" s="4" t="s">
        <v>112</v>
      </c>
    </row>
    <row r="72" spans="14:14">
      <c r="N72" s="4" t="s">
        <v>133</v>
      </c>
    </row>
    <row r="73" spans="14:14">
      <c r="N73" s="4" t="s">
        <v>51</v>
      </c>
    </row>
    <row r="74" spans="14:14">
      <c r="N74" s="4" t="s">
        <v>134</v>
      </c>
    </row>
    <row r="75" spans="14:14">
      <c r="N75" s="4" t="s">
        <v>135</v>
      </c>
    </row>
    <row r="76" spans="14:14">
      <c r="N76" s="4" t="s">
        <v>116</v>
      </c>
    </row>
    <row r="77" spans="14:14">
      <c r="N77" s="4" t="s">
        <v>130</v>
      </c>
    </row>
    <row r="78" spans="14:14" ht="15" customHeight="1">
      <c r="N78" s="4" t="s">
        <v>131</v>
      </c>
    </row>
    <row r="79" spans="14:14" ht="15" customHeight="1">
      <c r="N79" s="4" t="s">
        <v>132</v>
      </c>
    </row>
    <row r="80" spans="14:14" ht="15" customHeight="1">
      <c r="N80" s="4" t="s">
        <v>114</v>
      </c>
    </row>
    <row r="81" spans="14:14" ht="15" customHeight="1">
      <c r="N81" s="4" t="s">
        <v>62</v>
      </c>
    </row>
    <row r="82" spans="14:14" ht="15" customHeight="1">
      <c r="N82" s="4" t="s">
        <v>122</v>
      </c>
    </row>
    <row r="83" spans="14:14" ht="15" customHeight="1">
      <c r="N83" s="4" t="s">
        <v>123</v>
      </c>
    </row>
    <row r="84" spans="14:14" ht="15" customHeight="1">
      <c r="N84" s="4" t="s">
        <v>124</v>
      </c>
    </row>
    <row r="85" spans="14:14" ht="15" customHeight="1">
      <c r="N85" s="4" t="s">
        <v>125</v>
      </c>
    </row>
    <row r="86" spans="14:14" ht="15" customHeight="1">
      <c r="N86" s="4" t="s">
        <v>8</v>
      </c>
    </row>
    <row r="87" spans="14:14" ht="15" customHeight="1">
      <c r="N87" s="4" t="s">
        <v>126</v>
      </c>
    </row>
    <row r="88" spans="14:14" ht="15" customHeight="1">
      <c r="N88" s="4" t="s">
        <v>127</v>
      </c>
    </row>
    <row r="89" spans="14:14" ht="15" customHeight="1">
      <c r="N89" s="4" t="s">
        <v>154</v>
      </c>
    </row>
    <row r="90" spans="14:14" ht="15" customHeight="1">
      <c r="N90" s="4" t="s">
        <v>86</v>
      </c>
    </row>
    <row r="91" spans="14:14" ht="15" customHeight="1">
      <c r="N91" s="4" t="s">
        <v>155</v>
      </c>
    </row>
    <row r="92" spans="14:14" ht="15" customHeight="1">
      <c r="N92" s="4" t="s">
        <v>156</v>
      </c>
    </row>
    <row r="93" spans="14:14" ht="15" customHeight="1">
      <c r="N93" s="4" t="s">
        <v>89</v>
      </c>
    </row>
    <row r="94" spans="14:14" ht="15" customHeight="1">
      <c r="N94" s="4" t="s">
        <v>128</v>
      </c>
    </row>
    <row r="95" spans="14:14" ht="15" customHeight="1">
      <c r="N95" s="4" t="s">
        <v>129</v>
      </c>
    </row>
    <row r="96" spans="14:1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</sheetData>
  <sheetProtection sheet="1" objects="1" scenarios="1"/>
  <mergeCells count="76">
    <mergeCell ref="J1:L1"/>
    <mergeCell ref="I4:K4"/>
    <mergeCell ref="I6:K6"/>
    <mergeCell ref="I8:K8"/>
    <mergeCell ref="A10:L10"/>
    <mergeCell ref="A12:L12"/>
    <mergeCell ref="A14:L14"/>
    <mergeCell ref="E17:G17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D32"/>
    <mergeCell ref="E32:H32"/>
    <mergeCell ref="A33:D33"/>
    <mergeCell ref="E33:H33"/>
    <mergeCell ref="A34:D34"/>
    <mergeCell ref="E34:H34"/>
    <mergeCell ref="A35:D35"/>
    <mergeCell ref="E35:H35"/>
    <mergeCell ref="A36:D36"/>
    <mergeCell ref="E36:H36"/>
    <mergeCell ref="A37:D37"/>
    <mergeCell ref="E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B56:L56"/>
    <mergeCell ref="A58:L58"/>
    <mergeCell ref="A59:L59"/>
    <mergeCell ref="G61:I61"/>
    <mergeCell ref="G62:I62"/>
    <mergeCell ref="A20:D21"/>
    <mergeCell ref="E20:H21"/>
    <mergeCell ref="I20:I21"/>
    <mergeCell ref="B61:B62"/>
    <mergeCell ref="C61:E62"/>
  </mergeCells>
  <phoneticPr fontId="2"/>
  <dataValidations count="1">
    <dataValidation type="list" errorStyle="information" allowBlank="1" showDropDown="0" showInputMessage="1" showErrorMessage="0" sqref="E32:E45 E22:H31 F42:H45 F32:H39">
      <formula1>$N$48:$N$95</formula1>
    </dataValidation>
  </dataValidations>
  <printOptions horizontalCentered="1"/>
  <pageMargins left="0.51181102362204722" right="0.31496062992125984" top="0.74803149606299213" bottom="0.19685039370078741" header="0.31496062992125984" footer="0.31496062992125984"/>
  <pageSetup paperSize="9" scale="48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95"/>
  <sheetViews>
    <sheetView showGridLines="0" showZeros="0" view="pageBreakPreview" topLeftCell="A42" zoomScale="55" zoomScaleNormal="65" zoomScaleSheetLayoutView="55" workbookViewId="0">
      <selection activeCell="E22" sqref="E22:H22"/>
    </sheetView>
  </sheetViews>
  <sheetFormatPr defaultColWidth="9" defaultRowHeight="14"/>
  <cols>
    <col min="1" max="1" width="5.6640625" style="79" customWidth="1"/>
    <col min="2" max="2" width="9.83203125" style="79" customWidth="1"/>
    <col min="3" max="8" width="9" style="79"/>
    <col min="9" max="9" width="14.33203125" style="79" customWidth="1"/>
    <col min="10" max="10" width="16" style="79" customWidth="1"/>
    <col min="11" max="11" width="16.83203125" style="79" customWidth="1"/>
    <col min="12" max="12" width="16" style="79" customWidth="1"/>
    <col min="13" max="14" width="9" style="80"/>
    <col min="15" max="18" width="11.83203125" style="80" customWidth="1"/>
    <col min="19" max="21" width="12.83203125" style="80" customWidth="1"/>
    <col min="22" max="16384" width="9" style="80"/>
  </cols>
  <sheetData>
    <row r="1" spans="1:14" ht="15" customHeight="1">
      <c r="A1" s="81" t="s">
        <v>6</v>
      </c>
      <c r="B1" s="81"/>
      <c r="C1" s="81"/>
      <c r="D1" s="81"/>
      <c r="E1" s="81"/>
      <c r="F1" s="120"/>
      <c r="G1" s="127"/>
      <c r="H1" s="127"/>
      <c r="I1" s="127"/>
      <c r="J1" s="143" t="s">
        <v>145</v>
      </c>
      <c r="K1" s="143"/>
      <c r="L1" s="143"/>
      <c r="M1" s="120"/>
      <c r="N1" s="120"/>
    </row>
    <row r="2" spans="1:14" ht="8.2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15" customHeight="1">
      <c r="A3" s="81" t="s">
        <v>40</v>
      </c>
      <c r="B3" s="81"/>
      <c r="C3" s="81"/>
      <c r="E3" s="111"/>
      <c r="F3" s="111"/>
      <c r="G3" s="111"/>
      <c r="H3" s="111"/>
      <c r="I3" s="111"/>
      <c r="J3" s="111"/>
      <c r="K3" s="147"/>
      <c r="L3" s="147"/>
    </row>
    <row r="4" spans="1:14" ht="15" customHeight="1">
      <c r="A4" s="81"/>
      <c r="B4" s="81"/>
      <c r="F4" s="81" t="s">
        <v>33</v>
      </c>
      <c r="H4" s="111"/>
      <c r="I4" s="137" t="s">
        <v>117</v>
      </c>
      <c r="J4" s="137"/>
      <c r="K4" s="137"/>
      <c r="L4" s="147"/>
    </row>
    <row r="5" spans="1:14" ht="15" customHeight="1">
      <c r="A5" s="81"/>
      <c r="B5" s="81"/>
      <c r="F5" s="81"/>
      <c r="H5" s="111"/>
      <c r="I5" s="138"/>
      <c r="K5" s="90"/>
      <c r="L5" s="90"/>
    </row>
    <row r="6" spans="1:14" ht="15" customHeight="1">
      <c r="A6" s="81"/>
      <c r="B6" s="81"/>
      <c r="F6" s="81" t="s">
        <v>5</v>
      </c>
      <c r="H6" s="111"/>
      <c r="I6" s="137" t="s">
        <v>118</v>
      </c>
      <c r="J6" s="137"/>
      <c r="K6" s="137"/>
      <c r="L6" s="81"/>
      <c r="M6" s="155"/>
    </row>
    <row r="7" spans="1:14" ht="15" customHeight="1">
      <c r="A7" s="81"/>
      <c r="B7" s="81"/>
      <c r="C7" s="80"/>
      <c r="D7" s="80"/>
      <c r="E7" s="80"/>
      <c r="F7" s="81"/>
      <c r="H7" s="111"/>
      <c r="I7" s="138"/>
      <c r="J7" s="80"/>
      <c r="K7" s="81"/>
      <c r="L7" s="81"/>
      <c r="M7" s="155"/>
    </row>
    <row r="8" spans="1:14" ht="15" customHeight="1">
      <c r="A8" s="81"/>
      <c r="B8" s="81"/>
      <c r="F8" s="81" t="s">
        <v>31</v>
      </c>
      <c r="H8" s="111"/>
      <c r="I8" s="137" t="s">
        <v>73</v>
      </c>
      <c r="J8" s="137"/>
      <c r="K8" s="137"/>
      <c r="L8" s="81"/>
      <c r="M8" s="155"/>
    </row>
    <row r="9" spans="1:14" ht="29" customHeight="1">
      <c r="A9" s="81"/>
      <c r="B9" s="81"/>
      <c r="C9" s="81"/>
      <c r="D9" s="81"/>
      <c r="E9" s="111"/>
      <c r="F9" s="111"/>
      <c r="G9" s="111"/>
      <c r="H9" s="111"/>
      <c r="I9" s="111"/>
      <c r="J9" s="111"/>
      <c r="K9" s="81"/>
      <c r="L9" s="81"/>
    </row>
    <row r="10" spans="1:14" ht="17" customHeight="1">
      <c r="A10" s="82" t="s">
        <v>93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4" ht="29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4" ht="37.25" customHeight="1">
      <c r="A12" s="83" t="s">
        <v>94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4" ht="29" customHeight="1">
      <c r="A13" s="83"/>
      <c r="B13" s="83"/>
      <c r="C13" s="83"/>
      <c r="D13" s="83"/>
      <c r="E13" s="83"/>
      <c r="F13" s="83"/>
      <c r="G13" s="83"/>
      <c r="H13" s="83"/>
      <c r="I13" s="83"/>
      <c r="J13" s="81"/>
      <c r="K13" s="81"/>
      <c r="L13" s="81"/>
    </row>
    <row r="14" spans="1:14" ht="15" customHeight="1">
      <c r="A14" s="82" t="s">
        <v>32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4" ht="29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1:14" ht="8.25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1:22" ht="15" customHeight="1">
      <c r="A17" s="81" t="s">
        <v>42</v>
      </c>
      <c r="B17" s="81"/>
      <c r="C17" s="80"/>
      <c r="D17" s="101" t="s">
        <v>30</v>
      </c>
      <c r="E17" s="112">
        <f>L46</f>
        <v>110000</v>
      </c>
      <c r="F17" s="112"/>
      <c r="G17" s="112"/>
      <c r="H17" s="81" t="s">
        <v>34</v>
      </c>
      <c r="I17" s="81"/>
      <c r="J17" s="81"/>
      <c r="K17" s="81"/>
      <c r="L17" s="81"/>
    </row>
    <row r="18" spans="1:22" ht="8.25" customHeight="1">
      <c r="A18" s="81"/>
      <c r="B18" s="81"/>
      <c r="C18" s="101"/>
      <c r="D18" s="104"/>
      <c r="E18" s="82"/>
      <c r="F18" s="82"/>
      <c r="G18" s="81"/>
      <c r="H18" s="81"/>
      <c r="I18" s="81"/>
      <c r="J18" s="81"/>
      <c r="K18" s="81"/>
      <c r="L18" s="81"/>
    </row>
    <row r="19" spans="1:22" ht="15" customHeight="1">
      <c r="A19" s="81" t="s">
        <v>0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101" t="s">
        <v>96</v>
      </c>
    </row>
    <row r="20" spans="1:22" ht="36" customHeight="1">
      <c r="A20" s="84" t="s">
        <v>35</v>
      </c>
      <c r="B20" s="92"/>
      <c r="C20" s="92"/>
      <c r="D20" s="105"/>
      <c r="E20" s="84" t="s">
        <v>36</v>
      </c>
      <c r="F20" s="92"/>
      <c r="G20" s="92"/>
      <c r="H20" s="105"/>
      <c r="I20" s="139" t="s">
        <v>4</v>
      </c>
      <c r="J20" s="139" t="s">
        <v>55</v>
      </c>
      <c r="K20" s="139" t="s">
        <v>148</v>
      </c>
      <c r="L20" s="139" t="s">
        <v>43</v>
      </c>
    </row>
    <row r="21" spans="1:22" ht="27" customHeight="1">
      <c r="A21" s="85"/>
      <c r="B21" s="93"/>
      <c r="C21" s="93"/>
      <c r="D21" s="106"/>
      <c r="E21" s="85"/>
      <c r="F21" s="93"/>
      <c r="G21" s="93"/>
      <c r="H21" s="106"/>
      <c r="I21" s="140"/>
      <c r="J21" s="144" t="s">
        <v>38</v>
      </c>
      <c r="K21" s="144" t="s">
        <v>45</v>
      </c>
      <c r="L21" s="149" t="s">
        <v>47</v>
      </c>
    </row>
    <row r="22" spans="1:22" ht="33" customHeight="1">
      <c r="A22" s="86" t="s">
        <v>119</v>
      </c>
      <c r="B22" s="94"/>
      <c r="C22" s="94"/>
      <c r="D22" s="107"/>
      <c r="E22" s="113" t="s">
        <v>58</v>
      </c>
      <c r="F22" s="121"/>
      <c r="G22" s="121"/>
      <c r="H22" s="130"/>
      <c r="I22" s="118">
        <v>20</v>
      </c>
      <c r="J22" s="145">
        <v>20000</v>
      </c>
      <c r="K22" s="148">
        <v>63172</v>
      </c>
      <c r="L22" s="150">
        <f t="shared" ref="L22:L45" si="0">IF(K22="",J22,ROUNDDOWN(MIN(J22:K22),-4))</f>
        <v>20000</v>
      </c>
    </row>
    <row r="23" spans="1:22" ht="33" customHeight="1">
      <c r="A23" s="87" t="s">
        <v>121</v>
      </c>
      <c r="B23" s="95"/>
      <c r="C23" s="95"/>
      <c r="D23" s="108"/>
      <c r="E23" s="114" t="s">
        <v>108</v>
      </c>
      <c r="F23" s="122"/>
      <c r="G23" s="122"/>
      <c r="H23" s="131"/>
      <c r="I23" s="141">
        <v>10</v>
      </c>
      <c r="J23" s="145">
        <v>80000</v>
      </c>
      <c r="K23" s="145">
        <v>58095</v>
      </c>
      <c r="L23" s="151">
        <f t="shared" si="0"/>
        <v>50000</v>
      </c>
    </row>
    <row r="24" spans="1:22" ht="50.4" customHeight="1">
      <c r="A24" s="87" t="s">
        <v>120</v>
      </c>
      <c r="B24" s="95"/>
      <c r="C24" s="95"/>
      <c r="D24" s="108"/>
      <c r="E24" s="114" t="s">
        <v>115</v>
      </c>
      <c r="F24" s="122"/>
      <c r="G24" s="122"/>
      <c r="H24" s="131"/>
      <c r="I24" s="141">
        <v>30</v>
      </c>
      <c r="J24" s="145">
        <v>40000</v>
      </c>
      <c r="K24" s="145">
        <v>70548</v>
      </c>
      <c r="L24" s="151">
        <f t="shared" si="0"/>
        <v>40000</v>
      </c>
    </row>
    <row r="25" spans="1:22" ht="33" customHeight="1">
      <c r="A25" s="87"/>
      <c r="B25" s="95"/>
      <c r="C25" s="95"/>
      <c r="D25" s="108"/>
      <c r="E25" s="114"/>
      <c r="F25" s="122"/>
      <c r="G25" s="122"/>
      <c r="H25" s="131"/>
      <c r="I25" s="141"/>
      <c r="J25" s="145"/>
      <c r="K25" s="145"/>
      <c r="L25" s="151">
        <f t="shared" si="0"/>
        <v>0</v>
      </c>
    </row>
    <row r="26" spans="1:22" ht="33" customHeight="1">
      <c r="A26" s="87"/>
      <c r="B26" s="95"/>
      <c r="C26" s="95"/>
      <c r="D26" s="108"/>
      <c r="E26" s="114"/>
      <c r="F26" s="122"/>
      <c r="G26" s="122"/>
      <c r="H26" s="131"/>
      <c r="I26" s="141"/>
      <c r="J26" s="145"/>
      <c r="K26" s="145"/>
      <c r="L26" s="151">
        <f t="shared" si="0"/>
        <v>0</v>
      </c>
      <c r="N26" s="111"/>
      <c r="O26" s="111"/>
      <c r="P26" s="111"/>
      <c r="Q26" s="111"/>
      <c r="R26" s="111"/>
      <c r="S26" s="111"/>
      <c r="T26" s="111"/>
      <c r="U26" s="111"/>
    </row>
    <row r="27" spans="1:22" ht="33" customHeight="1">
      <c r="A27" s="87"/>
      <c r="B27" s="95"/>
      <c r="C27" s="95"/>
      <c r="D27" s="108"/>
      <c r="E27" s="114"/>
      <c r="F27" s="122"/>
      <c r="G27" s="122"/>
      <c r="H27" s="131"/>
      <c r="I27" s="141"/>
      <c r="J27" s="145"/>
      <c r="K27" s="145"/>
      <c r="L27" s="151">
        <f t="shared" si="0"/>
        <v>0</v>
      </c>
      <c r="N27" s="111"/>
      <c r="O27" s="111"/>
      <c r="P27" s="111"/>
      <c r="Q27" s="111"/>
      <c r="R27" s="111"/>
      <c r="S27" s="111"/>
      <c r="T27" s="111"/>
      <c r="U27" s="111"/>
    </row>
    <row r="28" spans="1:22" ht="33" customHeight="1">
      <c r="A28" s="87"/>
      <c r="B28" s="95"/>
      <c r="C28" s="95"/>
      <c r="D28" s="108"/>
      <c r="E28" s="114"/>
      <c r="F28" s="122"/>
      <c r="G28" s="122"/>
      <c r="H28" s="131"/>
      <c r="I28" s="141"/>
      <c r="J28" s="145"/>
      <c r="K28" s="145"/>
      <c r="L28" s="151">
        <f t="shared" si="0"/>
        <v>0</v>
      </c>
      <c r="N28" s="111"/>
      <c r="O28" s="111"/>
      <c r="P28" s="111"/>
      <c r="Q28" s="111"/>
      <c r="R28" s="111"/>
      <c r="S28" s="111"/>
      <c r="T28" s="111"/>
      <c r="U28" s="111"/>
      <c r="V28" s="157"/>
    </row>
    <row r="29" spans="1:22" ht="33" customHeight="1">
      <c r="A29" s="87"/>
      <c r="B29" s="95"/>
      <c r="C29" s="95"/>
      <c r="D29" s="108"/>
      <c r="E29" s="114"/>
      <c r="F29" s="122"/>
      <c r="G29" s="122"/>
      <c r="H29" s="131"/>
      <c r="I29" s="141"/>
      <c r="J29" s="145"/>
      <c r="K29" s="145"/>
      <c r="L29" s="151">
        <f t="shared" si="0"/>
        <v>0</v>
      </c>
      <c r="N29" s="111"/>
      <c r="O29" s="111"/>
      <c r="P29" s="111"/>
      <c r="Q29" s="111"/>
      <c r="R29" s="111"/>
      <c r="S29" s="111"/>
      <c r="T29" s="111"/>
      <c r="U29" s="111"/>
      <c r="V29" s="157"/>
    </row>
    <row r="30" spans="1:22" ht="33" customHeight="1">
      <c r="A30" s="87"/>
      <c r="B30" s="95"/>
      <c r="C30" s="95"/>
      <c r="D30" s="108"/>
      <c r="E30" s="114"/>
      <c r="F30" s="122"/>
      <c r="G30" s="122"/>
      <c r="H30" s="131"/>
      <c r="I30" s="141"/>
      <c r="J30" s="145"/>
      <c r="K30" s="145"/>
      <c r="L30" s="151">
        <f t="shared" si="0"/>
        <v>0</v>
      </c>
      <c r="N30" s="111"/>
      <c r="O30" s="111"/>
      <c r="P30" s="111"/>
      <c r="Q30" s="111"/>
      <c r="R30" s="111"/>
      <c r="S30" s="111"/>
      <c r="T30" s="111"/>
      <c r="U30" s="111"/>
      <c r="V30" s="157"/>
    </row>
    <row r="31" spans="1:22" ht="33" customHeight="1">
      <c r="A31" s="87"/>
      <c r="B31" s="95"/>
      <c r="C31" s="95"/>
      <c r="D31" s="108"/>
      <c r="E31" s="114"/>
      <c r="F31" s="122"/>
      <c r="G31" s="122"/>
      <c r="H31" s="131"/>
      <c r="I31" s="141"/>
      <c r="J31" s="145"/>
      <c r="K31" s="145"/>
      <c r="L31" s="151">
        <f t="shared" si="0"/>
        <v>0</v>
      </c>
      <c r="N31" s="111"/>
      <c r="O31" s="111"/>
      <c r="P31" s="111"/>
      <c r="Q31" s="111"/>
      <c r="R31" s="111"/>
      <c r="S31" s="111"/>
      <c r="T31" s="111"/>
      <c r="U31" s="111"/>
      <c r="V31" s="157"/>
    </row>
    <row r="32" spans="1:22" ht="33" customHeight="1">
      <c r="A32" s="87"/>
      <c r="B32" s="95"/>
      <c r="C32" s="95"/>
      <c r="D32" s="108"/>
      <c r="E32" s="114"/>
      <c r="F32" s="122"/>
      <c r="G32" s="122"/>
      <c r="H32" s="131"/>
      <c r="I32" s="141"/>
      <c r="J32" s="145"/>
      <c r="K32" s="145"/>
      <c r="L32" s="151">
        <f t="shared" si="0"/>
        <v>0</v>
      </c>
      <c r="N32" s="111"/>
      <c r="O32" s="111"/>
      <c r="P32" s="111"/>
      <c r="Q32" s="111"/>
      <c r="R32" s="111"/>
      <c r="S32" s="111"/>
      <c r="T32" s="111"/>
      <c r="U32" s="111"/>
      <c r="V32" s="157"/>
    </row>
    <row r="33" spans="1:22" ht="33" customHeight="1">
      <c r="A33" s="87"/>
      <c r="B33" s="95"/>
      <c r="C33" s="95"/>
      <c r="D33" s="108"/>
      <c r="E33" s="114"/>
      <c r="F33" s="122"/>
      <c r="G33" s="122"/>
      <c r="H33" s="131"/>
      <c r="I33" s="141"/>
      <c r="J33" s="145"/>
      <c r="K33" s="145"/>
      <c r="L33" s="151">
        <f t="shared" si="0"/>
        <v>0</v>
      </c>
    </row>
    <row r="34" spans="1:22" ht="33" customHeight="1">
      <c r="A34" s="87"/>
      <c r="B34" s="95"/>
      <c r="C34" s="95"/>
      <c r="D34" s="108"/>
      <c r="E34" s="114"/>
      <c r="F34" s="122"/>
      <c r="G34" s="122"/>
      <c r="H34" s="131"/>
      <c r="I34" s="141"/>
      <c r="J34" s="145"/>
      <c r="K34" s="145"/>
      <c r="L34" s="151">
        <f t="shared" si="0"/>
        <v>0</v>
      </c>
    </row>
    <row r="35" spans="1:22" ht="33" customHeight="1">
      <c r="A35" s="87"/>
      <c r="B35" s="95"/>
      <c r="C35" s="95"/>
      <c r="D35" s="108"/>
      <c r="E35" s="115"/>
      <c r="F35" s="123"/>
      <c r="G35" s="123"/>
      <c r="H35" s="132"/>
      <c r="I35" s="141"/>
      <c r="J35" s="145"/>
      <c r="K35" s="145"/>
      <c r="L35" s="152">
        <f t="shared" si="0"/>
        <v>0</v>
      </c>
    </row>
    <row r="36" spans="1:22" ht="33" customHeight="1">
      <c r="A36" s="87"/>
      <c r="B36" s="95"/>
      <c r="C36" s="95"/>
      <c r="D36" s="108"/>
      <c r="E36" s="116"/>
      <c r="F36" s="124"/>
      <c r="G36" s="124"/>
      <c r="H36" s="133"/>
      <c r="I36" s="141"/>
      <c r="J36" s="145"/>
      <c r="K36" s="145"/>
      <c r="L36" s="153">
        <f t="shared" si="0"/>
        <v>0</v>
      </c>
      <c r="M36" s="156"/>
    </row>
    <row r="37" spans="1:22" ht="33" customHeight="1">
      <c r="A37" s="87"/>
      <c r="B37" s="95"/>
      <c r="C37" s="95"/>
      <c r="D37" s="108"/>
      <c r="E37" s="114"/>
      <c r="F37" s="122"/>
      <c r="G37" s="122"/>
      <c r="H37" s="131"/>
      <c r="I37" s="141"/>
      <c r="J37" s="145"/>
      <c r="K37" s="145"/>
      <c r="L37" s="151">
        <f t="shared" si="0"/>
        <v>0</v>
      </c>
      <c r="N37" s="111"/>
      <c r="O37" s="111"/>
      <c r="P37" s="111"/>
      <c r="Q37" s="111"/>
      <c r="R37" s="111"/>
      <c r="S37" s="111"/>
      <c r="T37" s="111"/>
      <c r="U37" s="111"/>
    </row>
    <row r="38" spans="1:22" ht="33" customHeight="1">
      <c r="A38" s="87"/>
      <c r="B38" s="95"/>
      <c r="C38" s="95"/>
      <c r="D38" s="108"/>
      <c r="E38" s="114"/>
      <c r="F38" s="122"/>
      <c r="G38" s="122"/>
      <c r="H38" s="131"/>
      <c r="I38" s="141"/>
      <c r="J38" s="145"/>
      <c r="K38" s="145"/>
      <c r="L38" s="151">
        <f t="shared" si="0"/>
        <v>0</v>
      </c>
      <c r="N38" s="111"/>
      <c r="O38" s="111"/>
      <c r="P38" s="111"/>
      <c r="Q38" s="111"/>
      <c r="R38" s="111"/>
      <c r="S38" s="111"/>
      <c r="T38" s="111"/>
      <c r="U38" s="111"/>
    </row>
    <row r="39" spans="1:22" ht="33" customHeight="1">
      <c r="A39" s="87"/>
      <c r="B39" s="95"/>
      <c r="C39" s="95"/>
      <c r="D39" s="108"/>
      <c r="E39" s="114"/>
      <c r="F39" s="122"/>
      <c r="G39" s="122"/>
      <c r="H39" s="131"/>
      <c r="I39" s="141"/>
      <c r="J39" s="145"/>
      <c r="K39" s="145"/>
      <c r="L39" s="151">
        <f t="shared" si="0"/>
        <v>0</v>
      </c>
      <c r="N39" s="111"/>
      <c r="O39" s="111"/>
      <c r="P39" s="111"/>
      <c r="Q39" s="111"/>
      <c r="R39" s="111"/>
      <c r="S39" s="111"/>
      <c r="T39" s="111"/>
      <c r="U39" s="111"/>
      <c r="V39" s="157"/>
    </row>
    <row r="40" spans="1:22" ht="33" customHeight="1">
      <c r="A40" s="87"/>
      <c r="B40" s="95"/>
      <c r="C40" s="95"/>
      <c r="D40" s="108"/>
      <c r="E40" s="114"/>
      <c r="F40" s="122"/>
      <c r="G40" s="122"/>
      <c r="H40" s="131"/>
      <c r="I40" s="141"/>
      <c r="J40" s="145"/>
      <c r="K40" s="145"/>
      <c r="L40" s="151">
        <f t="shared" si="0"/>
        <v>0</v>
      </c>
      <c r="N40" s="111"/>
      <c r="O40" s="111"/>
      <c r="P40" s="111"/>
      <c r="Q40" s="111"/>
      <c r="R40" s="111"/>
      <c r="S40" s="111"/>
      <c r="T40" s="111"/>
      <c r="U40" s="111"/>
      <c r="V40" s="157"/>
    </row>
    <row r="41" spans="1:22" ht="33" customHeight="1">
      <c r="A41" s="87"/>
      <c r="B41" s="95"/>
      <c r="C41" s="95"/>
      <c r="D41" s="108"/>
      <c r="E41" s="114"/>
      <c r="F41" s="122"/>
      <c r="G41" s="122"/>
      <c r="H41" s="131"/>
      <c r="I41" s="141"/>
      <c r="J41" s="145"/>
      <c r="K41" s="145"/>
      <c r="L41" s="151">
        <f t="shared" si="0"/>
        <v>0</v>
      </c>
      <c r="N41" s="111"/>
      <c r="O41" s="111"/>
      <c r="P41" s="111"/>
      <c r="Q41" s="111"/>
      <c r="R41" s="111"/>
      <c r="S41" s="111"/>
      <c r="T41" s="111"/>
      <c r="U41" s="111"/>
      <c r="V41" s="157"/>
    </row>
    <row r="42" spans="1:22" ht="33" customHeight="1">
      <c r="A42" s="87"/>
      <c r="B42" s="95"/>
      <c r="C42" s="95"/>
      <c r="D42" s="108"/>
      <c r="E42" s="114"/>
      <c r="F42" s="122"/>
      <c r="G42" s="122"/>
      <c r="H42" s="131"/>
      <c r="I42" s="141"/>
      <c r="J42" s="145"/>
      <c r="K42" s="145"/>
      <c r="L42" s="151">
        <f t="shared" si="0"/>
        <v>0</v>
      </c>
      <c r="N42" s="111"/>
      <c r="O42" s="111"/>
      <c r="P42" s="111"/>
      <c r="Q42" s="111"/>
      <c r="R42" s="111"/>
      <c r="S42" s="111"/>
      <c r="T42" s="111"/>
      <c r="U42" s="111"/>
      <c r="V42" s="157"/>
    </row>
    <row r="43" spans="1:22" ht="33" customHeight="1">
      <c r="A43" s="87"/>
      <c r="B43" s="95"/>
      <c r="C43" s="95"/>
      <c r="D43" s="108"/>
      <c r="E43" s="114"/>
      <c r="F43" s="122"/>
      <c r="G43" s="122"/>
      <c r="H43" s="131"/>
      <c r="I43" s="141"/>
      <c r="J43" s="145"/>
      <c r="K43" s="145"/>
      <c r="L43" s="151">
        <f t="shared" si="0"/>
        <v>0</v>
      </c>
    </row>
    <row r="44" spans="1:22" ht="33" customHeight="1">
      <c r="A44" s="87"/>
      <c r="B44" s="95"/>
      <c r="C44" s="95"/>
      <c r="D44" s="108"/>
      <c r="E44" s="114"/>
      <c r="F44" s="122"/>
      <c r="G44" s="122"/>
      <c r="H44" s="131"/>
      <c r="I44" s="141"/>
      <c r="J44" s="145"/>
      <c r="K44" s="145"/>
      <c r="L44" s="151">
        <f t="shared" si="0"/>
        <v>0</v>
      </c>
    </row>
    <row r="45" spans="1:22" ht="33" customHeight="1">
      <c r="A45" s="87"/>
      <c r="B45" s="95"/>
      <c r="C45" s="95"/>
      <c r="D45" s="108"/>
      <c r="E45" s="117"/>
      <c r="F45" s="125"/>
      <c r="G45" s="125"/>
      <c r="H45" s="134"/>
      <c r="I45" s="141"/>
      <c r="J45" s="145"/>
      <c r="K45" s="145"/>
      <c r="L45" s="154">
        <f t="shared" si="0"/>
        <v>0</v>
      </c>
    </row>
    <row r="46" spans="1:22" ht="30" customHeight="1">
      <c r="A46" s="88" t="s">
        <v>41</v>
      </c>
      <c r="B46" s="96"/>
      <c r="C46" s="96"/>
      <c r="D46" s="96"/>
      <c r="E46" s="96"/>
      <c r="F46" s="96"/>
      <c r="G46" s="96"/>
      <c r="H46" s="135"/>
      <c r="I46" s="135"/>
      <c r="J46" s="146">
        <f>SUM(J22:J45)</f>
        <v>140000</v>
      </c>
      <c r="K46" s="146">
        <f>SUM(K22:K45)</f>
        <v>191815</v>
      </c>
      <c r="L46" s="146">
        <f>SUM(L22:L45)</f>
        <v>110000</v>
      </c>
    </row>
    <row r="47" spans="1:22" ht="24.65" customHeight="1">
      <c r="A47" s="80"/>
      <c r="B47" s="97" t="s">
        <v>141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N47" s="80" t="s">
        <v>95</v>
      </c>
    </row>
    <row r="48" spans="1:22" ht="24.65" customHeight="1">
      <c r="A48" s="80"/>
      <c r="B48" s="98" t="s">
        <v>140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N48" s="4" t="s">
        <v>110</v>
      </c>
    </row>
    <row r="49" spans="1:14" ht="24.65" customHeight="1">
      <c r="B49" s="98" t="s">
        <v>136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N49" s="4" t="s">
        <v>58</v>
      </c>
    </row>
    <row r="50" spans="1:14" ht="24.65" customHeight="1">
      <c r="B50" s="98" t="s">
        <v>142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N50" s="4" t="s">
        <v>97</v>
      </c>
    </row>
    <row r="51" spans="1:14" ht="24.65" customHeight="1">
      <c r="A51" s="89"/>
      <c r="B51" s="90" t="s">
        <v>50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N51" s="4" t="s">
        <v>98</v>
      </c>
    </row>
    <row r="52" spans="1:14" ht="24.65" customHeight="1">
      <c r="A52" s="89"/>
      <c r="B52" s="91" t="s">
        <v>56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N52" s="4" t="s">
        <v>99</v>
      </c>
    </row>
    <row r="53" spans="1:14" ht="15.65" customHeight="1">
      <c r="A53" s="89"/>
      <c r="B53" s="91" t="s">
        <v>137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N53" s="4" t="s">
        <v>100</v>
      </c>
    </row>
    <row r="54" spans="1:14" ht="24.65" customHeight="1">
      <c r="B54" s="98" t="s">
        <v>151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N54" s="4" t="s">
        <v>46</v>
      </c>
    </row>
    <row r="55" spans="1:14" ht="24.65" customHeight="1">
      <c r="A55" s="89" t="s">
        <v>48</v>
      </c>
      <c r="B55" s="91" t="s">
        <v>143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N55" s="4" t="s">
        <v>101</v>
      </c>
    </row>
    <row r="56" spans="1:14" ht="24.65" customHeight="1">
      <c r="A56" s="90"/>
      <c r="B56" s="91" t="s">
        <v>138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N56" s="4" t="s">
        <v>102</v>
      </c>
    </row>
    <row r="57" spans="1:14" ht="24.65" customHeight="1">
      <c r="A57" s="81" t="s">
        <v>44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N57" s="4" t="s">
        <v>103</v>
      </c>
    </row>
    <row r="58" spans="1:14" ht="24.65" customHeight="1">
      <c r="A58" s="91" t="s">
        <v>139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N58" s="4" t="s">
        <v>104</v>
      </c>
    </row>
    <row r="59" spans="1:14" ht="24.65" customHeight="1">
      <c r="A59" s="91" t="s">
        <v>57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N59" s="4" t="s">
        <v>113</v>
      </c>
    </row>
    <row r="60" spans="1:14" ht="16.7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N60" s="4" t="s">
        <v>152</v>
      </c>
    </row>
    <row r="61" spans="1:14" ht="15.65" customHeight="1">
      <c r="A61" s="81"/>
      <c r="B61" s="99" t="s">
        <v>53</v>
      </c>
      <c r="C61" s="102" t="s">
        <v>144</v>
      </c>
      <c r="D61" s="109"/>
      <c r="E61" s="118"/>
      <c r="F61" s="126" t="s">
        <v>49</v>
      </c>
      <c r="G61" s="128" t="s">
        <v>88</v>
      </c>
      <c r="H61" s="136"/>
      <c r="I61" s="142"/>
      <c r="J61" s="90"/>
      <c r="K61" s="90"/>
      <c r="L61" s="90"/>
      <c r="N61" s="4" t="s">
        <v>111</v>
      </c>
    </row>
    <row r="62" spans="1:14" ht="15.65" customHeight="1">
      <c r="A62" s="90"/>
      <c r="B62" s="100"/>
      <c r="C62" s="103"/>
      <c r="D62" s="110"/>
      <c r="E62" s="119"/>
      <c r="F62" s="126" t="s">
        <v>54</v>
      </c>
      <c r="G62" s="129" t="s">
        <v>146</v>
      </c>
      <c r="H62" s="136"/>
      <c r="I62" s="142"/>
      <c r="J62" s="90"/>
      <c r="K62" s="90"/>
      <c r="L62" s="90"/>
      <c r="N62" s="4" t="s">
        <v>105</v>
      </c>
    </row>
    <row r="63" spans="1:14" ht="16.5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N63" s="4" t="s">
        <v>106</v>
      </c>
    </row>
    <row r="64" spans="1:14">
      <c r="N64" s="4" t="s">
        <v>90</v>
      </c>
    </row>
    <row r="65" spans="14:14">
      <c r="N65" s="4" t="s">
        <v>107</v>
      </c>
    </row>
    <row r="66" spans="14:14">
      <c r="N66" s="4" t="s">
        <v>153</v>
      </c>
    </row>
    <row r="67" spans="14:14">
      <c r="N67" s="4" t="s">
        <v>108</v>
      </c>
    </row>
    <row r="68" spans="14:14">
      <c r="N68" s="4" t="s">
        <v>109</v>
      </c>
    </row>
    <row r="69" spans="14:14">
      <c r="N69" s="4" t="s">
        <v>91</v>
      </c>
    </row>
    <row r="70" spans="14:14">
      <c r="N70" s="4" t="s">
        <v>92</v>
      </c>
    </row>
    <row r="71" spans="14:14">
      <c r="N71" s="4" t="s">
        <v>112</v>
      </c>
    </row>
    <row r="72" spans="14:14">
      <c r="N72" s="4" t="s">
        <v>133</v>
      </c>
    </row>
    <row r="73" spans="14:14">
      <c r="N73" s="4" t="s">
        <v>51</v>
      </c>
    </row>
    <row r="74" spans="14:14">
      <c r="N74" s="4" t="s">
        <v>134</v>
      </c>
    </row>
    <row r="75" spans="14:14">
      <c r="N75" s="4" t="s">
        <v>135</v>
      </c>
    </row>
    <row r="76" spans="14:14">
      <c r="N76" s="4" t="s">
        <v>116</v>
      </c>
    </row>
    <row r="77" spans="14:14">
      <c r="N77" s="4" t="s">
        <v>130</v>
      </c>
    </row>
    <row r="78" spans="14:14">
      <c r="N78" s="4" t="s">
        <v>131</v>
      </c>
    </row>
    <row r="79" spans="14:14">
      <c r="N79" s="4" t="s">
        <v>132</v>
      </c>
    </row>
    <row r="80" spans="14:14">
      <c r="N80" s="4" t="s">
        <v>114</v>
      </c>
    </row>
    <row r="81" spans="14:14">
      <c r="N81" s="4" t="s">
        <v>62</v>
      </c>
    </row>
    <row r="82" spans="14:14">
      <c r="N82" s="4" t="s">
        <v>122</v>
      </c>
    </row>
    <row r="83" spans="14:14" ht="15" customHeight="1">
      <c r="N83" s="4" t="s">
        <v>123</v>
      </c>
    </row>
    <row r="84" spans="14:14" ht="15" customHeight="1">
      <c r="N84" s="4" t="s">
        <v>124</v>
      </c>
    </row>
    <row r="85" spans="14:14" ht="15" customHeight="1">
      <c r="N85" s="4" t="s">
        <v>125</v>
      </c>
    </row>
    <row r="86" spans="14:14" ht="15" customHeight="1">
      <c r="N86" s="4" t="s">
        <v>8</v>
      </c>
    </row>
    <row r="87" spans="14:14" ht="15" customHeight="1">
      <c r="N87" s="4" t="s">
        <v>126</v>
      </c>
    </row>
    <row r="88" spans="14:14" ht="15" customHeight="1">
      <c r="N88" s="4" t="s">
        <v>127</v>
      </c>
    </row>
    <row r="89" spans="14:14" ht="15" customHeight="1">
      <c r="N89" s="4" t="s">
        <v>154</v>
      </c>
    </row>
    <row r="90" spans="14:14" ht="15" customHeight="1">
      <c r="N90" s="4" t="s">
        <v>86</v>
      </c>
    </row>
    <row r="91" spans="14:14" ht="15" customHeight="1">
      <c r="N91" s="4" t="s">
        <v>155</v>
      </c>
    </row>
    <row r="92" spans="14:14" ht="15" customHeight="1">
      <c r="N92" s="4" t="s">
        <v>156</v>
      </c>
    </row>
    <row r="93" spans="14:14" ht="15" customHeight="1">
      <c r="N93" s="4" t="s">
        <v>89</v>
      </c>
    </row>
    <row r="94" spans="14:14" ht="15" customHeight="1">
      <c r="N94" s="4" t="s">
        <v>128</v>
      </c>
    </row>
    <row r="95" spans="14:14" ht="15" customHeight="1">
      <c r="N95" s="4" t="s">
        <v>129</v>
      </c>
    </row>
    <row r="96" spans="14:1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</sheetData>
  <mergeCells count="76">
    <mergeCell ref="J1:L1"/>
    <mergeCell ref="I4:K4"/>
    <mergeCell ref="I6:K6"/>
    <mergeCell ref="I8:K8"/>
    <mergeCell ref="A10:L10"/>
    <mergeCell ref="A12:L12"/>
    <mergeCell ref="A14:L14"/>
    <mergeCell ref="E17:G17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D32"/>
    <mergeCell ref="E32:H32"/>
    <mergeCell ref="A33:D33"/>
    <mergeCell ref="E33:H33"/>
    <mergeCell ref="A34:D34"/>
    <mergeCell ref="E34:H34"/>
    <mergeCell ref="A35:D35"/>
    <mergeCell ref="E35:H35"/>
    <mergeCell ref="A36:D36"/>
    <mergeCell ref="E36:H36"/>
    <mergeCell ref="A37:D37"/>
    <mergeCell ref="E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B56:L56"/>
    <mergeCell ref="A58:L58"/>
    <mergeCell ref="A59:L59"/>
    <mergeCell ref="G61:I61"/>
    <mergeCell ref="G62:I62"/>
    <mergeCell ref="A20:D21"/>
    <mergeCell ref="E20:H21"/>
    <mergeCell ref="I20:I21"/>
    <mergeCell ref="B61:B62"/>
    <mergeCell ref="C61:E62"/>
  </mergeCells>
  <phoneticPr fontId="12"/>
  <dataValidations count="1">
    <dataValidation type="list" errorStyle="information" allowBlank="1" showDropDown="0" showInputMessage="1" showErrorMessage="0" sqref="E22:H45">
      <formula1>$N$48:$N$97</formula1>
    </dataValidation>
  </dataValidations>
  <hyperlinks>
    <hyperlink ref="G62" r:id="rId1"/>
  </hyperlinks>
  <printOptions horizontalCentered="1"/>
  <pageMargins left="0.51181102362204722" right="0.31496062992125984" top="0.74803149606299213" bottom="0.19685039370078741" header="0.31496062992125984" footer="0.31496062992125984"/>
  <pageSetup paperSize="9" scale="46" fitToWidth="1" fitToHeight="1" orientation="portrait" usePrinterDefaults="1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3"/>
  <sheetViews>
    <sheetView topLeftCell="P1" zoomScale="85" zoomScaleNormal="85" workbookViewId="0">
      <selection activeCell="E22" sqref="E22:H22"/>
    </sheetView>
  </sheetViews>
  <sheetFormatPr defaultColWidth="8.83203125" defaultRowHeight="18"/>
  <cols>
    <col min="1" max="28" width="18.1640625" customWidth="1"/>
  </cols>
  <sheetData>
    <row r="1" spans="1:28" s="1" customFormat="1" ht="30">
      <c r="A1" s="158" t="s">
        <v>22</v>
      </c>
      <c r="B1" s="158" t="s">
        <v>59</v>
      </c>
      <c r="C1" s="158" t="s">
        <v>61</v>
      </c>
      <c r="D1" s="158" t="s">
        <v>60</v>
      </c>
      <c r="E1" s="158" t="s">
        <v>52</v>
      </c>
      <c r="F1" s="158" t="s">
        <v>14</v>
      </c>
      <c r="G1" s="158" t="s">
        <v>63</v>
      </c>
      <c r="H1" s="158" t="s">
        <v>29</v>
      </c>
      <c r="I1" s="158" t="s">
        <v>64</v>
      </c>
      <c r="J1" s="158" t="s">
        <v>65</v>
      </c>
      <c r="K1" s="158" t="s">
        <v>67</v>
      </c>
      <c r="L1" s="158" t="s">
        <v>3</v>
      </c>
      <c r="M1" s="158" t="s">
        <v>66</v>
      </c>
      <c r="N1" s="158" t="s">
        <v>69</v>
      </c>
      <c r="O1" s="158" t="s">
        <v>17</v>
      </c>
      <c r="P1" s="158" t="s">
        <v>70</v>
      </c>
      <c r="Q1" s="158" t="s">
        <v>71</v>
      </c>
      <c r="R1" s="158" t="s">
        <v>72</v>
      </c>
      <c r="S1" s="158" t="s">
        <v>74</v>
      </c>
      <c r="T1" s="158" t="s">
        <v>75</v>
      </c>
      <c r="U1" s="158" t="s">
        <v>15</v>
      </c>
      <c r="V1" s="158" t="s">
        <v>2</v>
      </c>
      <c r="W1" s="158" t="s">
        <v>76</v>
      </c>
      <c r="X1" s="158" t="s">
        <v>77</v>
      </c>
      <c r="Y1" s="158" t="s">
        <v>18</v>
      </c>
      <c r="Z1" s="158" t="s">
        <v>68</v>
      </c>
      <c r="AA1" s="158" t="s">
        <v>87</v>
      </c>
      <c r="AB1" s="158" t="s">
        <v>78</v>
      </c>
    </row>
    <row r="2" spans="1:28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 t="s">
        <v>79</v>
      </c>
      <c r="L2" s="159" t="s">
        <v>79</v>
      </c>
      <c r="M2" s="159" t="s">
        <v>79</v>
      </c>
      <c r="N2" s="159" t="s">
        <v>79</v>
      </c>
      <c r="O2" s="160"/>
      <c r="P2" s="160"/>
      <c r="Q2" s="160"/>
      <c r="R2" s="160"/>
      <c r="S2" s="159" t="s">
        <v>80</v>
      </c>
      <c r="T2" s="159" t="s">
        <v>80</v>
      </c>
      <c r="U2" s="159" t="s">
        <v>80</v>
      </c>
      <c r="V2" s="159" t="s">
        <v>80</v>
      </c>
      <c r="W2" s="159" t="s">
        <v>80</v>
      </c>
      <c r="X2" s="159" t="s">
        <v>80</v>
      </c>
      <c r="Y2" s="159" t="s">
        <v>80</v>
      </c>
      <c r="Z2" s="159" t="s">
        <v>80</v>
      </c>
      <c r="AA2" s="159" t="s">
        <v>80</v>
      </c>
      <c r="AB2" s="159" t="s">
        <v>80</v>
      </c>
    </row>
    <row r="3" spans="1:28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 t="s">
        <v>81</v>
      </c>
      <c r="L3" s="159" t="s">
        <v>81</v>
      </c>
      <c r="M3" s="159" t="s">
        <v>81</v>
      </c>
      <c r="N3" s="159" t="s">
        <v>81</v>
      </c>
      <c r="O3" s="159"/>
      <c r="P3" s="159"/>
      <c r="Q3" s="159"/>
      <c r="R3" s="159"/>
      <c r="S3" s="159" t="s">
        <v>82</v>
      </c>
      <c r="T3" s="159" t="s">
        <v>82</v>
      </c>
      <c r="U3" s="159" t="s">
        <v>82</v>
      </c>
      <c r="V3" s="159" t="s">
        <v>82</v>
      </c>
      <c r="W3" s="159" t="s">
        <v>82</v>
      </c>
      <c r="X3" s="159" t="s">
        <v>82</v>
      </c>
      <c r="Y3" s="159" t="s">
        <v>82</v>
      </c>
      <c r="Z3" s="159" t="s">
        <v>82</v>
      </c>
      <c r="AA3" s="159" t="s">
        <v>82</v>
      </c>
      <c r="AB3" s="159" t="s">
        <v>82</v>
      </c>
    </row>
  </sheetData>
  <sheetProtection password="CAE6" sheet="1" objects="1" scenarios="1"/>
  <phoneticPr fontId="12"/>
  <pageMargins left="0.7" right="0.7" top="0.75" bottom="0.75" header="0.3" footer="0.3"/>
  <pageSetup paperSize="9" fitToWidth="1" fitToHeight="1" orientation="portrait" usePrinterDefaults="1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3"/>
  <sheetViews>
    <sheetView workbookViewId="0">
      <selection activeCell="E22" sqref="E22:H22"/>
    </sheetView>
  </sheetViews>
  <sheetFormatPr defaultColWidth="8.83203125" defaultRowHeight="18"/>
  <cols>
    <col min="1" max="1" width="42" bestFit="1" customWidth="1"/>
    <col min="2" max="2" width="9" style="161" customWidth="1"/>
  </cols>
  <sheetData>
    <row r="1" spans="1:3">
      <c r="A1" s="162" t="s">
        <v>22</v>
      </c>
      <c r="B1" s="166">
        <v>30000</v>
      </c>
    </row>
    <row r="2" spans="1:3">
      <c r="A2" s="162" t="s">
        <v>59</v>
      </c>
      <c r="B2" s="166">
        <v>30000</v>
      </c>
    </row>
    <row r="3" spans="1:3">
      <c r="A3" s="162" t="s">
        <v>61</v>
      </c>
      <c r="B3" s="166">
        <v>30000</v>
      </c>
    </row>
    <row r="4" spans="1:3">
      <c r="A4" s="162" t="s">
        <v>60</v>
      </c>
      <c r="B4" s="166">
        <v>30000</v>
      </c>
    </row>
    <row r="5" spans="1:3">
      <c r="A5" s="162" t="s">
        <v>52</v>
      </c>
      <c r="B5" s="166">
        <v>30000</v>
      </c>
    </row>
    <row r="6" spans="1:3">
      <c r="A6" s="162" t="s">
        <v>14</v>
      </c>
      <c r="B6" s="166">
        <v>30000</v>
      </c>
    </row>
    <row r="7" spans="1:3">
      <c r="A7" s="162" t="s">
        <v>63</v>
      </c>
      <c r="B7" s="166">
        <v>30000</v>
      </c>
    </row>
    <row r="8" spans="1:3">
      <c r="A8" s="162" t="s">
        <v>29</v>
      </c>
      <c r="B8" s="166">
        <v>30000</v>
      </c>
    </row>
    <row r="9" spans="1:3">
      <c r="A9" s="162" t="s">
        <v>64</v>
      </c>
      <c r="B9" s="166">
        <v>30000</v>
      </c>
    </row>
    <row r="10" spans="1:3">
      <c r="A10" s="162" t="s">
        <v>65</v>
      </c>
      <c r="B10" s="166">
        <v>30000</v>
      </c>
    </row>
    <row r="11" spans="1:3">
      <c r="A11" s="162" t="s">
        <v>17</v>
      </c>
      <c r="B11" s="166">
        <v>200000</v>
      </c>
    </row>
    <row r="12" spans="1:3">
      <c r="A12" s="162" t="s">
        <v>70</v>
      </c>
      <c r="B12" s="166">
        <v>200000</v>
      </c>
    </row>
    <row r="13" spans="1:3">
      <c r="A13" s="162" t="s">
        <v>71</v>
      </c>
      <c r="B13" s="166">
        <v>200000</v>
      </c>
    </row>
    <row r="14" spans="1:3">
      <c r="A14" s="162" t="s">
        <v>72</v>
      </c>
      <c r="B14" s="166">
        <v>200000</v>
      </c>
    </row>
    <row r="16" spans="1:3">
      <c r="A16" s="163" t="s">
        <v>67</v>
      </c>
      <c r="B16" s="167" t="s">
        <v>83</v>
      </c>
      <c r="C16" s="168">
        <v>60000</v>
      </c>
    </row>
    <row r="17" spans="1:3">
      <c r="A17" s="164" t="s">
        <v>3</v>
      </c>
      <c r="B17" s="167"/>
      <c r="C17" s="168"/>
    </row>
    <row r="18" spans="1:3">
      <c r="A18" s="164" t="s">
        <v>66</v>
      </c>
      <c r="B18" s="167" t="s">
        <v>84</v>
      </c>
      <c r="C18" s="168">
        <v>100000</v>
      </c>
    </row>
    <row r="19" spans="1:3">
      <c r="A19" s="165" t="s">
        <v>69</v>
      </c>
      <c r="B19" s="167"/>
      <c r="C19" s="168"/>
    </row>
    <row r="20" spans="1:3">
      <c r="A20" s="163" t="s">
        <v>17</v>
      </c>
      <c r="B20" s="167" t="s">
        <v>28</v>
      </c>
      <c r="C20" s="168">
        <v>380000</v>
      </c>
    </row>
    <row r="21" spans="1:3">
      <c r="A21" s="164" t="s">
        <v>70</v>
      </c>
      <c r="B21" s="167"/>
      <c r="C21" s="168"/>
    </row>
    <row r="22" spans="1:3">
      <c r="A22" s="164" t="s">
        <v>71</v>
      </c>
      <c r="B22" s="167"/>
      <c r="C22" s="168"/>
    </row>
    <row r="23" spans="1:3">
      <c r="A23" s="164" t="s">
        <v>72</v>
      </c>
      <c r="B23" s="167"/>
      <c r="C23" s="168"/>
    </row>
    <row r="24" spans="1:3">
      <c r="A24" s="164" t="s">
        <v>74</v>
      </c>
      <c r="B24" s="167"/>
      <c r="C24" s="168"/>
    </row>
    <row r="25" spans="1:3">
      <c r="A25" s="164" t="s">
        <v>75</v>
      </c>
      <c r="B25" s="167"/>
      <c r="C25" s="168"/>
    </row>
    <row r="26" spans="1:3">
      <c r="A26" s="164" t="s">
        <v>15</v>
      </c>
      <c r="B26" s="167"/>
      <c r="C26" s="168"/>
    </row>
    <row r="27" spans="1:3">
      <c r="A27" s="164" t="s">
        <v>2</v>
      </c>
      <c r="B27" s="167" t="s">
        <v>85</v>
      </c>
      <c r="C27" s="168">
        <v>660000</v>
      </c>
    </row>
    <row r="28" spans="1:3">
      <c r="A28" s="164" t="s">
        <v>76</v>
      </c>
      <c r="B28" s="167"/>
      <c r="C28" s="168"/>
    </row>
    <row r="29" spans="1:3">
      <c r="A29" s="164" t="s">
        <v>77</v>
      </c>
      <c r="B29" s="167"/>
      <c r="C29" s="168"/>
    </row>
    <row r="30" spans="1:3">
      <c r="A30" s="164" t="s">
        <v>18</v>
      </c>
      <c r="B30" s="167"/>
      <c r="C30" s="168"/>
    </row>
    <row r="31" spans="1:3">
      <c r="A31" s="164" t="s">
        <v>68</v>
      </c>
      <c r="B31" s="167"/>
      <c r="C31" s="168"/>
    </row>
    <row r="32" spans="1:3">
      <c r="A32" s="164" t="s">
        <v>87</v>
      </c>
      <c r="B32" s="167"/>
      <c r="C32" s="168"/>
    </row>
    <row r="33" spans="1:3">
      <c r="A33" s="165" t="s">
        <v>78</v>
      </c>
      <c r="B33" s="167"/>
      <c r="C33" s="168"/>
    </row>
  </sheetData>
  <sheetProtection password="CAE6" sheet="1" objects="1" scenarios="1"/>
  <mergeCells count="8">
    <mergeCell ref="B16:B17"/>
    <mergeCell ref="C16:C17"/>
    <mergeCell ref="B18:B19"/>
    <mergeCell ref="C18:C19"/>
    <mergeCell ref="B20:B26"/>
    <mergeCell ref="C20:C26"/>
    <mergeCell ref="B27:B33"/>
    <mergeCell ref="C27:C33"/>
  </mergeCells>
  <phoneticPr fontId="1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リスト（編集禁止）</vt:lpstr>
      <vt:lpstr>様式</vt:lpstr>
      <vt:lpstr>記載例</vt:lpstr>
      <vt:lpstr>定員</vt:lpstr>
      <vt:lpstr>補助上限額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若林　歩</dc:creator>
  <cp:lastModifiedBy>金川　千春</cp:lastModifiedBy>
  <cp:lastPrinted>2025-01-30T07:11:38Z</cp:lastPrinted>
  <dcterms:created xsi:type="dcterms:W3CDTF">2022-08-11T05:51:16Z</dcterms:created>
  <dcterms:modified xsi:type="dcterms:W3CDTF">2026-01-23T02:38:33Z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2026-01-23T02:38:33Z</vt:filetime>
  </property>
</Properties>
</file>