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mc:AlternateContent xmlns:mc="http://schemas.openxmlformats.org/markup-compatibility/2006">
    <mc:Choice Requires="x15">
      <x15ac:absPath xmlns:x15ac="http://schemas.microsoft.com/office/spreadsheetml/2010/11/ac" url="\\knsv0008\23016_障害福祉課\030_事業者管理係\R07年度\101_福祉施設等食材料費\冬季\HP\"/>
    </mc:Choice>
  </mc:AlternateContent>
  <xr:revisionPtr revIDLastSave="0" documentId="13_ncr:1_{2E948E15-3D29-4B5C-8625-889553C729B4}" xr6:coauthVersionLast="47" xr6:coauthVersionMax="47" xr10:uidLastSave="{00000000-0000-0000-0000-000000000000}"/>
  <bookViews>
    <workbookView xWindow="9510" yWindow="0" windowWidth="9780" windowHeight="10170" xr2:uid="{00000000-000D-0000-FFFF-FFFF00000000}"/>
  </bookViews>
  <sheets>
    <sheet name="様式" sheetId="3" r:id="rId1"/>
    <sheet name="記載例" sheetId="11" r:id="rId2"/>
    <sheet name="サービス種別" sheetId="6" state="hidden" r:id="rId3"/>
  </sheets>
  <definedNames>
    <definedName name="_xlnm.Print_Area" localSheetId="1">記載例!$A$1:$M$58</definedName>
    <definedName name="_xlnm.Print_Area" localSheetId="0">様式!$A$1:$M$58</definedName>
    <definedName name="サービス種別">#REF!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42" i="11" l="1"/>
  <c r="L41" i="11"/>
  <c r="M41" i="11" s="1"/>
  <c r="L40" i="11"/>
  <c r="M40" i="11" s="1"/>
  <c r="U39" i="11"/>
  <c r="U37" i="11" s="1"/>
  <c r="L39" i="11"/>
  <c r="M39" i="11" s="1"/>
  <c r="U38" i="11"/>
  <c r="L38" i="11"/>
  <c r="M38" i="11" s="1"/>
  <c r="S37" i="11"/>
  <c r="R37" i="11"/>
  <c r="L37" i="11"/>
  <c r="M37" i="11" s="1"/>
  <c r="L36" i="11"/>
  <c r="M36" i="11" s="1"/>
  <c r="L35" i="11"/>
  <c r="M35" i="11" s="1"/>
  <c r="L34" i="11"/>
  <c r="M34" i="11" s="1"/>
  <c r="L33" i="11"/>
  <c r="M33" i="11" s="1"/>
  <c r="L32" i="11"/>
  <c r="M32" i="11" s="1"/>
  <c r="L31" i="11"/>
  <c r="M31" i="11" s="1"/>
  <c r="L30" i="11"/>
  <c r="M30" i="11" s="1"/>
  <c r="L29" i="11"/>
  <c r="M29" i="11" s="1"/>
  <c r="L28" i="11"/>
  <c r="M28" i="11" s="1"/>
  <c r="L27" i="11"/>
  <c r="M27" i="11" s="1"/>
  <c r="L26" i="11"/>
  <c r="M26" i="11" s="1"/>
  <c r="L25" i="11"/>
  <c r="M25" i="11" s="1"/>
  <c r="L24" i="11"/>
  <c r="M24" i="11" s="1"/>
  <c r="L23" i="11"/>
  <c r="M23" i="11" s="1"/>
  <c r="L22" i="11"/>
  <c r="L42" i="11" s="1"/>
  <c r="K42" i="3"/>
  <c r="L41" i="3"/>
  <c r="M41" i="3" s="1"/>
  <c r="L40" i="3"/>
  <c r="M40" i="3" s="1"/>
  <c r="L39" i="3"/>
  <c r="M39" i="3" s="1"/>
  <c r="L38" i="3"/>
  <c r="M38" i="3" s="1"/>
  <c r="L37" i="3"/>
  <c r="M37" i="3" s="1"/>
  <c r="L36" i="3"/>
  <c r="M36" i="3" s="1"/>
  <c r="L35" i="3"/>
  <c r="M35" i="3" s="1"/>
  <c r="L34" i="3"/>
  <c r="M34" i="3" s="1"/>
  <c r="L33" i="3"/>
  <c r="M33" i="3" s="1"/>
  <c r="L32" i="3"/>
  <c r="M32" i="3" s="1"/>
  <c r="L31" i="3"/>
  <c r="M31" i="3" s="1"/>
  <c r="L30" i="3"/>
  <c r="M30" i="3" s="1"/>
  <c r="L29" i="3"/>
  <c r="M29" i="3" s="1"/>
  <c r="M28" i="3"/>
  <c r="L28" i="3"/>
  <c r="L27" i="3"/>
  <c r="M27" i="3" s="1"/>
  <c r="L26" i="3"/>
  <c r="M26" i="3" s="1"/>
  <c r="L25" i="3"/>
  <c r="M25" i="3" s="1"/>
  <c r="L24" i="3"/>
  <c r="M24" i="3" s="1"/>
  <c r="L23" i="3"/>
  <c r="M23" i="3" s="1"/>
  <c r="L22" i="3"/>
  <c r="L42" i="3" s="1"/>
  <c r="M22" i="11" l="1"/>
  <c r="M42" i="11" s="1"/>
  <c r="E17" i="11" s="1"/>
  <c r="M22" i="3"/>
  <c r="M42" i="3" s="1"/>
  <c r="E17" i="3" s="1"/>
</calcChain>
</file>

<file path=xl/sharedStrings.xml><?xml version="1.0" encoding="utf-8"?>
<sst xmlns="http://schemas.openxmlformats.org/spreadsheetml/2006/main" count="204" uniqueCount="116">
  <si>
    <t>通所リハビリテーション</t>
    <rPh sb="0" eb="2">
      <t>ツウショ</t>
    </rPh>
    <phoneticPr fontId="21"/>
  </si>
  <si>
    <t>定員</t>
    <rPh sb="0" eb="2">
      <t>テイイン</t>
    </rPh>
    <phoneticPr fontId="2"/>
  </si>
  <si>
    <t>法人名</t>
    <rPh sb="0" eb="2">
      <t>ホウジン</t>
    </rPh>
    <rPh sb="2" eb="3">
      <t>メイ</t>
    </rPh>
    <phoneticPr fontId="2"/>
  </si>
  <si>
    <t>（単位：円）</t>
    <rPh sb="1" eb="3">
      <t>タンイ</t>
    </rPh>
    <rPh sb="4" eb="5">
      <t>エン</t>
    </rPh>
    <phoneticPr fontId="2"/>
  </si>
  <si>
    <t>金</t>
    <rPh sb="0" eb="1">
      <t>キン</t>
    </rPh>
    <phoneticPr fontId="2"/>
  </si>
  <si>
    <t>円</t>
    <rPh sb="0" eb="1">
      <t>エン</t>
    </rPh>
    <phoneticPr fontId="2"/>
  </si>
  <si>
    <t>合計</t>
    <rPh sb="0" eb="2">
      <t>ゴウケイ</t>
    </rPh>
    <phoneticPr fontId="2"/>
  </si>
  <si>
    <t>記</t>
    <rPh sb="0" eb="1">
      <t>シル</t>
    </rPh>
    <phoneticPr fontId="2"/>
  </si>
  <si>
    <t>多機能型事業所□□□</t>
    <rPh sb="0" eb="4">
      <t>タキノウガタ</t>
    </rPh>
    <rPh sb="4" eb="7">
      <t>ジギョウショ</t>
    </rPh>
    <phoneticPr fontId="20"/>
  </si>
  <si>
    <t>代表者名</t>
    <rPh sb="0" eb="3">
      <t>ダイヒョウシャ</t>
    </rPh>
    <rPh sb="3" eb="4">
      <t>ナ</t>
    </rPh>
    <phoneticPr fontId="2"/>
  </si>
  <si>
    <t>住所又は所在地　</t>
    <rPh sb="0" eb="2">
      <t>ジュウショ</t>
    </rPh>
    <rPh sb="2" eb="3">
      <t>マタ</t>
    </rPh>
    <rPh sb="4" eb="7">
      <t>ショザイチ</t>
    </rPh>
    <phoneticPr fontId="2"/>
  </si>
  <si>
    <t>事業所名</t>
    <rPh sb="0" eb="3">
      <t>ジギョウショ</t>
    </rPh>
    <rPh sb="3" eb="4">
      <t>メイ</t>
    </rPh>
    <phoneticPr fontId="2"/>
  </si>
  <si>
    <t>多機能型（放課後等デイサービス＋居宅訪問型児童発達支援）</t>
  </si>
  <si>
    <t>認知症対応型共同生活介護</t>
    <rPh sb="0" eb="3">
      <t>ニンチショウ</t>
    </rPh>
    <rPh sb="3" eb="6">
      <t>タイオウガタ</t>
    </rPh>
    <rPh sb="6" eb="8">
      <t>キョウドウ</t>
    </rPh>
    <rPh sb="8" eb="10">
      <t>セイカツ</t>
    </rPh>
    <rPh sb="10" eb="12">
      <t>カイゴ</t>
    </rPh>
    <phoneticPr fontId="20"/>
  </si>
  <si>
    <t>金沢市長　宛</t>
    <rPh sb="0" eb="2">
      <t>カナザワ</t>
    </rPh>
    <phoneticPr fontId="2"/>
  </si>
  <si>
    <t>２．内訳</t>
    <rPh sb="2" eb="4">
      <t>ウチワケ</t>
    </rPh>
    <phoneticPr fontId="2"/>
  </si>
  <si>
    <t>１．申請額</t>
    <rPh sb="2" eb="4">
      <t>シンセイ</t>
    </rPh>
    <rPh sb="4" eb="5">
      <t>ガク</t>
    </rPh>
    <phoneticPr fontId="2"/>
  </si>
  <si>
    <t>通所介護（基準緩和型を含む）</t>
    <rPh sb="0" eb="4">
      <t>ツウショカイゴ</t>
    </rPh>
    <rPh sb="5" eb="10">
      <t>キジュンカンワガタ</t>
    </rPh>
    <rPh sb="11" eb="12">
      <t>フク</t>
    </rPh>
    <phoneticPr fontId="21"/>
  </si>
  <si>
    <t>３．添付書類</t>
    <rPh sb="2" eb="4">
      <t>テンプ</t>
    </rPh>
    <rPh sb="4" eb="6">
      <t>ショルイ</t>
    </rPh>
    <phoneticPr fontId="2"/>
  </si>
  <si>
    <t>　</t>
  </si>
  <si>
    <t>電話番号</t>
    <rPh sb="0" eb="2">
      <t>デンワ</t>
    </rPh>
    <rPh sb="2" eb="4">
      <t>バンゴウ</t>
    </rPh>
    <phoneticPr fontId="2"/>
  </si>
  <si>
    <t>理事長　金沢　太郎</t>
  </si>
  <si>
    <t>自立訓練（生活訓練）</t>
  </si>
  <si>
    <t>担当者名</t>
    <rPh sb="0" eb="3">
      <t>タントウシャ</t>
    </rPh>
    <rPh sb="3" eb="4">
      <t>メイ</t>
    </rPh>
    <phoneticPr fontId="2"/>
  </si>
  <si>
    <t>ﾒｰﾙｱﾄﾞﾚｽ</t>
  </si>
  <si>
    <t>認知症対応型通所介護</t>
    <rPh sb="0" eb="3">
      <t>ニンチショウ</t>
    </rPh>
    <rPh sb="3" eb="5">
      <t>タイオウ</t>
    </rPh>
    <rPh sb="5" eb="6">
      <t>ガタ</t>
    </rPh>
    <rPh sb="6" eb="8">
      <t>ツウショ</t>
    </rPh>
    <rPh sb="8" eb="10">
      <t>カイゴ</t>
    </rPh>
    <phoneticPr fontId="21"/>
  </si>
  <si>
    <t>短期入所生活介護</t>
    <rPh sb="0" eb="4">
      <t>タンキニュウショ</t>
    </rPh>
    <rPh sb="4" eb="8">
      <t>セイカツカイゴ</t>
    </rPh>
    <phoneticPr fontId="21"/>
  </si>
  <si>
    <t>養護老人ホーム</t>
    <rPh sb="0" eb="4">
      <t>ヨウゴロウジン</t>
    </rPh>
    <phoneticPr fontId="20"/>
  </si>
  <si>
    <t>短期入所療養介護</t>
    <rPh sb="0" eb="2">
      <t>タンキ</t>
    </rPh>
    <rPh sb="2" eb="4">
      <t>ニュウショ</t>
    </rPh>
    <rPh sb="4" eb="8">
      <t>リョウヨウカイゴ</t>
    </rPh>
    <phoneticPr fontId="21"/>
  </si>
  <si>
    <t>看護小規模多機能型居宅介護</t>
    <rPh sb="0" eb="2">
      <t>カンゴ</t>
    </rPh>
    <rPh sb="2" eb="8">
      <t>ショウキボタキノウ</t>
    </rPh>
    <rPh sb="8" eb="9">
      <t>ガタ</t>
    </rPh>
    <rPh sb="9" eb="11">
      <t>キョタク</t>
    </rPh>
    <rPh sb="11" eb="13">
      <t>カイゴ</t>
    </rPh>
    <phoneticPr fontId="21"/>
  </si>
  <si>
    <t>　・補助金交付要綱の別表に掲げる補助対象施設等（事業所）ごとに内訳を記載すること。</t>
    <rPh sb="2" eb="5">
      <t>ホジョキン</t>
    </rPh>
    <rPh sb="5" eb="7">
      <t>コウフ</t>
    </rPh>
    <rPh sb="7" eb="9">
      <t>ヨウコウ</t>
    </rPh>
    <rPh sb="10" eb="12">
      <t>ベッピョウ</t>
    </rPh>
    <rPh sb="13" eb="14">
      <t>カカ</t>
    </rPh>
    <rPh sb="16" eb="18">
      <t>ホジョ</t>
    </rPh>
    <rPh sb="18" eb="20">
      <t>タイショウ</t>
    </rPh>
    <rPh sb="20" eb="22">
      <t>シセツ</t>
    </rPh>
    <rPh sb="22" eb="23">
      <t>トウ</t>
    </rPh>
    <rPh sb="24" eb="27">
      <t>ジギョウショ</t>
    </rPh>
    <rPh sb="31" eb="33">
      <t>ウチワケ</t>
    </rPh>
    <rPh sb="34" eb="36">
      <t>キサイ</t>
    </rPh>
    <phoneticPr fontId="2"/>
  </si>
  <si>
    <t>小規模多機能型居宅介護</t>
    <rPh sb="0" eb="3">
      <t>ショウキボ</t>
    </rPh>
    <rPh sb="3" eb="7">
      <t>タキノウガタ</t>
    </rPh>
    <rPh sb="7" eb="9">
      <t>キョタク</t>
    </rPh>
    <rPh sb="9" eb="11">
      <t>カイゴ</t>
    </rPh>
    <phoneticPr fontId="21"/>
  </si>
  <si>
    <t>地域密着型通所介護</t>
    <rPh sb="0" eb="2">
      <t>チイキ</t>
    </rPh>
    <rPh sb="2" eb="5">
      <t>ミッチャクガタ</t>
    </rPh>
    <rPh sb="5" eb="9">
      <t>ツウショカイゴ</t>
    </rPh>
    <phoneticPr fontId="21"/>
  </si>
  <si>
    <t>介護老人福祉施設</t>
    <rPh sb="0" eb="4">
      <t>カイゴロウジン</t>
    </rPh>
    <rPh sb="4" eb="8">
      <t>フクシシセツ</t>
    </rPh>
    <phoneticPr fontId="20"/>
  </si>
  <si>
    <t>介護老人保健施設</t>
    <rPh sb="0" eb="4">
      <t>カイゴロウジン</t>
    </rPh>
    <rPh sb="4" eb="8">
      <t>ホケンシセツ</t>
    </rPh>
    <phoneticPr fontId="20"/>
  </si>
  <si>
    <t>多機能型（児童発達支援＋放課後等デイサービス）</t>
  </si>
  <si>
    <t>短期入所（空床型を除く。）</t>
    <rPh sb="5" eb="7">
      <t>クウショウ</t>
    </rPh>
    <rPh sb="7" eb="8">
      <t>ガタ</t>
    </rPh>
    <rPh sb="9" eb="10">
      <t>ノゾ</t>
    </rPh>
    <phoneticPr fontId="20"/>
  </si>
  <si>
    <t>金沢市物価高騰緊急対策福祉施設等食材料費補助金交付申請書</t>
  </si>
  <si>
    <t>介護医療院</t>
    <rPh sb="0" eb="5">
      <t>カイゴイリョウイン</t>
    </rPh>
    <phoneticPr fontId="20"/>
  </si>
  <si>
    <t>軽費老人ホーム</t>
    <rPh sb="0" eb="2">
      <t>ケイヒ</t>
    </rPh>
    <rPh sb="2" eb="4">
      <t>ロウジン</t>
    </rPh>
    <phoneticPr fontId="20"/>
  </si>
  <si>
    <t>有料老人ホーム</t>
    <rPh sb="0" eb="4">
      <t>ユウリョウロウジン</t>
    </rPh>
    <phoneticPr fontId="20"/>
  </si>
  <si>
    <t>サービス付き高齢者向け住宅</t>
    <rPh sb="4" eb="5">
      <t>ツ</t>
    </rPh>
    <rPh sb="6" eb="9">
      <t>コウレイシャ</t>
    </rPh>
    <rPh sb="9" eb="10">
      <t>ム</t>
    </rPh>
    <rPh sb="11" eb="13">
      <t>ジュウタク</t>
    </rPh>
    <phoneticPr fontId="20"/>
  </si>
  <si>
    <t>　　（ただし、児童発達支援と放課後等デイサービスは合算しない）</t>
    <rPh sb="7" eb="13">
      <t>ジドウハッタツシエン</t>
    </rPh>
    <rPh sb="14" eb="18">
      <t>ホウカゴトウ</t>
    </rPh>
    <rPh sb="25" eb="27">
      <t>ガッサン</t>
    </rPh>
    <phoneticPr fontId="2"/>
  </si>
  <si>
    <t>地域密着型介護老人福祉施設入所者生活介護</t>
    <rPh sb="0" eb="4">
      <t>チイキミッチャク</t>
    </rPh>
    <rPh sb="4" eb="5">
      <t>ガタ</t>
    </rPh>
    <rPh sb="5" eb="9">
      <t>カイゴロウジン</t>
    </rPh>
    <rPh sb="9" eb="13">
      <t>フクシシセツ</t>
    </rPh>
    <rPh sb="13" eb="16">
      <t>ニュウショシャ</t>
    </rPh>
    <rPh sb="16" eb="20">
      <t>セイカツカイゴ</t>
    </rPh>
    <phoneticPr fontId="20"/>
  </si>
  <si>
    <t>　　※ＧＨの住居追加：本体住居及び全ての住居追加を１つの「サービス種別」とし、定員数は合算。</t>
    <rPh sb="6" eb="8">
      <t>ジュウキョ</t>
    </rPh>
    <rPh sb="8" eb="10">
      <t>ツイカ</t>
    </rPh>
    <rPh sb="11" eb="15">
      <t>ホンタイジュウキョ</t>
    </rPh>
    <rPh sb="15" eb="16">
      <t>オヨ</t>
    </rPh>
    <rPh sb="17" eb="18">
      <t>スベ</t>
    </rPh>
    <rPh sb="20" eb="24">
      <t>ジュウキョツイカ</t>
    </rPh>
    <rPh sb="33" eb="35">
      <t>シュベツ</t>
    </rPh>
    <rPh sb="39" eb="41">
      <t>テイイン</t>
    </rPh>
    <rPh sb="41" eb="42">
      <t>スウ</t>
    </rPh>
    <rPh sb="43" eb="45">
      <t>ガッサン</t>
    </rPh>
    <phoneticPr fontId="2"/>
  </si>
  <si>
    <t>障害者支援施設</t>
  </si>
  <si>
    <t>内訳</t>
    <rPh sb="0" eb="2">
      <t>ウチワケ</t>
    </rPh>
    <phoneticPr fontId="2"/>
  </si>
  <si>
    <t>福祉ホーム</t>
  </si>
  <si>
    <t>サービス種別</t>
    <rPh sb="4" eb="6">
      <t>シュベツ</t>
    </rPh>
    <phoneticPr fontId="2"/>
  </si>
  <si>
    <t>療養介護</t>
  </si>
  <si>
    <t>生活介護</t>
  </si>
  <si>
    <t>就労移行支援</t>
  </si>
  <si>
    <t>自立訓練（機能訓練）</t>
  </si>
  <si>
    <t>地域活動支援センター</t>
  </si>
  <si>
    <t>児童発達支援</t>
  </si>
  <si>
    <t>放課後等デイサービス</t>
  </si>
  <si>
    <t>　　・食材料の購入費などの食事提供に係る総勘定元帳、領収書(写)、通帳(写)など、</t>
    <rPh sb="26" eb="29">
      <t>リョウシュウショ</t>
    </rPh>
    <rPh sb="30" eb="31">
      <t>ウツ</t>
    </rPh>
    <rPh sb="33" eb="35">
      <t>ツウチョウ</t>
    </rPh>
    <rPh sb="36" eb="37">
      <t>ウツ</t>
    </rPh>
    <phoneticPr fontId="2"/>
  </si>
  <si>
    <t>就労継続支援（Ａ型）</t>
  </si>
  <si>
    <t>障害児入所施設（医療型）</t>
  </si>
  <si>
    <t>障害児入所施設（福祉型）</t>
  </si>
  <si>
    <t>　　・事業所や施設での按分により実績額と領収書等の額が一致しない場合は、按分表等を添付すること。</t>
    <rPh sb="3" eb="6">
      <t>ジギョウショ</t>
    </rPh>
    <rPh sb="7" eb="9">
      <t>シセツ</t>
    </rPh>
    <rPh sb="11" eb="13">
      <t>アンブン</t>
    </rPh>
    <phoneticPr fontId="2"/>
  </si>
  <si>
    <t>　・複数の事業所や施設で請求が一括となっている場合は、事業所や施設ごとに按分した額を記載すること。</t>
    <rPh sb="2" eb="4">
      <t>フクスウ</t>
    </rPh>
    <rPh sb="5" eb="8">
      <t>ジギョウショ</t>
    </rPh>
    <rPh sb="9" eb="11">
      <t>シセツ</t>
    </rPh>
    <rPh sb="12" eb="14">
      <t>セイキュウ</t>
    </rPh>
    <rPh sb="15" eb="17">
      <t>イッカツ</t>
    </rPh>
    <rPh sb="27" eb="30">
      <t>ジギョウショ</t>
    </rPh>
    <rPh sb="31" eb="33">
      <t>シセツ</t>
    </rPh>
    <phoneticPr fontId="2"/>
  </si>
  <si>
    <t>補助金額</t>
    <rPh sb="0" eb="2">
      <t>ホジョ</t>
    </rPh>
    <rPh sb="2" eb="3">
      <t>キン</t>
    </rPh>
    <rPh sb="3" eb="4">
      <t>ガク</t>
    </rPh>
    <phoneticPr fontId="2"/>
  </si>
  <si>
    <t>共同生活援助</t>
  </si>
  <si>
    <t>ＧＨ１１１</t>
  </si>
  <si>
    <t>補助上限金額</t>
    <rPh sb="0" eb="2">
      <t>ホジョ</t>
    </rPh>
    <rPh sb="2" eb="4">
      <t>ジョウゲン</t>
    </rPh>
    <rPh sb="4" eb="5">
      <t>キン</t>
    </rPh>
    <rPh sb="5" eb="6">
      <t>ガク</t>
    </rPh>
    <phoneticPr fontId="2"/>
  </si>
  <si>
    <t>△△△ホーム</t>
  </si>
  <si>
    <t>●●●事業所</t>
    <rPh sb="3" eb="5">
      <t>ジギョウ</t>
    </rPh>
    <rPh sb="5" eb="6">
      <t>ショ</t>
    </rPh>
    <phoneticPr fontId="20"/>
  </si>
  <si>
    <t>添付する按分表の例</t>
    <rPh sb="0" eb="2">
      <t>テンプ</t>
    </rPh>
    <rPh sb="4" eb="7">
      <t>アンブンヒョウ</t>
    </rPh>
    <rPh sb="8" eb="9">
      <t>レイ</t>
    </rPh>
    <phoneticPr fontId="2"/>
  </si>
  <si>
    <t>領収書、通帳等の記載額</t>
    <rPh sb="0" eb="2">
      <t>リョウシュウ</t>
    </rPh>
    <rPh sb="2" eb="3">
      <t>ショ</t>
    </rPh>
    <rPh sb="4" eb="6">
      <t>ツウチョウ</t>
    </rPh>
    <rPh sb="6" eb="7">
      <t>トウ</t>
    </rPh>
    <rPh sb="8" eb="11">
      <t>キサイガク</t>
    </rPh>
    <phoneticPr fontId="2"/>
  </si>
  <si>
    <t>総務部　石川</t>
    <rPh sb="0" eb="2">
      <t>ソウム</t>
    </rPh>
    <rPh sb="2" eb="3">
      <t>ブ</t>
    </rPh>
    <rPh sb="4" eb="6">
      <t>イシカワ</t>
    </rPh>
    <phoneticPr fontId="20"/>
  </si>
  <si>
    <t>就労継続支援（Ｂ型）</t>
  </si>
  <si>
    <t>日中一時支援</t>
  </si>
  <si>
    <t>多機能型（児童発達支援＋放課後等デイサービス＋生活介護）</t>
  </si>
  <si>
    <t>多機能型（児童発達支援＋放課後等デイサービス＋自立訓練）</t>
  </si>
  <si>
    <t>多機能型（児童発達支援＋放課後等デイサービス＋就労継続支援（Ａ型））</t>
  </si>
  <si>
    <t>多機能型（児童発達支援＋放課後等デイサービス＋就労継続支援（Ｂ型））</t>
  </si>
  <si>
    <t>多機能型（児童発達支援＋放課後等デイサービス＋居宅訪問型児童発達支援）</t>
  </si>
  <si>
    <t>多機能型（児童発達支援＋放課後等デイサービス＋保育所等訪問支援）</t>
  </si>
  <si>
    <t>　・補助額は、補助対象施設等（事業所）ごとに千円未満の端数を切り捨てた額とする。</t>
    <rPh sb="2" eb="4">
      <t>ホジョ</t>
    </rPh>
    <rPh sb="4" eb="5">
      <t>ガク</t>
    </rPh>
    <rPh sb="22" eb="23">
      <t>セン</t>
    </rPh>
    <rPh sb="27" eb="29">
      <t>ハスウ</t>
    </rPh>
    <rPh sb="30" eb="31">
      <t>キ</t>
    </rPh>
    <rPh sb="32" eb="33">
      <t>ス</t>
    </rPh>
    <rPh sb="35" eb="36">
      <t>ガク</t>
    </rPh>
    <phoneticPr fontId="2"/>
  </si>
  <si>
    <t>多機能型（児童発達支援＋放課後等デイサービス＋居宅訪問型児童発達支援＋保育所等訪問支援）</t>
  </si>
  <si>
    <t>多機能型（児童発達支援＋生活介護）</t>
  </si>
  <si>
    <t>多機能型（児童発達支援＋生活介護＋自立訓練）</t>
  </si>
  <si>
    <t>多機能型（放課後等デイサービス＋生活介護）</t>
  </si>
  <si>
    <t>多機能型（放課後等デイサービス＋保育所等訪問支援）</t>
  </si>
  <si>
    <t>　　・食材料の購入費などの食事提供に係る総勘定元帳、領収書(写)、通帳(写)など</t>
    <rPh sb="26" eb="29">
      <t>リョウシュウショ</t>
    </rPh>
    <rPh sb="30" eb="31">
      <t>ウツ</t>
    </rPh>
    <rPh sb="33" eb="35">
      <t>ツウチョウ</t>
    </rPh>
    <rPh sb="36" eb="37">
      <t>ウツ</t>
    </rPh>
    <phoneticPr fontId="2"/>
  </si>
  <si>
    <t>多機能型（放課後等デイサービス＋居宅訪問型児童発達支援＋保育所等訪問支援）</t>
  </si>
  <si>
    <t>多機能型（生活介護＋自立訓練）</t>
  </si>
  <si>
    <t>多機能型（生活介護＋自立訓練＋就労継続支援（Ｂ型））</t>
  </si>
  <si>
    <t>多機能型（生活介護＋就労継続支援（Ｂ型））</t>
  </si>
  <si>
    <t>多機能型（自立訓練＋就労移行支援）</t>
  </si>
  <si>
    <t>多機能型（就労移行支援＋就労継続支援（Ａ型））</t>
  </si>
  <si>
    <t>多機能型（就労移行支援＋就労継続支援（Ｂ型））</t>
  </si>
  <si>
    <t>多機能型（就労移行支援＋就労継続支援（Ａ型＋Ｂ型））</t>
  </si>
  <si>
    <t>多機能型（就労継続支援（Ａ型＋Ｂ型））</t>
  </si>
  <si>
    <t>入所系
(２食以上)</t>
    <rPh sb="0" eb="3">
      <t>ニュウショケイ</t>
    </rPh>
    <rPh sb="6" eb="7">
      <t>ショク</t>
    </rPh>
    <rPh sb="7" eb="9">
      <t>イジョウ</t>
    </rPh>
    <phoneticPr fontId="2"/>
  </si>
  <si>
    <t>通所系
(１食)</t>
    <rPh sb="0" eb="2">
      <t>ツウショ</t>
    </rPh>
    <rPh sb="2" eb="3">
      <t>ケイ</t>
    </rPh>
    <rPh sb="6" eb="7">
      <t>ショク</t>
    </rPh>
    <phoneticPr fontId="2"/>
  </si>
  <si>
    <t>　　※多機能型事業所：サービス種別の選択欄で多機能型を選択し、定員数は合算。</t>
    <rPh sb="3" eb="7">
      <t>タキノウガタ</t>
    </rPh>
    <rPh sb="7" eb="10">
      <t>ジギョウショ</t>
    </rPh>
    <rPh sb="15" eb="17">
      <t>シュベツ</t>
    </rPh>
    <rPh sb="18" eb="20">
      <t>センタク</t>
    </rPh>
    <rPh sb="20" eb="21">
      <t>ラン</t>
    </rPh>
    <rPh sb="22" eb="26">
      <t>タキノウガタ</t>
    </rPh>
    <rPh sb="27" eb="29">
      <t>センタク</t>
    </rPh>
    <rPh sb="31" eb="33">
      <t>テイイン</t>
    </rPh>
    <rPh sb="33" eb="34">
      <t>スウ</t>
    </rPh>
    <rPh sb="35" eb="37">
      <t>ガッサン</t>
    </rPh>
    <phoneticPr fontId="2"/>
  </si>
  <si>
    <t>　令和  年　 月　 日</t>
    <rPh sb="5" eb="6">
      <t>ネン</t>
    </rPh>
    <rPh sb="8" eb="9">
      <t>ガツ</t>
    </rPh>
    <phoneticPr fontId="2"/>
  </si>
  <si>
    <t>多機能型（放課後等デイサービス＋就労継続支援（B型））</t>
    <rPh sb="16" eb="22">
      <t>シュウロウケイゾクシエン</t>
    </rPh>
    <rPh sb="24" eb="25">
      <t>ガタ</t>
    </rPh>
    <phoneticPr fontId="2"/>
  </si>
  <si>
    <t>○○○○○○○○○○○○</t>
  </si>
  <si>
    <t>就労選択支援</t>
    <rPh sb="0" eb="6">
      <t>シュウロウセンタクシエン</t>
    </rPh>
    <phoneticPr fontId="2"/>
  </si>
  <si>
    <t>金沢市広坂１－１－１</t>
  </si>
  <si>
    <t>社会福祉法人　金沢事業所</t>
  </si>
  <si>
    <t>○○○－○○○－○○○〇</t>
  </si>
  <si>
    <r>
      <t>　</t>
    </r>
    <r>
      <rPr>
        <sz val="14"/>
        <color rgb="FFFF0000"/>
        <rFont val="ＭＳ ゴシック"/>
        <family val="3"/>
        <charset val="128"/>
      </rPr>
      <t>令和　年　　月　　日</t>
    </r>
    <rPh sb="4" eb="5">
      <t>ネン</t>
    </rPh>
    <rPh sb="7" eb="8">
      <t>ガツ</t>
    </rPh>
    <phoneticPr fontId="2"/>
  </si>
  <si>
    <t>1月分</t>
    <rPh sb="1" eb="3">
      <t>ガツブン</t>
    </rPh>
    <phoneticPr fontId="2"/>
  </si>
  <si>
    <t>2月分</t>
    <rPh sb="1" eb="3">
      <t>ガツブン</t>
    </rPh>
    <phoneticPr fontId="2"/>
  </si>
  <si>
    <t>3月分</t>
    <rPh sb="1" eb="3">
      <t>ガツブン</t>
    </rPh>
    <phoneticPr fontId="20"/>
  </si>
  <si>
    <t>多機能型（自立訓練＋就労継続支援（B型））</t>
    <rPh sb="12" eb="16">
      <t>ケイゾクシエン</t>
    </rPh>
    <rPh sb="18" eb="19">
      <t>ガタ</t>
    </rPh>
    <phoneticPr fontId="2"/>
  </si>
  <si>
    <t>多機能型（児童発達支援＋就労継続支援（B型））</t>
    <rPh sb="12" eb="18">
      <t>シュウロウケイゾクシエン</t>
    </rPh>
    <rPh sb="20" eb="21">
      <t>ガタ</t>
    </rPh>
    <phoneticPr fontId="2"/>
  </si>
  <si>
    <t>　・定員欄には、令和７年12月１日時点の定員数を記載すること。</t>
    <rPh sb="22" eb="23">
      <t>スウ</t>
    </rPh>
    <phoneticPr fontId="2"/>
  </si>
  <si>
    <t>　・食材料費等は、食材料の購入費など利用者への食事提供にかかる費用とする。</t>
    <rPh sb="2" eb="7">
      <t>ショクザイリョウヒトウ</t>
    </rPh>
    <rPh sb="9" eb="11">
      <t>ショクザイ</t>
    </rPh>
    <rPh sb="11" eb="12">
      <t>リョウ</t>
    </rPh>
    <rPh sb="15" eb="16">
      <t>ヒ</t>
    </rPh>
    <rPh sb="18" eb="21">
      <t>リヨウシャ</t>
    </rPh>
    <rPh sb="23" eb="27">
      <t>ショクジテイキョウ</t>
    </rPh>
    <rPh sb="31" eb="33">
      <t>ヒヨウ</t>
    </rPh>
    <phoneticPr fontId="2"/>
  </si>
  <si>
    <t>R8.1～3月
食材料費
実績額</t>
    <rPh sb="8" eb="11">
      <t>ショクザイリョウ</t>
    </rPh>
    <rPh sb="11" eb="12">
      <t>ヒ</t>
    </rPh>
    <rPh sb="13" eb="15">
      <t>ジッセキ</t>
    </rPh>
    <rPh sb="15" eb="16">
      <t>ガク</t>
    </rPh>
    <phoneticPr fontId="2"/>
  </si>
  <si>
    <t>金沢市物価高騰緊急対策福祉施設等食材料費補助金交付要綱第６条の規定に基づき、下記のとおり関係書類を添えて申請します。</t>
  </si>
  <si>
    <t>多機能型（自立訓練＋就労継続支援（A型））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</si>
</sst>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gge&quot;年&quot;m&quot;月&quot;d&quot;日&quot;;@"/>
    <numFmt numFmtId="177" formatCode="##&quot;人&quot;"/>
    <numFmt numFmtId="178" formatCode="#,##0_ "/>
  </numFmts>
  <fonts count="23" x14ac:knownFonts="1">
    <font>
      <sz val="11"/>
      <color theme="1"/>
      <name val="游ゴシック"/>
      <family val="3"/>
    </font>
    <font>
      <sz val="11"/>
      <color theme="1"/>
      <name val="游ゴシック"/>
      <family val="3"/>
    </font>
    <font>
      <sz val="6"/>
      <name val="游ゴシック"/>
      <family val="3"/>
    </font>
    <font>
      <sz val="12"/>
      <name val="ＭＳ ゴシック"/>
      <family val="3"/>
    </font>
    <font>
      <sz val="10"/>
      <name val="ＭＳ ゴシック"/>
      <family val="3"/>
    </font>
    <font>
      <sz val="14"/>
      <name val="ＭＳ ゴシック"/>
      <family val="3"/>
    </font>
    <font>
      <sz val="14"/>
      <color theme="1"/>
      <name val="ＭＳ ゴシック"/>
      <family val="3"/>
    </font>
    <font>
      <sz val="11"/>
      <name val="游ゴシック"/>
      <family val="3"/>
    </font>
    <font>
      <sz val="16"/>
      <name val="ＭＳ ゴシック"/>
      <family val="3"/>
    </font>
    <font>
      <sz val="11"/>
      <name val="ＭＳ ゴシック"/>
      <family val="3"/>
    </font>
    <font>
      <sz val="14"/>
      <name val="游ゴシック"/>
      <family val="3"/>
    </font>
    <font>
      <sz val="10"/>
      <color theme="1"/>
      <name val="ＭＳ ゴシック"/>
      <family val="3"/>
    </font>
    <font>
      <sz val="10"/>
      <name val="BIZ UDPゴシック"/>
      <family val="3"/>
    </font>
    <font>
      <sz val="11"/>
      <color theme="1"/>
      <name val="ＭＳ 明朝"/>
      <family val="1"/>
    </font>
    <font>
      <sz val="14"/>
      <color rgb="FFFF0000"/>
      <name val="ＭＳ ゴシック"/>
      <family val="3"/>
    </font>
    <font>
      <sz val="16"/>
      <color rgb="FFFF0000"/>
      <name val="ＭＳ ゴシック"/>
      <family val="3"/>
    </font>
    <font>
      <u/>
      <sz val="11"/>
      <color theme="10"/>
      <name val="游ゴシック"/>
      <family val="3"/>
    </font>
    <font>
      <sz val="14"/>
      <color rgb="FFFF0000"/>
      <name val="游ゴシック"/>
      <family val="3"/>
    </font>
    <font>
      <sz val="14"/>
      <color rgb="FF0070C0"/>
      <name val="HG丸ｺﾞｼｯｸM-PRO"/>
      <family val="3"/>
    </font>
    <font>
      <sz val="10"/>
      <color rgb="FF0070C0"/>
      <name val="HG丸ｺﾞｼｯｸM-PRO"/>
      <family val="3"/>
    </font>
    <font>
      <sz val="6"/>
      <name val="ＭＳ Ｐゴシック"/>
      <family val="3"/>
    </font>
    <font>
      <sz val="11"/>
      <color theme="1"/>
      <name val="游ゴシック"/>
      <family val="3"/>
    </font>
    <font>
      <sz val="14"/>
      <color rgb="FFFF0000"/>
      <name val="ＭＳ ゴシック"/>
      <family val="3"/>
      <charset val="128"/>
    </font>
  </fonts>
  <fills count="5">
    <fill>
      <patternFill patternType="none"/>
    </fill>
    <fill>
      <patternFill patternType="gray125"/>
    </fill>
    <fill>
      <patternFill patternType="solid">
        <fgColor theme="7" tint="0.79998168889431442"/>
        <bgColor indexed="64"/>
      </patternFill>
    </fill>
    <fill>
      <patternFill patternType="solid">
        <fgColor theme="0" tint="-4.9989318521683403E-2"/>
        <bgColor indexed="64"/>
      </patternFill>
    </fill>
    <fill>
      <patternFill patternType="solid">
        <fgColor theme="0"/>
        <bgColor indexed="64"/>
      </patternFill>
    </fill>
  </fills>
  <borders count="27">
    <border>
      <left/>
      <right/>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hair">
        <color indexed="64"/>
      </top>
      <bottom style="hair">
        <color indexed="64"/>
      </bottom>
      <diagonal/>
    </border>
    <border>
      <left style="thin">
        <color indexed="64"/>
      </left>
      <right/>
      <top style="thin">
        <color indexed="64"/>
      </top>
      <bottom style="thin">
        <color indexed="64"/>
      </bottom>
      <diagonal/>
    </border>
    <border>
      <left/>
      <right/>
      <top style="thin">
        <color indexed="64"/>
      </top>
      <bottom/>
      <diagonal/>
    </border>
    <border>
      <left/>
      <right/>
      <top/>
      <bottom style="thin">
        <color indexed="64"/>
      </bottom>
      <diagonal/>
    </border>
    <border>
      <left/>
      <right/>
      <top style="hair">
        <color indexed="64"/>
      </top>
      <bottom style="hair">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bottom/>
      <diagonal/>
    </border>
    <border>
      <left style="thin">
        <color indexed="64"/>
      </left>
      <right/>
      <top style="hair">
        <color indexed="64"/>
      </top>
      <bottom/>
      <diagonal/>
    </border>
    <border>
      <left style="thin">
        <color indexed="64"/>
      </left>
      <right/>
      <top style="hair">
        <color indexed="64"/>
      </top>
      <bottom style="thin">
        <color indexed="64"/>
      </bottom>
      <diagonal/>
    </border>
    <border>
      <left/>
      <right/>
      <top style="hair">
        <color indexed="64"/>
      </top>
      <bottom/>
      <diagonal/>
    </border>
    <border>
      <left/>
      <right/>
      <top style="hair">
        <color indexed="64"/>
      </top>
      <bottom style="thin">
        <color indexed="64"/>
      </bottom>
      <diagonal/>
    </border>
    <border>
      <left/>
      <right style="thin">
        <color indexed="64"/>
      </right>
      <top/>
      <bottom/>
      <diagonal/>
    </border>
    <border>
      <left/>
      <right style="thin">
        <color indexed="64"/>
      </right>
      <top style="hair">
        <color indexed="64"/>
      </top>
      <bottom/>
      <diagonal/>
    </border>
    <border>
      <left/>
      <right style="thin">
        <color indexed="64"/>
      </right>
      <top style="hair">
        <color indexed="64"/>
      </top>
      <bottom style="thin">
        <color indexed="64"/>
      </bottom>
      <diagonal/>
    </border>
  </borders>
  <cellStyleXfs count="4">
    <xf numFmtId="0" fontId="0" fillId="0" borderId="0">
      <alignment vertical="center"/>
    </xf>
    <xf numFmtId="0" fontId="1" fillId="0" borderId="0">
      <alignment vertical="center"/>
    </xf>
    <xf numFmtId="38" fontId="1" fillId="0" borderId="0" applyFont="0" applyFill="0" applyBorder="0" applyAlignment="0" applyProtection="0">
      <alignment vertical="center"/>
    </xf>
    <xf numFmtId="0" fontId="16" fillId="0" borderId="0" applyNumberFormat="0" applyFill="0" applyBorder="0" applyAlignment="0" applyProtection="0">
      <alignment vertical="center"/>
    </xf>
  </cellStyleXfs>
  <cellXfs count="117">
    <xf numFmtId="0" fontId="0" fillId="0" borderId="0" xfId="0">
      <alignment vertical="center"/>
    </xf>
    <xf numFmtId="0" fontId="3" fillId="0" borderId="0" xfId="0" applyFont="1" applyAlignment="1">
      <alignment horizontal="left" vertical="center"/>
    </xf>
    <xf numFmtId="0" fontId="4" fillId="0" borderId="0" xfId="0" applyFont="1" applyAlignment="1">
      <alignment horizontal="left" vertical="center"/>
    </xf>
    <xf numFmtId="0" fontId="5" fillId="0" borderId="0" xfId="0" applyFont="1" applyAlignment="1">
      <alignment horizontal="left" vertical="center"/>
    </xf>
    <xf numFmtId="0" fontId="5" fillId="0" borderId="0" xfId="0" applyFont="1" applyAlignment="1">
      <alignment horizontal="center" vertical="center"/>
    </xf>
    <xf numFmtId="0" fontId="5" fillId="0" borderId="0" xfId="0" applyFont="1" applyBorder="1" applyAlignment="1">
      <alignment horizontal="left" vertical="center" shrinkToFit="1"/>
    </xf>
    <xf numFmtId="0" fontId="5" fillId="0" borderId="0" xfId="0" applyFont="1" applyBorder="1" applyAlignment="1">
      <alignment vertical="center" shrinkToFit="1"/>
    </xf>
    <xf numFmtId="0" fontId="5" fillId="0" borderId="0" xfId="0" applyFont="1" applyAlignment="1">
      <alignment horizontal="right" vertical="center"/>
    </xf>
    <xf numFmtId="38" fontId="5" fillId="0" borderId="0" xfId="0" applyNumberFormat="1" applyFont="1" applyAlignment="1">
      <alignment horizontal="center" vertical="center"/>
    </xf>
    <xf numFmtId="0" fontId="7" fillId="0" borderId="0" xfId="0" applyFont="1">
      <alignment vertical="center"/>
    </xf>
    <xf numFmtId="0" fontId="5" fillId="0" borderId="0" xfId="0" applyFont="1" applyAlignment="1">
      <alignment vertical="center"/>
    </xf>
    <xf numFmtId="0" fontId="5" fillId="0" borderId="14" xfId="0" applyFont="1" applyBorder="1" applyAlignment="1">
      <alignment horizontal="center" vertical="center" shrinkToFit="1"/>
    </xf>
    <xf numFmtId="176" fontId="5" fillId="0" borderId="0" xfId="0" applyNumberFormat="1" applyFont="1" applyAlignment="1">
      <alignment vertical="center"/>
    </xf>
    <xf numFmtId="0" fontId="5" fillId="0" borderId="15" xfId="0" applyFont="1" applyBorder="1" applyAlignment="1">
      <alignment horizontal="center" vertical="center" shrinkToFit="1"/>
    </xf>
    <xf numFmtId="0" fontId="3" fillId="0" borderId="10" xfId="0" applyFont="1" applyBorder="1" applyAlignment="1">
      <alignment horizontal="center" vertical="center" wrapText="1" shrinkToFit="1"/>
    </xf>
    <xf numFmtId="177" fontId="5" fillId="2" borderId="13" xfId="0" applyNumberFormat="1" applyFont="1" applyFill="1" applyBorder="1" applyAlignment="1" applyProtection="1">
      <alignment horizontal="center" vertical="center" wrapText="1" shrinkToFit="1"/>
      <protection locked="0"/>
    </xf>
    <xf numFmtId="0" fontId="9" fillId="0" borderId="0" xfId="0" applyFont="1">
      <alignment vertical="center"/>
    </xf>
    <xf numFmtId="0" fontId="5" fillId="0" borderId="0" xfId="0" applyFont="1" applyBorder="1" applyAlignment="1">
      <alignment horizontal="center" vertical="center" shrinkToFit="1"/>
    </xf>
    <xf numFmtId="0" fontId="5" fillId="0" borderId="0" xfId="0" applyFont="1" applyAlignment="1">
      <alignment horizontal="left" vertical="top"/>
    </xf>
    <xf numFmtId="38" fontId="5" fillId="2" borderId="18" xfId="0" applyNumberFormat="1" applyFont="1" applyFill="1" applyBorder="1" applyAlignment="1" applyProtection="1">
      <alignment horizontal="right" vertical="center" wrapText="1"/>
      <protection locked="0"/>
    </xf>
    <xf numFmtId="38" fontId="5" fillId="0" borderId="14" xfId="0" applyNumberFormat="1" applyFont="1" applyBorder="1" applyAlignment="1">
      <alignment horizontal="right" vertical="center" wrapText="1"/>
    </xf>
    <xf numFmtId="0" fontId="11" fillId="0" borderId="0" xfId="0" applyFont="1" applyAlignment="1">
      <alignment horizontal="left" vertical="center"/>
    </xf>
    <xf numFmtId="0" fontId="5" fillId="0" borderId="0" xfId="0" applyFont="1" applyAlignment="1">
      <alignment horizontal="left" vertical="center" shrinkToFit="1"/>
    </xf>
    <xf numFmtId="38" fontId="5" fillId="3" borderId="18" xfId="0" applyNumberFormat="1" applyFont="1" applyFill="1" applyBorder="1" applyAlignment="1">
      <alignment horizontal="right" vertical="center" wrapText="1"/>
    </xf>
    <xf numFmtId="0" fontId="12" fillId="0" borderId="0" xfId="0" applyFont="1" applyAlignment="1">
      <alignment horizontal="left" vertical="center"/>
    </xf>
    <xf numFmtId="0" fontId="13" fillId="0" borderId="0" xfId="0" applyFont="1">
      <alignment vertical="center"/>
    </xf>
    <xf numFmtId="38" fontId="4" fillId="0" borderId="0" xfId="2" applyFont="1" applyAlignment="1">
      <alignment horizontal="right" vertical="center"/>
    </xf>
    <xf numFmtId="177" fontId="14" fillId="2" borderId="13" xfId="0" applyNumberFormat="1" applyFont="1" applyFill="1" applyBorder="1" applyAlignment="1" applyProtection="1">
      <alignment horizontal="center" vertical="center" wrapText="1" shrinkToFit="1"/>
      <protection locked="0"/>
    </xf>
    <xf numFmtId="0" fontId="9" fillId="0" borderId="0" xfId="0" applyFont="1" applyAlignment="1">
      <alignment horizontal="left" vertical="center"/>
    </xf>
    <xf numFmtId="38" fontId="14" fillId="2" borderId="18" xfId="0" applyNumberFormat="1" applyFont="1" applyFill="1" applyBorder="1" applyAlignment="1" applyProtection="1">
      <alignment horizontal="right" vertical="center" wrapText="1"/>
      <protection locked="0"/>
    </xf>
    <xf numFmtId="38" fontId="14" fillId="0" borderId="14" xfId="0" applyNumberFormat="1" applyFont="1" applyBorder="1" applyAlignment="1">
      <alignment horizontal="right" vertical="center" wrapText="1"/>
    </xf>
    <xf numFmtId="38" fontId="14" fillId="3" borderId="18" xfId="0" applyNumberFormat="1" applyFont="1" applyFill="1" applyBorder="1" applyAlignment="1">
      <alignment horizontal="right" vertical="center" wrapText="1"/>
    </xf>
    <xf numFmtId="0" fontId="18" fillId="4" borderId="0" xfId="1" applyFont="1" applyFill="1" applyAlignment="1">
      <alignment horizontal="left" vertical="center"/>
    </xf>
    <xf numFmtId="0" fontId="18" fillId="4" borderId="4" xfId="1" applyFont="1" applyFill="1" applyBorder="1">
      <alignment vertical="center"/>
    </xf>
    <xf numFmtId="0" fontId="19" fillId="4" borderId="0" xfId="1" applyFont="1" applyFill="1" applyAlignment="1">
      <alignment horizontal="left" vertical="center"/>
    </xf>
    <xf numFmtId="0" fontId="18" fillId="4" borderId="8" xfId="1" applyFont="1" applyFill="1" applyBorder="1">
      <alignment vertical="center"/>
    </xf>
    <xf numFmtId="0" fontId="18" fillId="4" borderId="14" xfId="1" applyFont="1" applyFill="1" applyBorder="1" applyAlignment="1">
      <alignment horizontal="center" vertical="center" shrinkToFit="1"/>
    </xf>
    <xf numFmtId="38" fontId="18" fillId="4" borderId="14" xfId="2" applyFont="1" applyFill="1" applyBorder="1" applyAlignment="1">
      <alignment horizontal="right" vertical="center"/>
    </xf>
    <xf numFmtId="178" fontId="0" fillId="0" borderId="0" xfId="0" applyNumberFormat="1">
      <alignment vertical="center"/>
    </xf>
    <xf numFmtId="0" fontId="7" fillId="0" borderId="14" xfId="0" applyFont="1" applyFill="1" applyBorder="1">
      <alignment vertical="center"/>
    </xf>
    <xf numFmtId="178" fontId="7" fillId="0" borderId="0" xfId="0" applyNumberFormat="1" applyFont="1">
      <alignment vertical="center"/>
    </xf>
    <xf numFmtId="0" fontId="5" fillId="2" borderId="0" xfId="0" applyFont="1" applyFill="1" applyAlignment="1" applyProtection="1">
      <alignment horizontal="right" vertical="center"/>
      <protection locked="0"/>
    </xf>
    <xf numFmtId="0" fontId="5" fillId="2" borderId="6" xfId="0" applyFont="1" applyFill="1" applyBorder="1" applyAlignment="1" applyProtection="1">
      <alignment horizontal="center" vertical="center"/>
      <protection locked="0"/>
    </xf>
    <xf numFmtId="0" fontId="10" fillId="2" borderId="6" xfId="0" applyFont="1" applyFill="1" applyBorder="1" applyAlignment="1" applyProtection="1">
      <alignment horizontal="center" vertical="center"/>
      <protection locked="0"/>
    </xf>
    <xf numFmtId="0" fontId="5" fillId="0" borderId="0" xfId="0" applyFont="1" applyAlignment="1">
      <alignment horizontal="center" vertical="center"/>
    </xf>
    <xf numFmtId="0" fontId="5" fillId="0" borderId="0" xfId="0" applyFont="1" applyAlignment="1">
      <alignment horizontal="center" vertical="center" wrapText="1"/>
    </xf>
    <xf numFmtId="38" fontId="8" fillId="0" borderId="0" xfId="2" applyFont="1" applyAlignment="1">
      <alignment horizontal="center" vertical="center"/>
    </xf>
    <xf numFmtId="0" fontId="5" fillId="0" borderId="16" xfId="0" applyFont="1" applyBorder="1" applyAlignment="1">
      <alignment horizontal="center" vertical="center" wrapText="1" shrinkToFit="1"/>
    </xf>
    <xf numFmtId="0" fontId="5" fillId="0" borderId="17" xfId="0" applyFont="1" applyBorder="1" applyAlignment="1">
      <alignment horizontal="center" vertical="center" wrapText="1" shrinkToFit="1"/>
    </xf>
    <xf numFmtId="0" fontId="5" fillId="2" borderId="3" xfId="0" applyFont="1" applyFill="1" applyBorder="1" applyAlignment="1" applyProtection="1">
      <alignment horizontal="left" vertical="center" shrinkToFit="1"/>
      <protection locked="0"/>
    </xf>
    <xf numFmtId="0" fontId="5" fillId="2" borderId="7" xfId="0" applyFont="1" applyFill="1" applyBorder="1" applyAlignment="1" applyProtection="1">
      <alignment horizontal="left" vertical="center" shrinkToFit="1"/>
      <protection locked="0"/>
    </xf>
    <xf numFmtId="0" fontId="5" fillId="2" borderId="13" xfId="0" applyFont="1" applyFill="1" applyBorder="1" applyAlignment="1" applyProtection="1">
      <alignment horizontal="left" vertical="center" shrinkToFit="1"/>
      <protection locked="0"/>
    </xf>
    <xf numFmtId="0" fontId="5" fillId="2" borderId="3" xfId="0" applyFont="1" applyFill="1" applyBorder="1" applyAlignment="1" applyProtection="1">
      <alignment horizontal="left" vertical="center" wrapText="1" shrinkToFit="1"/>
      <protection locked="0"/>
    </xf>
    <xf numFmtId="0" fontId="5" fillId="2" borderId="7" xfId="0" applyFont="1" applyFill="1" applyBorder="1" applyAlignment="1" applyProtection="1">
      <alignment horizontal="left" vertical="center" wrapText="1" shrinkToFit="1"/>
      <protection locked="0"/>
    </xf>
    <xf numFmtId="0" fontId="5" fillId="2" borderId="13" xfId="0" applyFont="1" applyFill="1" applyBorder="1" applyAlignment="1" applyProtection="1">
      <alignment horizontal="left" vertical="center" wrapText="1" shrinkToFit="1"/>
      <protection locked="0"/>
    </xf>
    <xf numFmtId="0" fontId="5" fillId="0" borderId="4" xfId="0" applyFont="1" applyBorder="1" applyAlignment="1">
      <alignment horizontal="center" vertical="center" shrinkToFit="1"/>
    </xf>
    <xf numFmtId="0" fontId="5" fillId="0" borderId="8" xfId="0" applyFont="1" applyBorder="1" applyAlignment="1">
      <alignment horizontal="center" vertical="center" shrinkToFit="1"/>
    </xf>
    <xf numFmtId="0" fontId="5" fillId="0" borderId="15" xfId="0" applyFont="1" applyBorder="1" applyAlignment="1">
      <alignment horizontal="center" vertical="center" shrinkToFit="1"/>
    </xf>
    <xf numFmtId="0" fontId="5" fillId="0" borderId="5" xfId="0" applyFont="1" applyBorder="1" applyAlignment="1">
      <alignment horizontal="left" vertical="center" shrinkToFit="1"/>
    </xf>
    <xf numFmtId="0" fontId="6" fillId="0" borderId="0" xfId="0" applyFont="1" applyFill="1" applyBorder="1" applyAlignment="1">
      <alignment horizontal="left" vertical="center" shrinkToFit="1"/>
    </xf>
    <xf numFmtId="0" fontId="5" fillId="0" borderId="0" xfId="0" applyFont="1" applyBorder="1" applyAlignment="1">
      <alignment horizontal="left" vertical="center" shrinkToFit="1"/>
    </xf>
    <xf numFmtId="0" fontId="5" fillId="2" borderId="4" xfId="0" applyFont="1" applyFill="1" applyBorder="1" applyAlignment="1" applyProtection="1">
      <alignment horizontal="center" vertical="center" shrinkToFit="1"/>
      <protection locked="0"/>
    </xf>
    <xf numFmtId="0" fontId="5" fillId="2" borderId="8" xfId="0" applyFont="1" applyFill="1" applyBorder="1" applyAlignment="1" applyProtection="1">
      <alignment horizontal="center" vertical="center" shrinkToFit="1"/>
      <protection locked="0"/>
    </xf>
    <xf numFmtId="0" fontId="5" fillId="2" borderId="15" xfId="0" applyFont="1" applyFill="1" applyBorder="1" applyAlignment="1" applyProtection="1">
      <alignment horizontal="center" vertical="center" shrinkToFit="1"/>
      <protection locked="0"/>
    </xf>
    <xf numFmtId="0" fontId="5" fillId="0" borderId="1" xfId="0" applyFont="1" applyBorder="1" applyAlignment="1">
      <alignment horizontal="center" vertical="center" shrinkToFit="1"/>
    </xf>
    <xf numFmtId="0" fontId="5" fillId="0" borderId="5" xfId="0" applyFont="1" applyBorder="1" applyAlignment="1">
      <alignment horizontal="center" vertical="center" shrinkToFit="1"/>
    </xf>
    <xf numFmtId="0" fontId="5" fillId="0" borderId="11" xfId="0" applyFont="1" applyBorder="1" applyAlignment="1">
      <alignment horizontal="center" vertical="center" shrinkToFit="1"/>
    </xf>
    <xf numFmtId="0" fontId="5" fillId="0" borderId="2" xfId="0" applyFont="1" applyBorder="1" applyAlignment="1">
      <alignment horizontal="center" vertical="center" shrinkToFit="1"/>
    </xf>
    <xf numFmtId="0" fontId="5" fillId="0" borderId="6" xfId="0" applyFont="1" applyBorder="1" applyAlignment="1">
      <alignment horizontal="center" vertical="center" shrinkToFit="1"/>
    </xf>
    <xf numFmtId="0" fontId="5" fillId="0" borderId="12" xfId="0" applyFont="1" applyBorder="1" applyAlignment="1">
      <alignment horizontal="center" vertical="center" shrinkToFit="1"/>
    </xf>
    <xf numFmtId="0" fontId="5" fillId="0" borderId="1" xfId="0" applyFont="1" applyBorder="1" applyAlignment="1">
      <alignment horizontal="center" vertical="center" wrapText="1" shrinkToFit="1"/>
    </xf>
    <xf numFmtId="0" fontId="5" fillId="0" borderId="9" xfId="0" applyFont="1" applyBorder="1" applyAlignment="1">
      <alignment horizontal="center" vertical="center" wrapText="1" shrinkToFit="1"/>
    </xf>
    <xf numFmtId="0" fontId="5" fillId="0" borderId="10" xfId="0" applyFont="1" applyBorder="1" applyAlignment="1">
      <alignment horizontal="center" vertical="center" wrapText="1" shrinkToFit="1"/>
    </xf>
    <xf numFmtId="0" fontId="5" fillId="0" borderId="9" xfId="0" applyFont="1" applyBorder="1" applyAlignment="1">
      <alignment horizontal="center" vertical="center" shrinkToFit="1"/>
    </xf>
    <xf numFmtId="0" fontId="5" fillId="0" borderId="10" xfId="0" applyFont="1" applyBorder="1" applyAlignment="1">
      <alignment horizontal="center" vertical="center" shrinkToFit="1"/>
    </xf>
    <xf numFmtId="0" fontId="5" fillId="2" borderId="1" xfId="0" applyFont="1" applyFill="1" applyBorder="1" applyAlignment="1" applyProtection="1">
      <alignment horizontal="center" vertical="center" shrinkToFit="1"/>
      <protection locked="0"/>
    </xf>
    <xf numFmtId="0" fontId="5" fillId="2" borderId="5" xfId="0" applyFont="1" applyFill="1" applyBorder="1" applyAlignment="1" applyProtection="1">
      <alignment horizontal="center" vertical="center" shrinkToFit="1"/>
      <protection locked="0"/>
    </xf>
    <xf numFmtId="0" fontId="5" fillId="2" borderId="11" xfId="0" applyFont="1" applyFill="1" applyBorder="1" applyAlignment="1" applyProtection="1">
      <alignment horizontal="center" vertical="center" shrinkToFit="1"/>
      <protection locked="0"/>
    </xf>
    <xf numFmtId="0" fontId="5" fillId="2" borderId="2" xfId="0" applyFont="1" applyFill="1" applyBorder="1" applyAlignment="1" applyProtection="1">
      <alignment horizontal="center" vertical="center" shrinkToFit="1"/>
      <protection locked="0"/>
    </xf>
    <xf numFmtId="0" fontId="5" fillId="2" borderId="6" xfId="0" applyFont="1" applyFill="1" applyBorder="1" applyAlignment="1" applyProtection="1">
      <alignment horizontal="center" vertical="center" shrinkToFit="1"/>
      <protection locked="0"/>
    </xf>
    <xf numFmtId="0" fontId="5" fillId="2" borderId="12" xfId="0" applyFont="1" applyFill="1" applyBorder="1" applyAlignment="1" applyProtection="1">
      <alignment horizontal="center" vertical="center" shrinkToFit="1"/>
      <protection locked="0"/>
    </xf>
    <xf numFmtId="0" fontId="14" fillId="2" borderId="6" xfId="0" applyFont="1" applyFill="1" applyBorder="1" applyAlignment="1" applyProtection="1">
      <alignment horizontal="left" vertical="center"/>
      <protection locked="0"/>
    </xf>
    <xf numFmtId="0" fontId="5" fillId="2" borderId="6" xfId="0" applyFont="1" applyFill="1" applyBorder="1" applyAlignment="1" applyProtection="1">
      <alignment horizontal="left" vertical="center"/>
      <protection locked="0"/>
    </xf>
    <xf numFmtId="0" fontId="17" fillId="2" borderId="6" xfId="0" applyFont="1" applyFill="1" applyBorder="1" applyAlignment="1" applyProtection="1">
      <alignment horizontal="left" vertical="center"/>
      <protection locked="0"/>
    </xf>
    <xf numFmtId="38" fontId="15" fillId="0" borderId="0" xfId="2" applyFont="1" applyAlignment="1">
      <alignment horizontal="center" vertical="center"/>
    </xf>
    <xf numFmtId="0" fontId="14" fillId="2" borderId="3" xfId="0" applyFont="1" applyFill="1" applyBorder="1" applyAlignment="1" applyProtection="1">
      <alignment horizontal="left" vertical="center" shrinkToFit="1"/>
      <protection locked="0"/>
    </xf>
    <xf numFmtId="0" fontId="14" fillId="2" borderId="7" xfId="0" applyFont="1" applyFill="1" applyBorder="1" applyAlignment="1" applyProtection="1">
      <alignment horizontal="left" vertical="center" shrinkToFit="1"/>
      <protection locked="0"/>
    </xf>
    <xf numFmtId="0" fontId="14" fillId="2" borderId="13" xfId="0" applyFont="1" applyFill="1" applyBorder="1" applyAlignment="1" applyProtection="1">
      <alignment horizontal="left" vertical="center" shrinkToFit="1"/>
      <protection locked="0"/>
    </xf>
    <xf numFmtId="0" fontId="14" fillId="2" borderId="3" xfId="0" applyFont="1" applyFill="1" applyBorder="1" applyAlignment="1" applyProtection="1">
      <alignment horizontal="left" vertical="center" wrapText="1" shrinkToFit="1"/>
      <protection locked="0"/>
    </xf>
    <xf numFmtId="0" fontId="14" fillId="2" borderId="7" xfId="0" applyFont="1" applyFill="1" applyBorder="1" applyAlignment="1" applyProtection="1">
      <alignment horizontal="left" vertical="center" wrapText="1" shrinkToFit="1"/>
      <protection locked="0"/>
    </xf>
    <xf numFmtId="0" fontId="14" fillId="2" borderId="13" xfId="0" applyFont="1" applyFill="1" applyBorder="1" applyAlignment="1" applyProtection="1">
      <alignment horizontal="left" vertical="center" wrapText="1" shrinkToFit="1"/>
      <protection locked="0"/>
    </xf>
    <xf numFmtId="0" fontId="14" fillId="2" borderId="19" xfId="0" applyFont="1" applyFill="1" applyBorder="1" applyAlignment="1" applyProtection="1">
      <alignment horizontal="left" vertical="center" wrapText="1" shrinkToFit="1"/>
      <protection locked="0"/>
    </xf>
    <xf numFmtId="0" fontId="14" fillId="2" borderId="0" xfId="0" applyFont="1" applyFill="1" applyBorder="1" applyAlignment="1" applyProtection="1">
      <alignment horizontal="left" vertical="center" wrapText="1" shrinkToFit="1"/>
      <protection locked="0"/>
    </xf>
    <xf numFmtId="0" fontId="14" fillId="2" borderId="24" xfId="0" applyFont="1" applyFill="1" applyBorder="1" applyAlignment="1" applyProtection="1">
      <alignment horizontal="left" vertical="center" wrapText="1" shrinkToFit="1"/>
      <protection locked="0"/>
    </xf>
    <xf numFmtId="0" fontId="5" fillId="2" borderId="20" xfId="0" applyFont="1" applyFill="1" applyBorder="1" applyAlignment="1" applyProtection="1">
      <alignment horizontal="left" vertical="center" wrapText="1" shrinkToFit="1"/>
      <protection locked="0"/>
    </xf>
    <xf numFmtId="0" fontId="5" fillId="2" borderId="22" xfId="0" applyFont="1" applyFill="1" applyBorder="1" applyAlignment="1" applyProtection="1">
      <alignment horizontal="left" vertical="center" wrapText="1" shrinkToFit="1"/>
      <protection locked="0"/>
    </xf>
    <xf numFmtId="0" fontId="5" fillId="2" borderId="25" xfId="0" applyFont="1" applyFill="1" applyBorder="1" applyAlignment="1" applyProtection="1">
      <alignment horizontal="left" vertical="center" wrapText="1" shrinkToFit="1"/>
      <protection locked="0"/>
    </xf>
    <xf numFmtId="0" fontId="5" fillId="2" borderId="19" xfId="0" applyFont="1" applyFill="1" applyBorder="1" applyAlignment="1" applyProtection="1">
      <alignment horizontal="left" vertical="center" wrapText="1" shrinkToFit="1"/>
      <protection locked="0"/>
    </xf>
    <xf numFmtId="0" fontId="5" fillId="2" borderId="0" xfId="0" applyFont="1" applyFill="1" applyBorder="1" applyAlignment="1" applyProtection="1">
      <alignment horizontal="left" vertical="center" wrapText="1" shrinkToFit="1"/>
      <protection locked="0"/>
    </xf>
    <xf numFmtId="0" fontId="5" fillId="2" borderId="24" xfId="0" applyFont="1" applyFill="1" applyBorder="1" applyAlignment="1" applyProtection="1">
      <alignment horizontal="left" vertical="center" wrapText="1" shrinkToFit="1"/>
      <protection locked="0"/>
    </xf>
    <xf numFmtId="0" fontId="18" fillId="4" borderId="4" xfId="1" applyFont="1" applyFill="1" applyBorder="1" applyAlignment="1">
      <alignment horizontal="left" vertical="center"/>
    </xf>
    <xf numFmtId="0" fontId="18" fillId="4" borderId="15" xfId="1" applyFont="1" applyFill="1" applyBorder="1" applyAlignment="1">
      <alignment horizontal="left" vertical="center"/>
    </xf>
    <xf numFmtId="0" fontId="5" fillId="2" borderId="21" xfId="0" applyFont="1" applyFill="1" applyBorder="1" applyAlignment="1" applyProtection="1">
      <alignment horizontal="left" vertical="center" wrapText="1" shrinkToFit="1"/>
      <protection locked="0"/>
    </xf>
    <xf numFmtId="0" fontId="5" fillId="2" borderId="23" xfId="0" applyFont="1" applyFill="1" applyBorder="1" applyAlignment="1" applyProtection="1">
      <alignment horizontal="left" vertical="center" wrapText="1" shrinkToFit="1"/>
      <protection locked="0"/>
    </xf>
    <xf numFmtId="0" fontId="5" fillId="2" borderId="26" xfId="0" applyFont="1" applyFill="1" applyBorder="1" applyAlignment="1" applyProtection="1">
      <alignment horizontal="left" vertical="center" wrapText="1" shrinkToFit="1"/>
      <protection locked="0"/>
    </xf>
    <xf numFmtId="0" fontId="14" fillId="2" borderId="4" xfId="0" applyFont="1" applyFill="1" applyBorder="1" applyAlignment="1" applyProtection="1">
      <alignment horizontal="center" vertical="center" shrinkToFit="1"/>
      <protection locked="0"/>
    </xf>
    <xf numFmtId="0" fontId="16" fillId="2" borderId="4" xfId="3" applyFont="1" applyFill="1" applyBorder="1" applyAlignment="1">
      <alignment horizontal="center" vertical="center" shrinkToFit="1"/>
    </xf>
    <xf numFmtId="0" fontId="14" fillId="2" borderId="8" xfId="0" applyFont="1" applyFill="1" applyBorder="1" applyAlignment="1">
      <alignment horizontal="center" vertical="center" shrinkToFit="1"/>
    </xf>
    <xf numFmtId="0" fontId="14" fillId="2" borderId="15" xfId="0" applyFont="1" applyFill="1" applyBorder="1" applyAlignment="1">
      <alignment horizontal="center" vertical="center" shrinkToFit="1"/>
    </xf>
    <xf numFmtId="0" fontId="18" fillId="4" borderId="9" xfId="1" applyFont="1" applyFill="1" applyBorder="1" applyAlignment="1">
      <alignment horizontal="center" vertical="center"/>
    </xf>
    <xf numFmtId="0" fontId="18" fillId="4" borderId="10" xfId="1" applyFont="1" applyFill="1" applyBorder="1" applyAlignment="1">
      <alignment horizontal="center" vertical="center"/>
    </xf>
    <xf numFmtId="0" fontId="14" fillId="2" borderId="1" xfId="0" applyFont="1" applyFill="1" applyBorder="1" applyAlignment="1" applyProtection="1">
      <alignment horizontal="center" vertical="center" shrinkToFit="1"/>
      <protection locked="0"/>
    </xf>
    <xf numFmtId="0" fontId="14" fillId="2" borderId="5" xfId="0" applyFont="1" applyFill="1" applyBorder="1" applyAlignment="1" applyProtection="1">
      <alignment horizontal="center" vertical="center" shrinkToFit="1"/>
      <protection locked="0"/>
    </xf>
    <xf numFmtId="0" fontId="14" fillId="2" borderId="11" xfId="0" applyFont="1" applyFill="1" applyBorder="1" applyAlignment="1" applyProtection="1">
      <alignment horizontal="center" vertical="center" shrinkToFit="1"/>
      <protection locked="0"/>
    </xf>
    <xf numFmtId="0" fontId="14" fillId="2" borderId="2" xfId="0" applyFont="1" applyFill="1" applyBorder="1" applyAlignment="1" applyProtection="1">
      <alignment horizontal="center" vertical="center" shrinkToFit="1"/>
      <protection locked="0"/>
    </xf>
    <xf numFmtId="0" fontId="14" fillId="2" borderId="6" xfId="0" applyFont="1" applyFill="1" applyBorder="1" applyAlignment="1" applyProtection="1">
      <alignment horizontal="center" vertical="center" shrinkToFit="1"/>
      <protection locked="0"/>
    </xf>
    <xf numFmtId="0" fontId="14" fillId="2" borderId="12" xfId="0" applyFont="1" applyFill="1" applyBorder="1" applyAlignment="1" applyProtection="1">
      <alignment horizontal="center" vertical="center" shrinkToFit="1"/>
      <protection locked="0"/>
    </xf>
  </cellXfs>
  <cellStyles count="4">
    <cellStyle name="ハイパーリンク" xfId="3" builtinId="8"/>
    <cellStyle name="桁区切り" xfId="2" builtinId="6"/>
    <cellStyle name="標準" xfId="0" builtinId="0"/>
    <cellStyle name="標準 2" xfId="1" xr:uid="{00000000-0005-0000-0000-00000100000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11</xdr:col>
      <xdr:colOff>256540</xdr:colOff>
      <xdr:row>2</xdr:row>
      <xdr:rowOff>11430</xdr:rowOff>
    </xdr:from>
    <xdr:to>
      <xdr:col>12</xdr:col>
      <xdr:colOff>1156970</xdr:colOff>
      <xdr:row>4</xdr:row>
      <xdr:rowOff>166370</xdr:rowOff>
    </xdr:to>
    <xdr:sp macro="" textlink="">
      <xdr:nvSpPr>
        <xdr:cNvPr id="3" name="線吹き出し 1 (枠付き) 2">
          <a:extLst>
            <a:ext uri="{FF2B5EF4-FFF2-40B4-BE49-F238E27FC236}">
              <a16:creationId xmlns:a16="http://schemas.microsoft.com/office/drawing/2014/main" id="{00000000-0008-0000-0100-000003000000}"/>
            </a:ext>
          </a:extLst>
        </xdr:cNvPr>
        <xdr:cNvSpPr/>
      </xdr:nvSpPr>
      <xdr:spPr>
        <a:xfrm>
          <a:off x="8677275" y="320675"/>
          <a:ext cx="2125345" cy="574040"/>
        </a:xfrm>
        <a:prstGeom prst="borderCallout1">
          <a:avLst>
            <a:gd name="adj1" fmla="val -3693"/>
            <a:gd name="adj2" fmla="val 51724"/>
            <a:gd name="adj3" fmla="val 516"/>
            <a:gd name="adj4" fmla="val 51266"/>
          </a:avLst>
        </a:prstGeom>
        <a:solidFill>
          <a:srgbClr val="FFFF00"/>
        </a:solidFill>
        <a:ln w="28575" cap="flat" cmpd="sng" algn="ctr">
          <a:solidFill>
            <a:srgbClr val="FF0000"/>
          </a:solidFill>
          <a:prstDash val="solid"/>
          <a:miter lim="800000"/>
        </a:ln>
        <a:effectLst/>
      </xdr:spPr>
      <xdr:txBody>
        <a:bodyPr rot="0" vertOverflow="overflow" horzOverflow="overflow" wrap="square" numCol="1" spcCol="0" rtlCol="0" fromWordArt="0" anchor="ctr" anchorCtr="0" forceAA="0" compatLnSpc="1"/>
        <a:lstStyle/>
        <a:p>
          <a:pPr marL="0" marR="0" lvl="0" indent="0" algn="just" defTabSz="914400" eaLnBrk="1" fontAlgn="auto" latinLnBrk="0" hangingPunct="1">
            <a:lnSpc>
              <a:spcPct val="100000"/>
            </a:lnSpc>
            <a:spcBef>
              <a:spcPts val="0"/>
            </a:spcBef>
            <a:spcAft>
              <a:spcPts val="0"/>
            </a:spcAft>
            <a:defRPr/>
          </a:pPr>
          <a:r>
            <a:rPr kumimoji="0" lang="ja-JP" altLang="en-US" sz="1400" b="0" i="0" u="none" strike="noStrike" kern="100" cap="none" spc="0" normalizeH="0" baseline="0" noProof="0">
              <a:ln>
                <a:noFill/>
              </a:ln>
              <a:solidFill>
                <a:srgbClr val="FF0000"/>
              </a:solidFill>
              <a:effectLst/>
              <a:uLnTx/>
              <a:uFillTx/>
              <a:latin typeface="Calibri"/>
              <a:ea typeface="HG丸ｺﾞｼｯｸM-PRO"/>
              <a:cs typeface="Times New Roman"/>
            </a:rPr>
            <a:t>提出期限</a:t>
          </a:r>
          <a:endParaRPr kumimoji="0" lang="en-US" altLang="ja-JP" sz="1400" b="0" i="0" u="none" strike="noStrike" kern="100" cap="none" spc="0" normalizeH="0" baseline="0" noProof="0">
            <a:ln>
              <a:noFill/>
            </a:ln>
            <a:solidFill>
              <a:srgbClr val="FF0000"/>
            </a:solidFill>
            <a:effectLst/>
            <a:uLnTx/>
            <a:uFillTx/>
            <a:latin typeface="Calibri"/>
            <a:ea typeface="HG丸ｺﾞｼｯｸM-PRO"/>
            <a:cs typeface="Times New Roman"/>
          </a:endParaRPr>
        </a:p>
        <a:p>
          <a:pPr marL="0" marR="0" lvl="0" indent="0" algn="just" defTabSz="914400" eaLnBrk="1" fontAlgn="auto" latinLnBrk="0" hangingPunct="1">
            <a:lnSpc>
              <a:spcPct val="100000"/>
            </a:lnSpc>
            <a:spcBef>
              <a:spcPts val="0"/>
            </a:spcBef>
            <a:spcAft>
              <a:spcPts val="0"/>
            </a:spcAft>
            <a:defRPr/>
          </a:pPr>
          <a:r>
            <a:rPr kumimoji="0" lang="ja-JP" altLang="en-US" sz="1400" b="0" i="0" u="none" strike="noStrike" kern="100" cap="none" spc="0" normalizeH="0" baseline="0" noProof="0">
              <a:ln>
                <a:noFill/>
              </a:ln>
              <a:solidFill>
                <a:srgbClr val="FF0000"/>
              </a:solidFill>
              <a:effectLst/>
              <a:uLnTx/>
              <a:uFillTx/>
              <a:latin typeface="Calibri"/>
              <a:ea typeface="HG丸ｺﾞｼｯｸM-PRO"/>
              <a:cs typeface="Times New Roman"/>
            </a:rPr>
            <a:t>令和８年３月３１日</a:t>
          </a:r>
          <a:endParaRPr kumimoji="0" lang="en-US" altLang="ja-JP" sz="1400" b="0" i="0" u="none" strike="noStrike" kern="100" cap="none" spc="0" normalizeH="0" baseline="0" noProof="0">
            <a:ln>
              <a:noFill/>
            </a:ln>
            <a:solidFill>
              <a:srgbClr val="FF0000"/>
            </a:solidFill>
            <a:effectLst/>
            <a:uLnTx/>
            <a:uFillTx/>
            <a:latin typeface="Calibri"/>
            <a:ea typeface="HG丸ｺﾞｼｯｸM-PRO"/>
            <a:cs typeface="Times New Roman"/>
          </a:endParaRPr>
        </a:p>
      </xdr:txBody>
    </xdr:sp>
    <xdr:clientData/>
  </xdr:twoCellAnchor>
  <xdr:twoCellAnchor>
    <xdr:from>
      <xdr:col>1</xdr:col>
      <xdr:colOff>55880</xdr:colOff>
      <xdr:row>16</xdr:row>
      <xdr:rowOff>211455</xdr:rowOff>
    </xdr:from>
    <xdr:to>
      <xdr:col>12</xdr:col>
      <xdr:colOff>535305</xdr:colOff>
      <xdr:row>19</xdr:row>
      <xdr:rowOff>484505</xdr:rowOff>
    </xdr:to>
    <xdr:sp macro="" textlink="">
      <xdr:nvSpPr>
        <xdr:cNvPr id="5" name="テキスト ボックス 9">
          <a:extLst>
            <a:ext uri="{FF2B5EF4-FFF2-40B4-BE49-F238E27FC236}">
              <a16:creationId xmlns:a16="http://schemas.microsoft.com/office/drawing/2014/main" id="{00000000-0008-0000-0100-000005000000}"/>
            </a:ext>
          </a:extLst>
        </xdr:cNvPr>
        <xdr:cNvSpPr/>
      </xdr:nvSpPr>
      <xdr:spPr>
        <a:xfrm>
          <a:off x="709295" y="4046220"/>
          <a:ext cx="9471660" cy="929005"/>
        </a:xfrm>
        <a:prstGeom prst="rect">
          <a:avLst/>
        </a:prstGeom>
        <a:solidFill>
          <a:srgbClr val="ED7D31">
            <a:lumMod val="20000"/>
            <a:lumOff val="80000"/>
          </a:srgbClr>
        </a:solidFill>
        <a:ln w="28575">
          <a:solidFill>
            <a:srgbClr val="0070C0"/>
          </a:solidFill>
        </a:ln>
        <a:effectLst/>
      </xdr:spPr>
      <xdr:txBody>
        <a:bodyPr rot="0" vertOverflow="overflow" horzOverflow="overflow" wrap="square" numCol="1" spcCol="0" rtlCol="0" fromWordArt="0" anchor="ctr" anchorCtr="0" forceAA="0" compatLnSpc="1"/>
        <a:lstStyle/>
        <a:p>
          <a:pPr marL="0" marR="0" lvl="0" indent="0" algn="l" defTabSz="914400" eaLnBrk="1" fontAlgn="auto" latinLnBrk="0" hangingPunct="1">
            <a:lnSpc>
              <a:spcPts val="1600"/>
            </a:lnSpc>
            <a:spcBef>
              <a:spcPts val="0"/>
            </a:spcBef>
            <a:spcAft>
              <a:spcPts val="0"/>
            </a:spcAft>
            <a:defRPr/>
          </a:pPr>
          <a:r>
            <a:rPr kumimoji="0" lang="ja-JP" altLang="en-US" sz="1400" b="0" i="0" u="none" strike="noStrike" kern="100" cap="none" spc="0" normalizeH="0" baseline="0" noProof="0">
              <a:ln>
                <a:noFill/>
              </a:ln>
              <a:solidFill>
                <a:srgbClr val="0070C0"/>
              </a:solidFill>
              <a:effectLst/>
              <a:uLnTx/>
              <a:uFillTx/>
              <a:latin typeface="Calibri"/>
              <a:ea typeface="HG丸ｺﾞｼｯｸM-PRO"/>
              <a:cs typeface="Times New Roman"/>
            </a:rPr>
            <a:t>食材料費実績額については、</a:t>
          </a:r>
          <a:r>
            <a:rPr kumimoji="0" lang="ja-JP" altLang="en-US" sz="1400" b="0" i="0" u="sng" strike="noStrike" kern="100" cap="none" spc="0" normalizeH="0" baseline="0" noProof="0">
              <a:ln>
                <a:noFill/>
              </a:ln>
              <a:solidFill>
                <a:srgbClr val="0070C0"/>
              </a:solidFill>
              <a:effectLst/>
              <a:uLnTx/>
              <a:uFillTx/>
              <a:latin typeface="Calibri"/>
              <a:ea typeface="HG丸ｺﾞｼｯｸM-PRO"/>
              <a:cs typeface="Times New Roman"/>
            </a:rPr>
            <a:t>令和８年１月１日から令和８年３月３１日までに事業所が負担した</a:t>
          </a:r>
          <a:r>
            <a:rPr kumimoji="0" lang="ja-JP" altLang="en-US" sz="1400" b="0" i="0" u="none" strike="noStrike" kern="100" cap="none" spc="0" normalizeH="0" baseline="0" noProof="0">
              <a:ln>
                <a:noFill/>
              </a:ln>
              <a:solidFill>
                <a:srgbClr val="0070C0"/>
              </a:solidFill>
              <a:effectLst/>
              <a:uLnTx/>
              <a:uFillTx/>
              <a:latin typeface="Calibri"/>
              <a:ea typeface="HG丸ｺﾞｼｯｸM-PRO"/>
              <a:cs typeface="Times New Roman"/>
            </a:rPr>
            <a:t>食材料費の実績を記載してください。</a:t>
          </a:r>
          <a:endParaRPr kumimoji="0" lang="en-US" altLang="ja-JP" sz="1400" b="0" i="0" u="none" strike="noStrike" kern="100" cap="none" spc="0" normalizeH="0" baseline="0" noProof="0">
            <a:ln>
              <a:noFill/>
            </a:ln>
            <a:solidFill>
              <a:srgbClr val="0070C0"/>
            </a:solidFill>
            <a:effectLst/>
            <a:uLnTx/>
            <a:uFillTx/>
            <a:latin typeface="Calibri"/>
            <a:ea typeface="HG丸ｺﾞｼｯｸM-PRO"/>
            <a:cs typeface="Times New Roman"/>
          </a:endParaRPr>
        </a:p>
        <a:p>
          <a:pPr marL="0" marR="0" lvl="0" indent="0" algn="l" defTabSz="914400" eaLnBrk="1" fontAlgn="auto" latinLnBrk="0" hangingPunct="1">
            <a:lnSpc>
              <a:spcPts val="1600"/>
            </a:lnSpc>
            <a:spcBef>
              <a:spcPts val="0"/>
            </a:spcBef>
            <a:spcAft>
              <a:spcPts val="0"/>
            </a:spcAft>
            <a:defRPr/>
          </a:pPr>
          <a:r>
            <a:rPr kumimoji="0" lang="ja-JP" altLang="en-US" sz="1400" b="0" i="0" u="none" strike="noStrike" kern="100" cap="none" spc="0" normalizeH="0" baseline="0" noProof="0">
              <a:ln>
                <a:noFill/>
              </a:ln>
              <a:solidFill>
                <a:srgbClr val="0070C0"/>
              </a:solidFill>
              <a:effectLst/>
              <a:uLnTx/>
              <a:uFillTx/>
              <a:latin typeface="Calibri"/>
              <a:ea typeface="HG丸ｺﾞｼｯｸM-PRO"/>
              <a:cs typeface="Times New Roman"/>
            </a:rPr>
            <a:t>ただし、上記期間のうち一部期間の実績額をもって補助上限金額を上回る場合は、当該一部期間のみの実績額により</a:t>
          </a:r>
          <a:endParaRPr kumimoji="0" lang="en-US" altLang="ja-JP" sz="1400" b="0" i="0" u="none" strike="noStrike" kern="100" cap="none" spc="0" normalizeH="0" baseline="0" noProof="0">
            <a:ln>
              <a:noFill/>
            </a:ln>
            <a:solidFill>
              <a:srgbClr val="0070C0"/>
            </a:solidFill>
            <a:effectLst/>
            <a:uLnTx/>
            <a:uFillTx/>
            <a:latin typeface="Calibri"/>
            <a:ea typeface="HG丸ｺﾞｼｯｸM-PRO"/>
            <a:cs typeface="Times New Roman"/>
          </a:endParaRPr>
        </a:p>
        <a:p>
          <a:pPr marL="0" marR="0" lvl="0" indent="0" algn="l" defTabSz="914400" eaLnBrk="1" fontAlgn="auto" latinLnBrk="0" hangingPunct="1">
            <a:lnSpc>
              <a:spcPts val="1600"/>
            </a:lnSpc>
            <a:spcBef>
              <a:spcPts val="0"/>
            </a:spcBef>
            <a:spcAft>
              <a:spcPts val="0"/>
            </a:spcAft>
            <a:defRPr/>
          </a:pPr>
          <a:r>
            <a:rPr kumimoji="0" lang="ja-JP" altLang="en-US" sz="1400" b="0" i="0" u="none" strike="noStrike" kern="100" cap="none" spc="0" normalizeH="0" baseline="0" noProof="0">
              <a:ln>
                <a:noFill/>
              </a:ln>
              <a:solidFill>
                <a:srgbClr val="0070C0"/>
              </a:solidFill>
              <a:effectLst/>
              <a:uLnTx/>
              <a:uFillTx/>
              <a:latin typeface="Calibri"/>
              <a:ea typeface="HG丸ｺﾞｼｯｸM-PRO"/>
              <a:cs typeface="Times New Roman"/>
            </a:rPr>
            <a:t>申請することが可能です（補助対象期間中の実績額が補助金額を上回った時点での申請が可能です）。</a:t>
          </a:r>
          <a:endParaRPr kumimoji="0" lang="ja-JP" altLang="en-US" sz="1400" b="0" i="0" u="none" strike="noStrike" kern="100" cap="none" spc="0" normalizeH="0" baseline="0" noProof="0">
            <a:ln>
              <a:noFill/>
            </a:ln>
            <a:solidFill>
              <a:srgbClr val="0070C0"/>
            </a:solidFill>
            <a:effectLst/>
            <a:uLnTx/>
            <a:uFillTx/>
            <a:latin typeface="Calibri"/>
            <a:ea typeface="ＭＳ 明朝"/>
            <a:cs typeface="Times New Roman"/>
          </a:endParaRPr>
        </a:p>
      </xdr:txBody>
    </xdr:sp>
    <xdr:clientData/>
  </xdr:twoCellAnchor>
  <xdr:twoCellAnchor>
    <xdr:from>
      <xdr:col>8</xdr:col>
      <xdr:colOff>133350</xdr:colOff>
      <xdr:row>23</xdr:row>
      <xdr:rowOff>100330</xdr:rowOff>
    </xdr:from>
    <xdr:to>
      <xdr:col>10</xdr:col>
      <xdr:colOff>1122045</xdr:colOff>
      <xdr:row>25</xdr:row>
      <xdr:rowOff>398780</xdr:rowOff>
    </xdr:to>
    <xdr:sp macro="" textlink="">
      <xdr:nvSpPr>
        <xdr:cNvPr id="6" name="線吹き出し 1 (枠付き) 2">
          <a:extLst>
            <a:ext uri="{FF2B5EF4-FFF2-40B4-BE49-F238E27FC236}">
              <a16:creationId xmlns:a16="http://schemas.microsoft.com/office/drawing/2014/main" id="{00000000-0008-0000-0100-000006000000}"/>
            </a:ext>
          </a:extLst>
        </xdr:cNvPr>
        <xdr:cNvSpPr/>
      </xdr:nvSpPr>
      <xdr:spPr>
        <a:xfrm>
          <a:off x="5360670" y="6619875"/>
          <a:ext cx="2969895" cy="1193800"/>
        </a:xfrm>
        <a:prstGeom prst="borderCallout1">
          <a:avLst>
            <a:gd name="adj1" fmla="val -3693"/>
            <a:gd name="adj2" fmla="val 51724"/>
            <a:gd name="adj3" fmla="val 516"/>
            <a:gd name="adj4" fmla="val 51266"/>
          </a:avLst>
        </a:prstGeom>
        <a:solidFill>
          <a:srgbClr val="FFFF00"/>
        </a:solidFill>
        <a:ln w="28575" cap="flat" cmpd="sng" algn="ctr">
          <a:solidFill>
            <a:srgbClr val="FF0000"/>
          </a:solidFill>
          <a:prstDash val="solid"/>
          <a:miter lim="800000"/>
        </a:ln>
        <a:effectLst/>
      </xdr:spPr>
      <xdr:txBody>
        <a:bodyPr rot="0" vertOverflow="overflow" horzOverflow="overflow" wrap="square" numCol="1" spcCol="0" rtlCol="0" fromWordArt="0" anchor="ctr" anchorCtr="0" forceAA="0" compatLnSpc="1"/>
        <a:lstStyle/>
        <a:p>
          <a:pPr marL="0" marR="0" lvl="0" indent="0" algn="just" defTabSz="914400" eaLnBrk="1" fontAlgn="auto" latinLnBrk="0" hangingPunct="1">
            <a:lnSpc>
              <a:spcPct val="100000"/>
            </a:lnSpc>
            <a:spcBef>
              <a:spcPts val="0"/>
            </a:spcBef>
            <a:spcAft>
              <a:spcPts val="0"/>
            </a:spcAft>
            <a:defRPr/>
          </a:pPr>
          <a:r>
            <a:rPr kumimoji="0" lang="ja-JP" altLang="en-US" sz="1400" b="0" i="0" u="none" strike="noStrike" kern="100" cap="none" spc="0" normalizeH="0" baseline="0" noProof="0">
              <a:ln>
                <a:noFill/>
              </a:ln>
              <a:solidFill>
                <a:srgbClr val="FF0000"/>
              </a:solidFill>
              <a:effectLst/>
              <a:uLnTx/>
              <a:uFillTx/>
              <a:latin typeface="Calibri"/>
              <a:ea typeface="HG丸ｺﾞｼｯｸM-PRO"/>
              <a:cs typeface="Times New Roman"/>
            </a:rPr>
            <a:t>◎多機能型：</a:t>
          </a:r>
          <a:endParaRPr kumimoji="0" lang="en-US" altLang="ja-JP" sz="1400" b="0" i="0" u="none" strike="noStrike" kern="100" cap="none" spc="0" normalizeH="0" baseline="0" noProof="0">
            <a:ln>
              <a:noFill/>
            </a:ln>
            <a:solidFill>
              <a:srgbClr val="FF0000"/>
            </a:solidFill>
            <a:effectLst/>
            <a:uLnTx/>
            <a:uFillTx/>
            <a:latin typeface="Calibri"/>
            <a:ea typeface="HG丸ｺﾞｼｯｸM-PRO"/>
            <a:cs typeface="Times New Roman"/>
          </a:endParaRPr>
        </a:p>
        <a:p>
          <a:pPr marL="0" marR="0" lvl="0" indent="0" algn="just" defTabSz="914400" eaLnBrk="1" fontAlgn="auto" latinLnBrk="0" hangingPunct="1">
            <a:lnSpc>
              <a:spcPct val="100000"/>
            </a:lnSpc>
            <a:spcBef>
              <a:spcPts val="0"/>
            </a:spcBef>
            <a:spcAft>
              <a:spcPts val="0"/>
            </a:spcAft>
            <a:defRPr/>
          </a:pPr>
          <a:r>
            <a:rPr kumimoji="0" lang="ja-JP" altLang="en-US" sz="1400" b="0" i="0" u="none" strike="noStrike" kern="100" cap="none" spc="0" normalizeH="0" baseline="0" noProof="0">
              <a:ln>
                <a:noFill/>
              </a:ln>
              <a:solidFill>
                <a:srgbClr val="FF0000"/>
              </a:solidFill>
              <a:effectLst/>
              <a:uLnTx/>
              <a:uFillTx/>
              <a:latin typeface="Calibri"/>
              <a:ea typeface="HG丸ｺﾞｼｯｸM-PRO"/>
              <a:cs typeface="Times New Roman"/>
            </a:rPr>
            <a:t>　⇒提供するサービスの組合せのものを選ぶ。</a:t>
          </a:r>
          <a:endParaRPr kumimoji="0" lang="en-US" altLang="ja-JP" sz="1400" b="0" i="0" u="none" strike="noStrike" kern="100" cap="none" spc="0" normalizeH="0" baseline="0" noProof="0">
            <a:ln>
              <a:noFill/>
            </a:ln>
            <a:solidFill>
              <a:srgbClr val="FF0000"/>
            </a:solidFill>
            <a:effectLst/>
            <a:uLnTx/>
            <a:uFillTx/>
            <a:latin typeface="Calibri"/>
            <a:ea typeface="HG丸ｺﾞｼｯｸM-PRO"/>
            <a:cs typeface="Times New Roman"/>
          </a:endParaRPr>
        </a:p>
        <a:p>
          <a:pPr marL="0" marR="0" lvl="0" indent="0" algn="just" defTabSz="914400" eaLnBrk="1" fontAlgn="auto" latinLnBrk="0" hangingPunct="1">
            <a:lnSpc>
              <a:spcPct val="100000"/>
            </a:lnSpc>
            <a:spcBef>
              <a:spcPts val="0"/>
            </a:spcBef>
            <a:spcAft>
              <a:spcPts val="0"/>
            </a:spcAft>
            <a:defRPr/>
          </a:pPr>
          <a:r>
            <a:rPr kumimoji="0" lang="ja-JP" altLang="en-US" sz="1400" b="0" i="0" u="none" strike="noStrike" kern="100" cap="none" spc="0" normalizeH="0" baseline="0" noProof="0">
              <a:ln>
                <a:noFill/>
              </a:ln>
              <a:solidFill>
                <a:srgbClr val="FF0000"/>
              </a:solidFill>
              <a:effectLst/>
              <a:uLnTx/>
              <a:uFillTx/>
              <a:latin typeface="Calibri"/>
              <a:ea typeface="HG丸ｺﾞｼｯｸM-PRO"/>
              <a:cs typeface="Times New Roman"/>
            </a:rPr>
            <a:t>　　</a:t>
          </a:r>
          <a:r>
            <a:rPr kumimoji="0" lang="en-US" altLang="ja-JP" sz="1400" b="0" i="0" u="none" strike="noStrike" kern="100" cap="none" spc="0" normalizeH="0" baseline="0" noProof="0">
              <a:ln>
                <a:noFill/>
              </a:ln>
              <a:solidFill>
                <a:srgbClr val="FF0000"/>
              </a:solidFill>
              <a:effectLst/>
              <a:uLnTx/>
              <a:uFillTx/>
              <a:latin typeface="Calibri"/>
              <a:ea typeface="HG丸ｺﾞｼｯｸM-PRO"/>
              <a:cs typeface="Times New Roman"/>
            </a:rPr>
            <a:t>※</a:t>
          </a:r>
          <a:r>
            <a:rPr kumimoji="0" lang="ja-JP" altLang="en-US" sz="1400" b="0" i="0" u="none" strike="noStrike" kern="100" cap="none" spc="0" normalizeH="0" baseline="0" noProof="0">
              <a:ln>
                <a:noFill/>
              </a:ln>
              <a:solidFill>
                <a:srgbClr val="FF0000"/>
              </a:solidFill>
              <a:effectLst/>
              <a:uLnTx/>
              <a:uFillTx/>
              <a:latin typeface="Calibri"/>
              <a:ea typeface="HG丸ｺﾞｼｯｸM-PRO"/>
              <a:cs typeface="Times New Roman"/>
            </a:rPr>
            <a:t>定員数は合算</a:t>
          </a:r>
          <a:endParaRPr kumimoji="0" lang="en-US" altLang="ja-JP" sz="1400" b="0" i="0" u="none" strike="noStrike" kern="100" cap="none" spc="0" normalizeH="0" baseline="0" noProof="0">
            <a:ln>
              <a:noFill/>
            </a:ln>
            <a:solidFill>
              <a:srgbClr val="FF0000"/>
            </a:solidFill>
            <a:effectLst/>
            <a:uLnTx/>
            <a:uFillTx/>
            <a:latin typeface="Calibri"/>
            <a:ea typeface="HG丸ｺﾞｼｯｸM-PRO"/>
            <a:cs typeface="Times New Roman"/>
          </a:endParaRPr>
        </a:p>
        <a:p>
          <a:pPr marL="0" marR="0" lvl="0" indent="0" algn="just" defTabSz="914400" eaLnBrk="1" fontAlgn="auto" latinLnBrk="0" hangingPunct="1">
            <a:lnSpc>
              <a:spcPct val="100000"/>
            </a:lnSpc>
            <a:spcBef>
              <a:spcPts val="0"/>
            </a:spcBef>
            <a:spcAft>
              <a:spcPts val="0"/>
            </a:spcAft>
            <a:defRPr/>
          </a:pPr>
          <a:r>
            <a:rPr kumimoji="0" lang="ja-JP" altLang="en-US" sz="1400" b="0" i="0" u="none" strike="noStrike" kern="100" cap="none" spc="0" normalizeH="0" baseline="0" noProof="0">
              <a:ln>
                <a:noFill/>
              </a:ln>
              <a:solidFill>
                <a:srgbClr val="FF0000"/>
              </a:solidFill>
              <a:effectLst/>
              <a:uLnTx/>
              <a:uFillTx/>
              <a:latin typeface="Calibri"/>
              <a:ea typeface="HG丸ｺﾞｼｯｸM-PRO"/>
              <a:cs typeface="Times New Roman"/>
            </a:rPr>
            <a:t>　（児発と放デイは合算しない）</a:t>
          </a:r>
          <a:endParaRPr kumimoji="0" lang="en-US" altLang="ja-JP" sz="1400" b="0" i="0" u="none" strike="noStrike" kern="100" cap="none" spc="0" normalizeH="0" baseline="0" noProof="0">
            <a:ln>
              <a:noFill/>
            </a:ln>
            <a:solidFill>
              <a:srgbClr val="FF0000"/>
            </a:solidFill>
            <a:effectLst/>
            <a:uLnTx/>
            <a:uFillTx/>
            <a:latin typeface="Calibri"/>
            <a:ea typeface="HG丸ｺﾞｼｯｸM-PRO"/>
            <a:cs typeface="Times New Roman"/>
          </a:endParaRPr>
        </a:p>
      </xdr:txBody>
    </xdr:sp>
    <xdr:clientData/>
  </xdr:twoCellAnchor>
  <xdr:twoCellAnchor>
    <xdr:from>
      <xdr:col>4</xdr:col>
      <xdr:colOff>44450</xdr:colOff>
      <xdr:row>25</xdr:row>
      <xdr:rowOff>55880</xdr:rowOff>
    </xdr:from>
    <xdr:to>
      <xdr:col>7</xdr:col>
      <xdr:colOff>612775</xdr:colOff>
      <xdr:row>26</xdr:row>
      <xdr:rowOff>179070</xdr:rowOff>
    </xdr:to>
    <xdr:sp macro="" textlink="">
      <xdr:nvSpPr>
        <xdr:cNvPr id="7" name="線吹き出し 1 (枠付き) 95">
          <a:extLst>
            <a:ext uri="{FF2B5EF4-FFF2-40B4-BE49-F238E27FC236}">
              <a16:creationId xmlns:a16="http://schemas.microsoft.com/office/drawing/2014/main" id="{00000000-0008-0000-0100-000007000000}"/>
            </a:ext>
          </a:extLst>
        </xdr:cNvPr>
        <xdr:cNvSpPr/>
      </xdr:nvSpPr>
      <xdr:spPr>
        <a:xfrm>
          <a:off x="2658110" y="7470775"/>
          <a:ext cx="2528570" cy="570865"/>
        </a:xfrm>
        <a:prstGeom prst="borderCallout1">
          <a:avLst>
            <a:gd name="adj1" fmla="val -3693"/>
            <a:gd name="adj2" fmla="val 51724"/>
            <a:gd name="adj3" fmla="val 516"/>
            <a:gd name="adj4" fmla="val 51266"/>
          </a:avLst>
        </a:prstGeom>
        <a:solidFill>
          <a:srgbClr val="FFFF00"/>
        </a:solidFill>
        <a:ln w="28575" cap="flat" cmpd="sng" algn="ctr">
          <a:solidFill>
            <a:srgbClr val="FF0000"/>
          </a:solidFill>
          <a:prstDash val="solid"/>
          <a:miter lim="800000"/>
        </a:ln>
        <a:effectLst/>
      </xdr:spPr>
      <xdr:txBody>
        <a:bodyPr rot="0" vertOverflow="overflow" horzOverflow="overflow" wrap="square" numCol="1" spcCol="0" rtlCol="0" fromWordArt="0" anchor="ctr" anchorCtr="0" forceAA="0" compatLnSpc="1"/>
        <a:lstStyle/>
        <a:p>
          <a:pPr marL="0" marR="0" lvl="0" indent="0" algn="just" defTabSz="914400" eaLnBrk="1" fontAlgn="auto" latinLnBrk="0" hangingPunct="1">
            <a:lnSpc>
              <a:spcPct val="100000"/>
            </a:lnSpc>
            <a:spcBef>
              <a:spcPts val="0"/>
            </a:spcBef>
            <a:spcAft>
              <a:spcPts val="0"/>
            </a:spcAft>
            <a:defRPr/>
          </a:pPr>
          <a:r>
            <a:rPr kumimoji="0" lang="ja-JP" altLang="en-US" sz="1400" b="0" i="0" u="none" strike="noStrike" kern="100" cap="none" spc="0" normalizeH="0" baseline="0" noProof="0">
              <a:ln>
                <a:noFill/>
              </a:ln>
              <a:solidFill>
                <a:srgbClr val="FF0000"/>
              </a:solidFill>
              <a:effectLst/>
              <a:uLnTx/>
              <a:uFillTx/>
              <a:latin typeface="Calibri"/>
              <a:ea typeface="HG丸ｺﾞｼｯｸM-PRO"/>
              <a:cs typeface="Times New Roman"/>
            </a:rPr>
            <a:t>◎グループホームの住居追加</a:t>
          </a:r>
          <a:endParaRPr kumimoji="0" lang="en-US" altLang="ja-JP" sz="1400" b="0" i="0" u="none" strike="noStrike" kern="100" cap="none" spc="0" normalizeH="0" baseline="0" noProof="0">
            <a:ln>
              <a:noFill/>
            </a:ln>
            <a:solidFill>
              <a:srgbClr val="FF0000"/>
            </a:solidFill>
            <a:effectLst/>
            <a:uLnTx/>
            <a:uFillTx/>
            <a:latin typeface="Calibri"/>
            <a:ea typeface="HG丸ｺﾞｼｯｸM-PRO"/>
            <a:cs typeface="Times New Roman"/>
          </a:endParaRPr>
        </a:p>
        <a:p>
          <a:pPr marL="0" marR="0" lvl="0" indent="0" algn="just" defTabSz="914400" eaLnBrk="1" fontAlgn="auto" latinLnBrk="0" hangingPunct="1">
            <a:lnSpc>
              <a:spcPct val="100000"/>
            </a:lnSpc>
            <a:spcBef>
              <a:spcPts val="0"/>
            </a:spcBef>
            <a:spcAft>
              <a:spcPts val="0"/>
            </a:spcAft>
            <a:defRPr/>
          </a:pPr>
          <a:r>
            <a:rPr kumimoji="0" lang="ja-JP" altLang="en-US" sz="1400" b="0" i="0" u="none" strike="noStrike" kern="100" cap="none" spc="0" normalizeH="0" baseline="0" noProof="0">
              <a:ln>
                <a:noFill/>
              </a:ln>
              <a:solidFill>
                <a:srgbClr val="FF0000"/>
              </a:solidFill>
              <a:effectLst/>
              <a:uLnTx/>
              <a:uFillTx/>
              <a:latin typeface="Calibri"/>
              <a:ea typeface="HG丸ｺﾞｼｯｸM-PRO"/>
              <a:cs typeface="Times New Roman"/>
            </a:rPr>
            <a:t>　⇒定員数は合算</a:t>
          </a:r>
          <a:endParaRPr kumimoji="0" lang="en-US" altLang="ja-JP" sz="1400" b="0" i="0" u="none" strike="noStrike" kern="100" cap="none" spc="0" normalizeH="0" baseline="0" noProof="0">
            <a:ln>
              <a:noFill/>
            </a:ln>
            <a:solidFill>
              <a:srgbClr val="FF0000"/>
            </a:solidFill>
            <a:effectLst/>
            <a:uLnTx/>
            <a:uFillTx/>
            <a:latin typeface="Calibri"/>
            <a:ea typeface="HG丸ｺﾞｼｯｸM-PRO"/>
            <a:cs typeface="Times New Roman"/>
          </a:endParaRPr>
        </a:p>
      </xdr:txBody>
    </xdr:sp>
    <xdr:clientData/>
  </xdr:twoCellAnchor>
  <xdr:twoCellAnchor>
    <xdr:from>
      <xdr:col>0</xdr:col>
      <xdr:colOff>88900</xdr:colOff>
      <xdr:row>25</xdr:row>
      <xdr:rowOff>43815</xdr:rowOff>
    </xdr:from>
    <xdr:to>
      <xdr:col>3</xdr:col>
      <xdr:colOff>551815</xdr:colOff>
      <xdr:row>27</xdr:row>
      <xdr:rowOff>282575</xdr:rowOff>
    </xdr:to>
    <xdr:sp macro="" textlink="">
      <xdr:nvSpPr>
        <xdr:cNvPr id="8" name="テキスト ボックス 9">
          <a:extLst>
            <a:ext uri="{FF2B5EF4-FFF2-40B4-BE49-F238E27FC236}">
              <a16:creationId xmlns:a16="http://schemas.microsoft.com/office/drawing/2014/main" id="{00000000-0008-0000-0100-000008000000}"/>
            </a:ext>
          </a:extLst>
        </xdr:cNvPr>
        <xdr:cNvSpPr/>
      </xdr:nvSpPr>
      <xdr:spPr>
        <a:xfrm>
          <a:off x="88900" y="7458710"/>
          <a:ext cx="2423160" cy="1134110"/>
        </a:xfrm>
        <a:prstGeom prst="rect">
          <a:avLst/>
        </a:prstGeom>
        <a:solidFill>
          <a:srgbClr val="ED7D31">
            <a:lumMod val="20000"/>
            <a:lumOff val="80000"/>
          </a:srgbClr>
        </a:solidFill>
        <a:ln w="28575">
          <a:solidFill>
            <a:srgbClr val="0070C0"/>
          </a:solidFill>
        </a:ln>
        <a:effectLst/>
      </xdr:spPr>
      <xdr:txBody>
        <a:bodyPr rot="0" vertOverflow="overflow" horzOverflow="overflow" wrap="square" numCol="1" spcCol="0" rtlCol="0" fromWordArt="0" anchor="t" anchorCtr="0" forceAA="0" compatLnSpc="1"/>
        <a:lstStyle/>
        <a:p>
          <a:pPr marL="0" marR="0" lvl="0" indent="0" algn="just" defTabSz="914400" eaLnBrk="1" fontAlgn="auto" latinLnBrk="0" hangingPunct="1">
            <a:lnSpc>
              <a:spcPts val="1600"/>
            </a:lnSpc>
            <a:spcBef>
              <a:spcPts val="0"/>
            </a:spcBef>
            <a:spcAft>
              <a:spcPts val="0"/>
            </a:spcAft>
            <a:defRPr/>
          </a:pPr>
          <a:r>
            <a:rPr kumimoji="0" lang="ja-JP" altLang="en-US" sz="1400" b="0" i="0" u="none" strike="noStrike" kern="100" cap="none" spc="0" normalizeH="0" baseline="0" noProof="0">
              <a:ln>
                <a:noFill/>
              </a:ln>
              <a:solidFill>
                <a:srgbClr val="0070C0"/>
              </a:solidFill>
              <a:effectLst/>
              <a:uLnTx/>
              <a:uFillTx/>
              <a:latin typeface="Calibri"/>
              <a:ea typeface="HG丸ｺﾞｼｯｸM-PRO"/>
              <a:cs typeface="Times New Roman"/>
            </a:rPr>
            <a:t>請求が他の事業所と一括となっている場合など実績額と領収書等の額が一致しない場合は、別途按分表を添付してください。</a:t>
          </a:r>
          <a:endParaRPr kumimoji="0" lang="en-US" altLang="ja-JP" sz="1400" b="0" i="0" u="none" strike="noStrike" kern="100" cap="none" spc="0" normalizeH="0" baseline="0" noProof="0">
            <a:ln>
              <a:noFill/>
            </a:ln>
            <a:solidFill>
              <a:srgbClr val="0070C0"/>
            </a:solidFill>
            <a:effectLst/>
            <a:uLnTx/>
            <a:uFillTx/>
            <a:latin typeface="Calibri"/>
            <a:ea typeface="HG丸ｺﾞｼｯｸM-PRO"/>
            <a:cs typeface="Times New Roman"/>
          </a:endParaRPr>
        </a:p>
        <a:p>
          <a:pPr marL="0" marR="0" lvl="0" indent="0" algn="just" defTabSz="914400" eaLnBrk="1" fontAlgn="auto" latinLnBrk="0" hangingPunct="1">
            <a:lnSpc>
              <a:spcPts val="1600"/>
            </a:lnSpc>
            <a:spcBef>
              <a:spcPts val="0"/>
            </a:spcBef>
            <a:spcAft>
              <a:spcPts val="0"/>
            </a:spcAft>
            <a:defRPr/>
          </a:pPr>
          <a:endParaRPr kumimoji="0" lang="ja-JP" altLang="en-US" sz="1400" b="0" i="0" u="none" strike="noStrike" kern="100" cap="none" spc="0" normalizeH="0" baseline="0" noProof="0">
            <a:ln>
              <a:noFill/>
            </a:ln>
            <a:solidFill>
              <a:srgbClr val="FF0000"/>
            </a:solidFill>
            <a:effectLst/>
            <a:uLnTx/>
            <a:uFillTx/>
            <a:latin typeface="Calibri"/>
            <a:ea typeface="HG丸ｺﾞｼｯｸM-PRO"/>
            <a:cs typeface="Times New Roman"/>
          </a:endParaRPr>
        </a:p>
      </xdr:txBody>
    </xdr:sp>
    <xdr:clientData/>
  </xdr:twoCellAnchor>
  <xdr:twoCellAnchor editAs="oneCell">
    <xdr:from>
      <xdr:col>3</xdr:col>
      <xdr:colOff>44450</xdr:colOff>
      <xdr:row>28</xdr:row>
      <xdr:rowOff>66675</xdr:rowOff>
    </xdr:from>
    <xdr:to>
      <xdr:col>11</xdr:col>
      <xdr:colOff>536575</xdr:colOff>
      <xdr:row>32</xdr:row>
      <xdr:rowOff>73660</xdr:rowOff>
    </xdr:to>
    <xdr:pic>
      <xdr:nvPicPr>
        <xdr:cNvPr id="4" name="図 3">
          <a:extLst>
            <a:ext uri="{FF2B5EF4-FFF2-40B4-BE49-F238E27FC236}">
              <a16:creationId xmlns:a16="http://schemas.microsoft.com/office/drawing/2014/main" id="{00000000-0008-0000-0100-000004000000}"/>
            </a:ext>
          </a:extLst>
        </xdr:cNvPr>
        <xdr:cNvPicPr>
          <a:picLocks noChangeAspect="1" noChangeArrowheads="1"/>
        </xdr:cNvPicPr>
      </xdr:nvPicPr>
      <xdr:blipFill>
        <a:blip xmlns:r="http://schemas.openxmlformats.org/officeDocument/2006/relationships" r:embed="rId1"/>
        <a:stretch>
          <a:fillRect/>
        </a:stretch>
      </xdr:blipFill>
      <xdr:spPr>
        <a:xfrm>
          <a:off x="2004695" y="8824595"/>
          <a:ext cx="6952615" cy="1797685"/>
        </a:xfrm>
        <a:prstGeom prst="rect">
          <a:avLst/>
        </a:prstGeom>
        <a:noFill/>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mailto:syoufuku@city.kanazawa.lg.jp"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V513"/>
  <sheetViews>
    <sheetView showGridLines="0" showZeros="0" tabSelected="1" view="pageBreakPreview" zoomScale="57" zoomScaleNormal="65" zoomScaleSheetLayoutView="57" workbookViewId="0"/>
  </sheetViews>
  <sheetFormatPr defaultColWidth="9" defaultRowHeight="14" x14ac:dyDescent="0.55000000000000004"/>
  <cols>
    <col min="1" max="8" width="8.58203125" style="1" customWidth="1"/>
    <col min="9" max="10" width="13" style="1" bestFit="1" customWidth="1"/>
    <col min="11" max="11" width="15.9140625" style="1" customWidth="1"/>
    <col min="12" max="12" width="16.08203125" style="1" customWidth="1"/>
    <col min="13" max="13" width="16.08203125" style="2" customWidth="1"/>
    <col min="14" max="14" width="9" style="2"/>
    <col min="15" max="18" width="11.9140625" style="2" customWidth="1"/>
    <col min="19" max="21" width="12.9140625" style="2" customWidth="1"/>
    <col min="22" max="16384" width="9" style="2"/>
  </cols>
  <sheetData>
    <row r="1" spans="1:14" ht="16.5" x14ac:dyDescent="0.55000000000000004">
      <c r="A1" s="3"/>
      <c r="B1" s="3"/>
      <c r="C1" s="3"/>
      <c r="D1" s="3"/>
      <c r="E1" s="3"/>
      <c r="F1" s="10"/>
      <c r="G1" s="12"/>
      <c r="H1" s="12"/>
      <c r="I1" s="12"/>
      <c r="J1" s="12"/>
      <c r="L1" s="41" t="s">
        <v>98</v>
      </c>
      <c r="M1" s="41"/>
      <c r="N1" s="10"/>
    </row>
    <row r="2" spans="1:14" ht="8.15" customHeight="1" x14ac:dyDescent="0.55000000000000004">
      <c r="A2" s="3"/>
      <c r="B2" s="3"/>
      <c r="C2" s="3"/>
      <c r="D2" s="3"/>
      <c r="E2" s="3"/>
      <c r="F2" s="3"/>
      <c r="G2" s="3"/>
      <c r="H2" s="3"/>
      <c r="I2" s="3"/>
      <c r="J2" s="3"/>
      <c r="K2" s="3"/>
      <c r="L2" s="3"/>
    </row>
    <row r="3" spans="1:14" ht="15" customHeight="1" x14ac:dyDescent="0.55000000000000004">
      <c r="A3" s="3" t="s">
        <v>14</v>
      </c>
      <c r="B3" s="3"/>
      <c r="C3" s="3"/>
      <c r="E3" s="9"/>
      <c r="F3" s="9"/>
      <c r="G3" s="9"/>
      <c r="H3" s="9"/>
      <c r="I3" s="9"/>
      <c r="J3" s="9"/>
      <c r="K3" s="18"/>
      <c r="L3" s="18"/>
    </row>
    <row r="4" spans="1:14" ht="18" customHeight="1" x14ac:dyDescent="0.55000000000000004">
      <c r="A4" s="3"/>
      <c r="B4" s="3"/>
      <c r="H4" s="3" t="s">
        <v>10</v>
      </c>
      <c r="J4" s="42"/>
      <c r="K4" s="42"/>
      <c r="L4" s="42"/>
    </row>
    <row r="5" spans="1:14" ht="15" customHeight="1" x14ac:dyDescent="0.55000000000000004">
      <c r="A5" s="3"/>
      <c r="B5" s="3"/>
      <c r="H5" s="3"/>
      <c r="J5" s="16"/>
      <c r="K5" s="16"/>
      <c r="L5" s="22"/>
    </row>
    <row r="6" spans="1:14" ht="18" customHeight="1" x14ac:dyDescent="0.55000000000000004">
      <c r="A6" s="3"/>
      <c r="B6" s="3"/>
      <c r="H6" s="3" t="s">
        <v>2</v>
      </c>
      <c r="J6" s="42"/>
      <c r="K6" s="42"/>
      <c r="L6" s="42"/>
      <c r="M6" s="24"/>
    </row>
    <row r="7" spans="1:14" ht="15" customHeight="1" x14ac:dyDescent="0.55000000000000004">
      <c r="A7" s="3"/>
      <c r="B7" s="3"/>
      <c r="C7" s="2"/>
      <c r="D7" s="2"/>
      <c r="E7" s="2"/>
      <c r="H7" s="3"/>
      <c r="J7" s="16"/>
      <c r="K7" s="16"/>
      <c r="L7" s="3"/>
      <c r="M7" s="24"/>
    </row>
    <row r="8" spans="1:14" ht="18" customHeight="1" x14ac:dyDescent="0.55000000000000004">
      <c r="A8" s="3"/>
      <c r="B8" s="3"/>
      <c r="H8" s="3" t="s">
        <v>9</v>
      </c>
      <c r="J8" s="43"/>
      <c r="K8" s="43"/>
      <c r="L8" s="43"/>
      <c r="M8" s="24"/>
    </row>
    <row r="9" spans="1:14" ht="25.5" customHeight="1" x14ac:dyDescent="0.55000000000000004">
      <c r="A9" s="3"/>
      <c r="B9" s="3"/>
      <c r="C9" s="3"/>
      <c r="D9" s="3"/>
      <c r="E9" s="9"/>
      <c r="F9" s="9"/>
      <c r="G9" s="9"/>
      <c r="H9" s="9"/>
      <c r="I9" s="9"/>
      <c r="J9" s="9"/>
      <c r="K9" s="3"/>
      <c r="L9" s="3"/>
    </row>
    <row r="10" spans="1:14" ht="16.5" x14ac:dyDescent="0.55000000000000004">
      <c r="A10" s="44" t="s">
        <v>37</v>
      </c>
      <c r="B10" s="44"/>
      <c r="C10" s="44"/>
      <c r="D10" s="44"/>
      <c r="E10" s="44"/>
      <c r="F10" s="44"/>
      <c r="G10" s="44"/>
      <c r="H10" s="44"/>
      <c r="I10" s="44"/>
      <c r="J10" s="44"/>
      <c r="K10" s="44"/>
      <c r="L10" s="44"/>
      <c r="M10" s="44"/>
    </row>
    <row r="11" spans="1:14" ht="25.5" customHeight="1" x14ac:dyDescent="0.55000000000000004">
      <c r="A11" s="3"/>
      <c r="B11" s="3"/>
      <c r="C11" s="3"/>
      <c r="D11" s="3"/>
      <c r="E11" s="9"/>
      <c r="F11" s="9"/>
      <c r="G11" s="9"/>
      <c r="H11" s="9"/>
      <c r="I11" s="9"/>
      <c r="J11" s="9"/>
      <c r="K11" s="3"/>
      <c r="L11" s="3"/>
    </row>
    <row r="12" spans="1:14" ht="37.25" customHeight="1" x14ac:dyDescent="0.55000000000000004">
      <c r="A12" s="45" t="s">
        <v>114</v>
      </c>
      <c r="B12" s="45"/>
      <c r="C12" s="45"/>
      <c r="D12" s="45"/>
      <c r="E12" s="45"/>
      <c r="F12" s="45"/>
      <c r="G12" s="45"/>
      <c r="H12" s="45"/>
      <c r="I12" s="45"/>
      <c r="J12" s="45"/>
      <c r="K12" s="45"/>
      <c r="L12" s="45"/>
      <c r="M12" s="45"/>
    </row>
    <row r="13" spans="1:14" ht="25.5" customHeight="1" x14ac:dyDescent="0.55000000000000004">
      <c r="A13" s="3"/>
      <c r="B13" s="3"/>
      <c r="C13" s="3"/>
      <c r="D13" s="3"/>
      <c r="E13" s="9"/>
      <c r="F13" s="9"/>
      <c r="G13" s="9"/>
      <c r="H13" s="9"/>
      <c r="I13" s="9"/>
      <c r="J13" s="9"/>
      <c r="K13" s="3"/>
      <c r="L13" s="3"/>
    </row>
    <row r="14" spans="1:14" ht="15" customHeight="1" x14ac:dyDescent="0.55000000000000004">
      <c r="A14" s="44" t="s">
        <v>7</v>
      </c>
      <c r="B14" s="44"/>
      <c r="C14" s="44"/>
      <c r="D14" s="44"/>
      <c r="E14" s="44"/>
      <c r="F14" s="44"/>
      <c r="G14" s="44"/>
      <c r="H14" s="44"/>
      <c r="I14" s="44"/>
      <c r="J14" s="44"/>
      <c r="K14" s="44"/>
      <c r="L14" s="44"/>
      <c r="M14" s="44"/>
    </row>
    <row r="15" spans="1:14" ht="25.5" customHeight="1" x14ac:dyDescent="0.55000000000000004">
      <c r="A15" s="3"/>
      <c r="B15" s="3"/>
      <c r="C15" s="3"/>
      <c r="D15" s="3"/>
      <c r="E15" s="9"/>
      <c r="F15" s="9"/>
      <c r="G15" s="9"/>
      <c r="H15" s="9"/>
      <c r="I15" s="9"/>
      <c r="J15" s="9"/>
      <c r="K15" s="3"/>
      <c r="L15" s="3"/>
    </row>
    <row r="16" spans="1:14" ht="8.15" customHeight="1" x14ac:dyDescent="0.55000000000000004">
      <c r="A16" s="3"/>
      <c r="B16" s="3"/>
      <c r="C16" s="3"/>
      <c r="D16" s="3"/>
      <c r="E16" s="3"/>
      <c r="F16" s="3"/>
      <c r="G16" s="3"/>
      <c r="H16" s="3"/>
      <c r="I16" s="3"/>
      <c r="J16" s="3"/>
      <c r="K16" s="3"/>
      <c r="L16" s="3"/>
    </row>
    <row r="17" spans="1:22" ht="21.75" customHeight="1" x14ac:dyDescent="0.55000000000000004">
      <c r="A17" s="3" t="s">
        <v>16</v>
      </c>
      <c r="B17" s="3"/>
      <c r="C17" s="2"/>
      <c r="D17" s="7" t="s">
        <v>4</v>
      </c>
      <c r="E17" s="46">
        <f>M42</f>
        <v>0</v>
      </c>
      <c r="F17" s="46"/>
      <c r="G17" s="46"/>
      <c r="H17" s="3" t="s">
        <v>5</v>
      </c>
      <c r="I17" s="3"/>
      <c r="J17" s="3"/>
      <c r="K17" s="3"/>
      <c r="L17" s="3"/>
    </row>
    <row r="18" spans="1:22" ht="8.15" customHeight="1" x14ac:dyDescent="0.55000000000000004">
      <c r="A18" s="3"/>
      <c r="B18" s="3"/>
      <c r="C18" s="7"/>
      <c r="D18" s="8"/>
      <c r="E18" s="4"/>
      <c r="F18" s="4"/>
      <c r="G18" s="3"/>
      <c r="H18" s="3"/>
      <c r="I18" s="3"/>
      <c r="J18" s="3"/>
      <c r="K18" s="3"/>
      <c r="L18" s="3"/>
    </row>
    <row r="19" spans="1:22" ht="21.75" customHeight="1" x14ac:dyDescent="0.55000000000000004">
      <c r="A19" s="3" t="s">
        <v>15</v>
      </c>
      <c r="B19" s="3"/>
      <c r="C19" s="3"/>
      <c r="D19" s="3"/>
      <c r="E19" s="3"/>
      <c r="F19" s="3"/>
      <c r="G19" s="3"/>
      <c r="H19" s="3"/>
      <c r="I19" s="3"/>
      <c r="J19" s="3"/>
      <c r="K19" s="3"/>
      <c r="M19" s="7" t="s">
        <v>3</v>
      </c>
    </row>
    <row r="20" spans="1:22" ht="51.75" customHeight="1" x14ac:dyDescent="0.55000000000000004">
      <c r="A20" s="64" t="s">
        <v>11</v>
      </c>
      <c r="B20" s="65"/>
      <c r="C20" s="65"/>
      <c r="D20" s="66"/>
      <c r="E20" s="70" t="s">
        <v>48</v>
      </c>
      <c r="F20" s="65"/>
      <c r="G20" s="65"/>
      <c r="H20" s="66"/>
      <c r="I20" s="47" t="s">
        <v>1</v>
      </c>
      <c r="J20" s="48"/>
      <c r="K20" s="71" t="s">
        <v>113</v>
      </c>
      <c r="L20" s="71" t="s">
        <v>65</v>
      </c>
      <c r="M20" s="71" t="s">
        <v>62</v>
      </c>
    </row>
    <row r="21" spans="1:22" ht="37.5" customHeight="1" x14ac:dyDescent="0.55000000000000004">
      <c r="A21" s="67"/>
      <c r="B21" s="68"/>
      <c r="C21" s="68"/>
      <c r="D21" s="69"/>
      <c r="E21" s="67"/>
      <c r="F21" s="68"/>
      <c r="G21" s="68"/>
      <c r="H21" s="69"/>
      <c r="I21" s="14" t="s">
        <v>96</v>
      </c>
      <c r="J21" s="14" t="s">
        <v>95</v>
      </c>
      <c r="K21" s="72"/>
      <c r="L21" s="72"/>
      <c r="M21" s="72"/>
      <c r="N21" s="25"/>
    </row>
    <row r="22" spans="1:22" ht="35.25" customHeight="1" x14ac:dyDescent="0.55000000000000004">
      <c r="A22" s="49"/>
      <c r="B22" s="50"/>
      <c r="C22" s="50"/>
      <c r="D22" s="51"/>
      <c r="E22" s="52"/>
      <c r="F22" s="53"/>
      <c r="G22" s="53"/>
      <c r="H22" s="54"/>
      <c r="I22" s="15"/>
      <c r="J22" s="15"/>
      <c r="K22" s="19"/>
      <c r="L22" s="23">
        <f t="shared" ref="L22:L41" si="0">FLOOR(1700*I22+3400*J22,1000)</f>
        <v>0</v>
      </c>
      <c r="M22" s="23">
        <f t="shared" ref="M22:M41" si="1">IF(L22="",K22,ROUNDDOWN(MIN(K22:L22),-3))</f>
        <v>0</v>
      </c>
      <c r="N22" s="25"/>
    </row>
    <row r="23" spans="1:22" ht="35.25" customHeight="1" x14ac:dyDescent="0.55000000000000004">
      <c r="A23" s="49"/>
      <c r="B23" s="50"/>
      <c r="C23" s="50"/>
      <c r="D23" s="51"/>
      <c r="E23" s="52"/>
      <c r="F23" s="53"/>
      <c r="G23" s="53"/>
      <c r="H23" s="54"/>
      <c r="I23" s="15"/>
      <c r="J23" s="15"/>
      <c r="K23" s="19"/>
      <c r="L23" s="23">
        <f t="shared" si="0"/>
        <v>0</v>
      </c>
      <c r="M23" s="23">
        <f t="shared" si="1"/>
        <v>0</v>
      </c>
      <c r="N23" s="25"/>
    </row>
    <row r="24" spans="1:22" ht="35.25" customHeight="1" x14ac:dyDescent="0.55000000000000004">
      <c r="A24" s="49"/>
      <c r="B24" s="50"/>
      <c r="C24" s="50"/>
      <c r="D24" s="51"/>
      <c r="E24" s="52"/>
      <c r="F24" s="53"/>
      <c r="G24" s="53"/>
      <c r="H24" s="54"/>
      <c r="I24" s="15"/>
      <c r="J24" s="15"/>
      <c r="K24" s="19"/>
      <c r="L24" s="23">
        <f t="shared" si="0"/>
        <v>0</v>
      </c>
      <c r="M24" s="23">
        <f t="shared" si="1"/>
        <v>0</v>
      </c>
      <c r="N24" s="25"/>
    </row>
    <row r="25" spans="1:22" ht="35.25" customHeight="1" x14ac:dyDescent="0.55000000000000004">
      <c r="A25" s="49"/>
      <c r="B25" s="50"/>
      <c r="C25" s="50"/>
      <c r="D25" s="51"/>
      <c r="E25" s="52"/>
      <c r="F25" s="53"/>
      <c r="G25" s="53"/>
      <c r="H25" s="54"/>
      <c r="I25" s="15"/>
      <c r="J25" s="15"/>
      <c r="K25" s="19"/>
      <c r="L25" s="23">
        <f t="shared" si="0"/>
        <v>0</v>
      </c>
      <c r="M25" s="23">
        <f t="shared" si="1"/>
        <v>0</v>
      </c>
      <c r="N25" s="25"/>
      <c r="O25" s="9"/>
      <c r="P25" s="9"/>
      <c r="Q25" s="9"/>
      <c r="R25" s="9"/>
      <c r="S25" s="9"/>
      <c r="T25" s="9"/>
      <c r="U25" s="9"/>
    </row>
    <row r="26" spans="1:22" ht="35.25" customHeight="1" x14ac:dyDescent="0.55000000000000004">
      <c r="A26" s="49"/>
      <c r="B26" s="50"/>
      <c r="C26" s="50"/>
      <c r="D26" s="51"/>
      <c r="E26" s="52"/>
      <c r="F26" s="53"/>
      <c r="G26" s="53"/>
      <c r="H26" s="54"/>
      <c r="I26" s="15"/>
      <c r="J26" s="15"/>
      <c r="K26" s="19"/>
      <c r="L26" s="23">
        <f t="shared" si="0"/>
        <v>0</v>
      </c>
      <c r="M26" s="23">
        <f t="shared" si="1"/>
        <v>0</v>
      </c>
      <c r="N26" s="25"/>
      <c r="O26" s="9"/>
      <c r="P26" s="9"/>
      <c r="Q26" s="9"/>
      <c r="R26" s="9"/>
      <c r="S26" s="9"/>
      <c r="T26" s="9"/>
      <c r="U26" s="9"/>
      <c r="V26" s="26"/>
    </row>
    <row r="27" spans="1:22" ht="35.25" customHeight="1" x14ac:dyDescent="0.55000000000000004">
      <c r="A27" s="49"/>
      <c r="B27" s="50"/>
      <c r="C27" s="50"/>
      <c r="D27" s="51"/>
      <c r="E27" s="52"/>
      <c r="F27" s="53"/>
      <c r="G27" s="53"/>
      <c r="H27" s="54"/>
      <c r="I27" s="15"/>
      <c r="J27" s="15"/>
      <c r="K27" s="19"/>
      <c r="L27" s="23">
        <f t="shared" si="0"/>
        <v>0</v>
      </c>
      <c r="M27" s="23">
        <f t="shared" si="1"/>
        <v>0</v>
      </c>
      <c r="N27" s="25"/>
      <c r="O27" s="9"/>
      <c r="P27" s="9"/>
      <c r="Q27" s="9"/>
      <c r="R27" s="9"/>
      <c r="S27" s="9"/>
      <c r="T27" s="9"/>
      <c r="U27" s="9"/>
      <c r="V27" s="26"/>
    </row>
    <row r="28" spans="1:22" ht="35.25" customHeight="1" x14ac:dyDescent="0.55000000000000004">
      <c r="A28" s="49"/>
      <c r="B28" s="50"/>
      <c r="C28" s="50"/>
      <c r="D28" s="51"/>
      <c r="E28" s="52"/>
      <c r="F28" s="53"/>
      <c r="G28" s="53"/>
      <c r="H28" s="54"/>
      <c r="I28" s="15"/>
      <c r="J28" s="15"/>
      <c r="K28" s="19"/>
      <c r="L28" s="23">
        <f t="shared" si="0"/>
        <v>0</v>
      </c>
      <c r="M28" s="23">
        <f t="shared" si="1"/>
        <v>0</v>
      </c>
      <c r="N28" s="25"/>
      <c r="O28" s="9"/>
      <c r="P28" s="9"/>
      <c r="Q28" s="9"/>
      <c r="R28" s="9"/>
      <c r="S28" s="9"/>
      <c r="T28" s="9"/>
      <c r="U28" s="9"/>
      <c r="V28" s="26"/>
    </row>
    <row r="29" spans="1:22" ht="35.25" customHeight="1" x14ac:dyDescent="0.55000000000000004">
      <c r="A29" s="49"/>
      <c r="B29" s="50"/>
      <c r="C29" s="50"/>
      <c r="D29" s="51"/>
      <c r="E29" s="52"/>
      <c r="F29" s="53"/>
      <c r="G29" s="53"/>
      <c r="H29" s="54"/>
      <c r="I29" s="15"/>
      <c r="J29" s="15"/>
      <c r="K29" s="19"/>
      <c r="L29" s="23">
        <f t="shared" si="0"/>
        <v>0</v>
      </c>
      <c r="M29" s="23">
        <f t="shared" si="1"/>
        <v>0</v>
      </c>
      <c r="N29" s="25"/>
      <c r="O29" s="9"/>
      <c r="P29" s="9"/>
      <c r="Q29" s="9"/>
      <c r="R29" s="9"/>
      <c r="S29" s="9"/>
      <c r="T29" s="9"/>
      <c r="U29" s="9"/>
      <c r="V29" s="26"/>
    </row>
    <row r="30" spans="1:22" ht="35.25" customHeight="1" x14ac:dyDescent="0.55000000000000004">
      <c r="A30" s="49"/>
      <c r="B30" s="50"/>
      <c r="C30" s="50"/>
      <c r="D30" s="51"/>
      <c r="E30" s="52"/>
      <c r="F30" s="53"/>
      <c r="G30" s="53"/>
      <c r="H30" s="54"/>
      <c r="I30" s="15"/>
      <c r="J30" s="15"/>
      <c r="K30" s="19"/>
      <c r="L30" s="23">
        <f t="shared" si="0"/>
        <v>0</v>
      </c>
      <c r="M30" s="23">
        <f t="shared" si="1"/>
        <v>0</v>
      </c>
      <c r="N30" s="25"/>
    </row>
    <row r="31" spans="1:22" ht="35.25" customHeight="1" x14ac:dyDescent="0.55000000000000004">
      <c r="A31" s="49"/>
      <c r="B31" s="50"/>
      <c r="C31" s="50"/>
      <c r="D31" s="51"/>
      <c r="E31" s="52"/>
      <c r="F31" s="53"/>
      <c r="G31" s="53"/>
      <c r="H31" s="54"/>
      <c r="I31" s="15"/>
      <c r="J31" s="15"/>
      <c r="K31" s="19"/>
      <c r="L31" s="23">
        <f t="shared" si="0"/>
        <v>0</v>
      </c>
      <c r="M31" s="23">
        <f t="shared" si="1"/>
        <v>0</v>
      </c>
      <c r="N31" s="25"/>
    </row>
    <row r="32" spans="1:22" ht="35.25" customHeight="1" x14ac:dyDescent="0.55000000000000004">
      <c r="A32" s="49"/>
      <c r="B32" s="50"/>
      <c r="C32" s="50"/>
      <c r="D32" s="51"/>
      <c r="E32" s="52"/>
      <c r="F32" s="53"/>
      <c r="G32" s="53"/>
      <c r="H32" s="54"/>
      <c r="I32" s="15"/>
      <c r="J32" s="15"/>
      <c r="K32" s="19"/>
      <c r="L32" s="23">
        <f t="shared" si="0"/>
        <v>0</v>
      </c>
      <c r="M32" s="23">
        <f t="shared" si="1"/>
        <v>0</v>
      </c>
      <c r="N32" s="25"/>
    </row>
    <row r="33" spans="1:22" ht="35.25" customHeight="1" x14ac:dyDescent="0.55000000000000004">
      <c r="A33" s="49"/>
      <c r="B33" s="50"/>
      <c r="C33" s="50"/>
      <c r="D33" s="51"/>
      <c r="E33" s="52"/>
      <c r="F33" s="53"/>
      <c r="G33" s="53"/>
      <c r="H33" s="54"/>
      <c r="I33" s="15"/>
      <c r="J33" s="15"/>
      <c r="K33" s="19"/>
      <c r="L33" s="23">
        <f t="shared" si="0"/>
        <v>0</v>
      </c>
      <c r="M33" s="23">
        <f t="shared" si="1"/>
        <v>0</v>
      </c>
      <c r="N33" s="25"/>
    </row>
    <row r="34" spans="1:22" ht="35.25" customHeight="1" x14ac:dyDescent="0.55000000000000004">
      <c r="A34" s="49"/>
      <c r="B34" s="50"/>
      <c r="C34" s="50"/>
      <c r="D34" s="51"/>
      <c r="E34" s="52"/>
      <c r="F34" s="53"/>
      <c r="G34" s="53"/>
      <c r="H34" s="54"/>
      <c r="I34" s="15"/>
      <c r="J34" s="15"/>
      <c r="K34" s="19"/>
      <c r="L34" s="23">
        <f t="shared" si="0"/>
        <v>0</v>
      </c>
      <c r="M34" s="23">
        <f t="shared" si="1"/>
        <v>0</v>
      </c>
      <c r="N34" s="25"/>
    </row>
    <row r="35" spans="1:22" ht="35.25" customHeight="1" x14ac:dyDescent="0.55000000000000004">
      <c r="A35" s="49"/>
      <c r="B35" s="50"/>
      <c r="C35" s="50"/>
      <c r="D35" s="51"/>
      <c r="E35" s="52"/>
      <c r="F35" s="53"/>
      <c r="G35" s="53"/>
      <c r="H35" s="54"/>
      <c r="I35" s="15"/>
      <c r="J35" s="15"/>
      <c r="K35" s="19"/>
      <c r="L35" s="23">
        <f t="shared" si="0"/>
        <v>0</v>
      </c>
      <c r="M35" s="23">
        <f t="shared" si="1"/>
        <v>0</v>
      </c>
      <c r="N35" s="25"/>
      <c r="O35" s="9"/>
      <c r="P35" s="9"/>
      <c r="Q35" s="9"/>
      <c r="R35" s="9"/>
      <c r="S35" s="9"/>
      <c r="T35" s="9"/>
      <c r="U35" s="9"/>
    </row>
    <row r="36" spans="1:22" ht="35.25" customHeight="1" x14ac:dyDescent="0.55000000000000004">
      <c r="A36" s="49"/>
      <c r="B36" s="50"/>
      <c r="C36" s="50"/>
      <c r="D36" s="51"/>
      <c r="E36" s="52"/>
      <c r="F36" s="53"/>
      <c r="G36" s="53"/>
      <c r="H36" s="54"/>
      <c r="I36" s="15"/>
      <c r="J36" s="15"/>
      <c r="K36" s="19"/>
      <c r="L36" s="23">
        <f t="shared" si="0"/>
        <v>0</v>
      </c>
      <c r="M36" s="23">
        <f t="shared" si="1"/>
        <v>0</v>
      </c>
      <c r="N36" s="25"/>
      <c r="O36" s="9"/>
      <c r="P36" s="9"/>
      <c r="Q36" s="9"/>
      <c r="R36" s="9"/>
      <c r="S36" s="9"/>
      <c r="T36" s="9"/>
      <c r="U36" s="9"/>
      <c r="V36" s="26"/>
    </row>
    <row r="37" spans="1:22" ht="35.25" customHeight="1" x14ac:dyDescent="0.55000000000000004">
      <c r="A37" s="49"/>
      <c r="B37" s="50"/>
      <c r="C37" s="50"/>
      <c r="D37" s="51"/>
      <c r="E37" s="52"/>
      <c r="F37" s="53"/>
      <c r="G37" s="53"/>
      <c r="H37" s="54"/>
      <c r="I37" s="15"/>
      <c r="J37" s="15"/>
      <c r="K37" s="19"/>
      <c r="L37" s="23">
        <f t="shared" si="0"/>
        <v>0</v>
      </c>
      <c r="M37" s="23">
        <f t="shared" si="1"/>
        <v>0</v>
      </c>
      <c r="N37" s="25"/>
      <c r="O37" s="9"/>
      <c r="P37" s="9"/>
      <c r="Q37" s="9"/>
      <c r="R37" s="9"/>
      <c r="S37" s="9"/>
      <c r="T37" s="9"/>
      <c r="U37" s="9"/>
      <c r="V37" s="26"/>
    </row>
    <row r="38" spans="1:22" ht="35.25" customHeight="1" x14ac:dyDescent="0.55000000000000004">
      <c r="A38" s="49"/>
      <c r="B38" s="50"/>
      <c r="C38" s="50"/>
      <c r="D38" s="51"/>
      <c r="E38" s="52"/>
      <c r="F38" s="53"/>
      <c r="G38" s="53"/>
      <c r="H38" s="54"/>
      <c r="I38" s="15"/>
      <c r="J38" s="15"/>
      <c r="K38" s="19"/>
      <c r="L38" s="23">
        <f t="shared" si="0"/>
        <v>0</v>
      </c>
      <c r="M38" s="23">
        <f t="shared" si="1"/>
        <v>0</v>
      </c>
      <c r="N38" s="25"/>
      <c r="O38" s="9"/>
      <c r="P38" s="9"/>
      <c r="Q38" s="9"/>
      <c r="R38" s="9"/>
      <c r="S38" s="9"/>
      <c r="T38" s="9"/>
      <c r="U38" s="9"/>
      <c r="V38" s="26"/>
    </row>
    <row r="39" spans="1:22" ht="35.25" customHeight="1" x14ac:dyDescent="0.55000000000000004">
      <c r="A39" s="49"/>
      <c r="B39" s="50"/>
      <c r="C39" s="50"/>
      <c r="D39" s="51"/>
      <c r="E39" s="52"/>
      <c r="F39" s="53"/>
      <c r="G39" s="53"/>
      <c r="H39" s="54"/>
      <c r="I39" s="15"/>
      <c r="J39" s="15"/>
      <c r="K39" s="19"/>
      <c r="L39" s="23">
        <f t="shared" si="0"/>
        <v>0</v>
      </c>
      <c r="M39" s="23">
        <f t="shared" si="1"/>
        <v>0</v>
      </c>
      <c r="N39" s="25"/>
      <c r="O39" s="9"/>
      <c r="P39" s="9"/>
      <c r="Q39" s="9"/>
      <c r="R39" s="9"/>
      <c r="S39" s="9"/>
      <c r="T39" s="9"/>
      <c r="U39" s="9"/>
      <c r="V39" s="26"/>
    </row>
    <row r="40" spans="1:22" ht="35.25" customHeight="1" x14ac:dyDescent="0.55000000000000004">
      <c r="A40" s="49"/>
      <c r="B40" s="50"/>
      <c r="C40" s="50"/>
      <c r="D40" s="51"/>
      <c r="E40" s="52"/>
      <c r="F40" s="53"/>
      <c r="G40" s="53"/>
      <c r="H40" s="54"/>
      <c r="I40" s="15"/>
      <c r="J40" s="15"/>
      <c r="K40" s="19"/>
      <c r="L40" s="23">
        <f t="shared" si="0"/>
        <v>0</v>
      </c>
      <c r="M40" s="23">
        <f t="shared" si="1"/>
        <v>0</v>
      </c>
      <c r="N40" s="25"/>
    </row>
    <row r="41" spans="1:22" ht="35.25" customHeight="1" x14ac:dyDescent="0.55000000000000004">
      <c r="A41" s="49"/>
      <c r="B41" s="50"/>
      <c r="C41" s="50"/>
      <c r="D41" s="51"/>
      <c r="E41" s="52"/>
      <c r="F41" s="53"/>
      <c r="G41" s="53"/>
      <c r="H41" s="54"/>
      <c r="I41" s="15"/>
      <c r="J41" s="15"/>
      <c r="K41" s="19"/>
      <c r="L41" s="23">
        <f t="shared" si="0"/>
        <v>0</v>
      </c>
      <c r="M41" s="23">
        <f t="shared" si="1"/>
        <v>0</v>
      </c>
      <c r="N41" s="25"/>
    </row>
    <row r="42" spans="1:22" ht="35.25" customHeight="1" x14ac:dyDescent="0.55000000000000004">
      <c r="A42" s="55" t="s">
        <v>6</v>
      </c>
      <c r="B42" s="56"/>
      <c r="C42" s="56"/>
      <c r="D42" s="56"/>
      <c r="E42" s="56"/>
      <c r="F42" s="56"/>
      <c r="G42" s="56"/>
      <c r="H42" s="57"/>
      <c r="I42" s="13"/>
      <c r="J42" s="13"/>
      <c r="K42" s="20">
        <f>SUM(K22:K41)</f>
        <v>0</v>
      </c>
      <c r="L42" s="20">
        <f>SUM(L22:L41)</f>
        <v>0</v>
      </c>
      <c r="M42" s="20">
        <f>SUM(M22:M41)</f>
        <v>0</v>
      </c>
      <c r="N42" s="25"/>
    </row>
    <row r="43" spans="1:22" ht="25.5" customHeight="1" x14ac:dyDescent="0.55000000000000004">
      <c r="A43" s="58" t="s">
        <v>30</v>
      </c>
      <c r="B43" s="58"/>
      <c r="C43" s="58"/>
      <c r="D43" s="58"/>
      <c r="E43" s="58"/>
      <c r="F43" s="58"/>
      <c r="G43" s="58"/>
      <c r="H43" s="58"/>
      <c r="I43" s="58"/>
      <c r="J43" s="58"/>
      <c r="K43" s="58"/>
      <c r="L43" s="58"/>
      <c r="N43" s="2" t="s">
        <v>48</v>
      </c>
    </row>
    <row r="44" spans="1:22" ht="25.5" customHeight="1" x14ac:dyDescent="0.55000000000000004">
      <c r="A44" s="59" t="s">
        <v>97</v>
      </c>
      <c r="B44" s="59"/>
      <c r="C44" s="59"/>
      <c r="D44" s="59"/>
      <c r="E44" s="59"/>
      <c r="F44" s="59"/>
      <c r="G44" s="59"/>
      <c r="H44" s="59"/>
      <c r="I44" s="59"/>
      <c r="J44" s="59"/>
      <c r="K44" s="59"/>
      <c r="L44" s="59"/>
      <c r="N44" s="25" t="s">
        <v>49</v>
      </c>
    </row>
    <row r="45" spans="1:22" ht="25.5" customHeight="1" x14ac:dyDescent="0.55000000000000004">
      <c r="A45" s="59" t="s">
        <v>42</v>
      </c>
      <c r="B45" s="59"/>
      <c r="C45" s="59"/>
      <c r="D45" s="59"/>
      <c r="E45" s="59"/>
      <c r="F45" s="59"/>
      <c r="G45" s="59"/>
      <c r="H45" s="59"/>
      <c r="I45" s="59"/>
      <c r="J45" s="59"/>
      <c r="K45" s="59"/>
      <c r="L45" s="59"/>
      <c r="N45" s="25" t="s">
        <v>50</v>
      </c>
    </row>
    <row r="46" spans="1:22" ht="25.5" customHeight="1" x14ac:dyDescent="0.55000000000000004">
      <c r="A46" s="59" t="s">
        <v>44</v>
      </c>
      <c r="B46" s="59"/>
      <c r="C46" s="59"/>
      <c r="D46" s="59"/>
      <c r="E46" s="59"/>
      <c r="F46" s="59"/>
      <c r="G46" s="59"/>
      <c r="H46" s="59"/>
      <c r="I46" s="59"/>
      <c r="J46" s="59"/>
      <c r="K46" s="59"/>
      <c r="L46" s="59"/>
      <c r="N46" s="25" t="s">
        <v>52</v>
      </c>
    </row>
    <row r="47" spans="1:22" ht="25.5" customHeight="1" x14ac:dyDescent="0.55000000000000004">
      <c r="A47" s="60" t="s">
        <v>111</v>
      </c>
      <c r="B47" s="60"/>
      <c r="C47" s="60"/>
      <c r="D47" s="60"/>
      <c r="E47" s="60"/>
      <c r="F47" s="60"/>
      <c r="G47" s="60"/>
      <c r="H47" s="60"/>
      <c r="I47" s="60"/>
      <c r="J47" s="60"/>
      <c r="K47" s="60"/>
      <c r="L47" s="60"/>
      <c r="N47" s="25" t="s">
        <v>22</v>
      </c>
    </row>
    <row r="48" spans="1:22" ht="25.5" customHeight="1" x14ac:dyDescent="0.55000000000000004">
      <c r="A48" s="60" t="s">
        <v>112</v>
      </c>
      <c r="B48" s="60"/>
      <c r="C48" s="60"/>
      <c r="D48" s="60"/>
      <c r="E48" s="60"/>
      <c r="F48" s="60"/>
      <c r="G48" s="60"/>
      <c r="H48" s="60"/>
      <c r="I48" s="60"/>
      <c r="J48" s="60"/>
      <c r="K48" s="60"/>
      <c r="L48" s="60"/>
      <c r="N48" s="25" t="s">
        <v>57</v>
      </c>
    </row>
    <row r="49" spans="1:14" ht="25.5" customHeight="1" x14ac:dyDescent="0.55000000000000004">
      <c r="A49" s="60" t="s">
        <v>79</v>
      </c>
      <c r="B49" s="60"/>
      <c r="C49" s="60"/>
      <c r="D49" s="60"/>
      <c r="E49" s="60"/>
      <c r="F49" s="60"/>
      <c r="G49" s="60"/>
      <c r="H49" s="60"/>
      <c r="I49" s="60"/>
      <c r="J49" s="60"/>
      <c r="K49" s="60"/>
      <c r="L49" s="60"/>
      <c r="N49" s="25" t="s">
        <v>71</v>
      </c>
    </row>
    <row r="50" spans="1:14" ht="25.5" customHeight="1" x14ac:dyDescent="0.55000000000000004">
      <c r="A50" s="60" t="s">
        <v>61</v>
      </c>
      <c r="B50" s="60"/>
      <c r="C50" s="60"/>
      <c r="D50" s="60"/>
      <c r="E50" s="60"/>
      <c r="F50" s="60"/>
      <c r="G50" s="60"/>
      <c r="H50" s="60"/>
      <c r="I50" s="60"/>
      <c r="J50" s="60"/>
      <c r="K50" s="60"/>
      <c r="L50" s="60"/>
      <c r="N50" s="25" t="s">
        <v>51</v>
      </c>
    </row>
    <row r="51" spans="1:14" ht="16.5" x14ac:dyDescent="0.55000000000000004">
      <c r="A51" s="6" t="s">
        <v>19</v>
      </c>
      <c r="B51" s="60"/>
      <c r="C51" s="60"/>
      <c r="D51" s="60"/>
      <c r="E51" s="60"/>
      <c r="F51" s="60"/>
      <c r="G51" s="60"/>
      <c r="H51" s="60"/>
      <c r="I51" s="60"/>
      <c r="J51" s="60"/>
      <c r="K51" s="60"/>
      <c r="L51" s="60"/>
      <c r="N51" s="2" t="s">
        <v>101</v>
      </c>
    </row>
    <row r="52" spans="1:14" ht="25.5" customHeight="1" x14ac:dyDescent="0.55000000000000004">
      <c r="A52" s="3" t="s">
        <v>18</v>
      </c>
      <c r="B52" s="5"/>
      <c r="C52" s="5"/>
      <c r="D52" s="5"/>
      <c r="E52" s="5"/>
      <c r="F52" s="5"/>
      <c r="G52" s="5"/>
      <c r="H52" s="5"/>
      <c r="I52" s="5"/>
      <c r="J52" s="5"/>
      <c r="K52" s="5"/>
      <c r="L52" s="5"/>
      <c r="N52" s="25" t="s">
        <v>53</v>
      </c>
    </row>
    <row r="53" spans="1:14" ht="26.25" customHeight="1" x14ac:dyDescent="0.55000000000000004">
      <c r="A53" s="60" t="s">
        <v>56</v>
      </c>
      <c r="B53" s="60"/>
      <c r="C53" s="60"/>
      <c r="D53" s="60"/>
      <c r="E53" s="60"/>
      <c r="F53" s="60"/>
      <c r="G53" s="60"/>
      <c r="H53" s="60"/>
      <c r="I53" s="60"/>
      <c r="J53" s="60"/>
      <c r="K53" s="60"/>
      <c r="L53" s="60"/>
      <c r="N53" s="2" t="s">
        <v>72</v>
      </c>
    </row>
    <row r="54" spans="1:14" ht="26.25" customHeight="1" x14ac:dyDescent="0.55000000000000004">
      <c r="A54" s="60"/>
      <c r="B54" s="60"/>
      <c r="C54" s="60"/>
      <c r="D54" s="60"/>
      <c r="E54" s="60"/>
      <c r="F54" s="60"/>
      <c r="G54" s="60"/>
      <c r="H54" s="60"/>
      <c r="I54" s="60"/>
      <c r="J54" s="60"/>
      <c r="K54" s="60"/>
      <c r="L54" s="60"/>
      <c r="N54" s="25" t="s">
        <v>54</v>
      </c>
    </row>
    <row r="55" spans="1:14" ht="26.25" customHeight="1" x14ac:dyDescent="0.55000000000000004">
      <c r="A55" s="60" t="s">
        <v>60</v>
      </c>
      <c r="B55" s="60"/>
      <c r="C55" s="60"/>
      <c r="D55" s="60"/>
      <c r="E55" s="60"/>
      <c r="F55" s="60"/>
      <c r="G55" s="60"/>
      <c r="H55" s="60"/>
      <c r="I55" s="60"/>
      <c r="J55" s="60"/>
      <c r="K55" s="60"/>
      <c r="L55" s="60"/>
      <c r="N55" s="25" t="s">
        <v>55</v>
      </c>
    </row>
    <row r="56" spans="1:14" ht="30" customHeight="1" x14ac:dyDescent="0.55000000000000004">
      <c r="A56" s="5"/>
      <c r="B56" s="5"/>
      <c r="C56" s="5"/>
      <c r="D56" s="5"/>
      <c r="E56" s="5"/>
      <c r="F56" s="5"/>
      <c r="G56" s="5"/>
      <c r="H56" s="5"/>
      <c r="I56" s="5"/>
      <c r="J56" s="5"/>
      <c r="K56" s="5"/>
      <c r="L56" s="5"/>
      <c r="N56" s="25" t="s">
        <v>36</v>
      </c>
    </row>
    <row r="57" spans="1:14" ht="26.25" customHeight="1" x14ac:dyDescent="0.55000000000000004">
      <c r="A57" s="3"/>
      <c r="B57" s="73" t="s">
        <v>23</v>
      </c>
      <c r="C57" s="75"/>
      <c r="D57" s="76"/>
      <c r="E57" s="77"/>
      <c r="F57" s="11" t="s">
        <v>20</v>
      </c>
      <c r="G57" s="61"/>
      <c r="H57" s="62"/>
      <c r="I57" s="63"/>
      <c r="J57" s="17"/>
      <c r="K57" s="5"/>
      <c r="L57" s="5"/>
      <c r="N57" s="25" t="s">
        <v>63</v>
      </c>
    </row>
    <row r="58" spans="1:14" ht="26.25" customHeight="1" x14ac:dyDescent="0.55000000000000004">
      <c r="A58" s="5"/>
      <c r="B58" s="74"/>
      <c r="C58" s="78"/>
      <c r="D58" s="79"/>
      <c r="E58" s="80"/>
      <c r="F58" s="11" t="s">
        <v>24</v>
      </c>
      <c r="G58" s="61"/>
      <c r="H58" s="62"/>
      <c r="I58" s="63"/>
      <c r="J58" s="17"/>
      <c r="K58" s="5"/>
      <c r="L58" s="5"/>
      <c r="N58" s="25" t="s">
        <v>45</v>
      </c>
    </row>
    <row r="59" spans="1:14" ht="26.25" customHeight="1" x14ac:dyDescent="0.55000000000000004">
      <c r="A59" s="5"/>
      <c r="B59" s="5"/>
      <c r="C59" s="5"/>
      <c r="D59" s="5"/>
      <c r="E59" s="5"/>
      <c r="F59" s="5"/>
      <c r="G59" s="5"/>
      <c r="H59" s="5"/>
      <c r="I59" s="5"/>
      <c r="J59" s="5"/>
      <c r="K59" s="5"/>
      <c r="L59" s="5"/>
      <c r="N59" s="25" t="s">
        <v>47</v>
      </c>
    </row>
    <row r="60" spans="1:14" ht="26.25" customHeight="1" x14ac:dyDescent="0.55000000000000004">
      <c r="N60" s="25" t="s">
        <v>58</v>
      </c>
    </row>
    <row r="61" spans="1:14" ht="26.25" customHeight="1" x14ac:dyDescent="0.55000000000000004">
      <c r="N61" s="25" t="s">
        <v>59</v>
      </c>
    </row>
    <row r="62" spans="1:14" ht="15" customHeight="1" x14ac:dyDescent="0.55000000000000004">
      <c r="N62" s="21" t="s">
        <v>91</v>
      </c>
    </row>
    <row r="63" spans="1:14" ht="15" customHeight="1" x14ac:dyDescent="0.55000000000000004">
      <c r="N63" s="21" t="s">
        <v>92</v>
      </c>
    </row>
    <row r="64" spans="1:14" ht="15" customHeight="1" x14ac:dyDescent="0.55000000000000004">
      <c r="N64" s="21" t="s">
        <v>93</v>
      </c>
    </row>
    <row r="65" spans="11:14" ht="15" customHeight="1" x14ac:dyDescent="0.55000000000000004">
      <c r="N65" s="21" t="s">
        <v>94</v>
      </c>
    </row>
    <row r="66" spans="11:14" ht="15" customHeight="1" x14ac:dyDescent="0.55000000000000004">
      <c r="N66" s="21" t="s">
        <v>87</v>
      </c>
    </row>
    <row r="67" spans="11:14" ht="15" customHeight="1" x14ac:dyDescent="0.55000000000000004">
      <c r="N67" s="21" t="s">
        <v>88</v>
      </c>
    </row>
    <row r="68" spans="11:14" ht="15" customHeight="1" x14ac:dyDescent="0.55000000000000004">
      <c r="N68" s="21" t="s">
        <v>89</v>
      </c>
    </row>
    <row r="69" spans="11:14" ht="15" customHeight="1" x14ac:dyDescent="0.55000000000000004">
      <c r="N69" s="21" t="s">
        <v>115</v>
      </c>
    </row>
    <row r="70" spans="11:14" ht="15" customHeight="1" x14ac:dyDescent="0.55000000000000004">
      <c r="K70" s="21"/>
      <c r="N70" s="21" t="s">
        <v>90</v>
      </c>
    </row>
    <row r="71" spans="11:14" ht="15" customHeight="1" x14ac:dyDescent="0.55000000000000004">
      <c r="K71" s="21"/>
      <c r="N71" s="2" t="s">
        <v>109</v>
      </c>
    </row>
    <row r="72" spans="11:14" ht="15" customHeight="1" x14ac:dyDescent="0.55000000000000004">
      <c r="K72" s="21"/>
      <c r="N72" s="21" t="s">
        <v>35</v>
      </c>
    </row>
    <row r="73" spans="11:14" ht="15" customHeight="1" x14ac:dyDescent="0.55000000000000004">
      <c r="K73" s="21"/>
      <c r="N73" s="21" t="s">
        <v>73</v>
      </c>
    </row>
    <row r="74" spans="11:14" ht="15" customHeight="1" x14ac:dyDescent="0.55000000000000004">
      <c r="K74" s="21"/>
      <c r="N74" s="21" t="s">
        <v>74</v>
      </c>
    </row>
    <row r="75" spans="11:14" ht="15" customHeight="1" x14ac:dyDescent="0.55000000000000004">
      <c r="K75" s="21"/>
      <c r="N75" s="21" t="s">
        <v>75</v>
      </c>
    </row>
    <row r="76" spans="11:14" ht="15" customHeight="1" x14ac:dyDescent="0.55000000000000004">
      <c r="K76" s="21"/>
      <c r="N76" s="21" t="s">
        <v>76</v>
      </c>
    </row>
    <row r="77" spans="11:14" ht="15" customHeight="1" x14ac:dyDescent="0.55000000000000004">
      <c r="K77" s="21"/>
      <c r="N77" s="21" t="s">
        <v>77</v>
      </c>
    </row>
    <row r="78" spans="11:14" ht="15" customHeight="1" x14ac:dyDescent="0.55000000000000004">
      <c r="K78" s="21"/>
      <c r="N78" s="21" t="s">
        <v>78</v>
      </c>
    </row>
    <row r="79" spans="11:14" ht="15" customHeight="1" x14ac:dyDescent="0.55000000000000004">
      <c r="K79" s="21"/>
      <c r="N79" s="21" t="s">
        <v>80</v>
      </c>
    </row>
    <row r="80" spans="11:14" ht="15" customHeight="1" x14ac:dyDescent="0.55000000000000004">
      <c r="K80" s="21"/>
      <c r="N80" s="21" t="s">
        <v>81</v>
      </c>
    </row>
    <row r="81" spans="11:14" ht="15" customHeight="1" x14ac:dyDescent="0.55000000000000004">
      <c r="K81" s="21"/>
      <c r="N81" s="21" t="s">
        <v>110</v>
      </c>
    </row>
    <row r="82" spans="11:14" ht="15" customHeight="1" x14ac:dyDescent="0.55000000000000004">
      <c r="K82" s="21"/>
      <c r="N82" s="21" t="s">
        <v>82</v>
      </c>
    </row>
    <row r="83" spans="11:14" ht="15" customHeight="1" x14ac:dyDescent="0.55000000000000004">
      <c r="K83" s="21"/>
      <c r="N83" s="21" t="s">
        <v>83</v>
      </c>
    </row>
    <row r="84" spans="11:14" ht="15" customHeight="1" x14ac:dyDescent="0.55000000000000004">
      <c r="K84" s="21"/>
      <c r="N84" s="21" t="s">
        <v>12</v>
      </c>
    </row>
    <row r="85" spans="11:14" ht="15" customHeight="1" x14ac:dyDescent="0.55000000000000004">
      <c r="K85" s="21"/>
      <c r="N85" s="21" t="s">
        <v>84</v>
      </c>
    </row>
    <row r="86" spans="11:14" ht="15" customHeight="1" x14ac:dyDescent="0.55000000000000004">
      <c r="K86" s="21"/>
      <c r="N86" s="21" t="s">
        <v>86</v>
      </c>
    </row>
    <row r="87" spans="11:14" ht="15" customHeight="1" x14ac:dyDescent="0.55000000000000004">
      <c r="K87" s="21"/>
      <c r="N87" s="21" t="s">
        <v>99</v>
      </c>
    </row>
    <row r="88" spans="11:14" ht="15" customHeight="1" x14ac:dyDescent="0.55000000000000004">
      <c r="K88" s="21"/>
    </row>
    <row r="89" spans="11:14" ht="15" customHeight="1" x14ac:dyDescent="0.55000000000000004">
      <c r="K89" s="21"/>
    </row>
    <row r="90" spans="11:14" ht="15" customHeight="1" x14ac:dyDescent="0.55000000000000004">
      <c r="K90" s="21"/>
    </row>
    <row r="91" spans="11:14" ht="15" customHeight="1" x14ac:dyDescent="0.55000000000000004">
      <c r="K91" s="21"/>
    </row>
    <row r="92" spans="11:14" ht="15" customHeight="1" x14ac:dyDescent="0.55000000000000004"/>
    <row r="93" spans="11:14" ht="15" customHeight="1" x14ac:dyDescent="0.55000000000000004"/>
    <row r="94" spans="11:14" ht="15" customHeight="1" x14ac:dyDescent="0.55000000000000004"/>
    <row r="95" spans="11:14" ht="15" customHeight="1" x14ac:dyDescent="0.55000000000000004"/>
    <row r="96" spans="11:14" ht="15" customHeight="1" x14ac:dyDescent="0.55000000000000004"/>
    <row r="97" ht="15" customHeight="1" x14ac:dyDescent="0.55000000000000004"/>
    <row r="98" ht="15" customHeight="1" x14ac:dyDescent="0.55000000000000004"/>
    <row r="99" ht="15" customHeight="1" x14ac:dyDescent="0.55000000000000004"/>
    <row r="100" ht="15" customHeight="1" x14ac:dyDescent="0.55000000000000004"/>
    <row r="101" ht="15" customHeight="1" x14ac:dyDescent="0.55000000000000004"/>
    <row r="102" ht="15" customHeight="1" x14ac:dyDescent="0.55000000000000004"/>
    <row r="103" ht="15" customHeight="1" x14ac:dyDescent="0.55000000000000004"/>
    <row r="104" ht="15" customHeight="1" x14ac:dyDescent="0.55000000000000004"/>
    <row r="105" ht="15" customHeight="1" x14ac:dyDescent="0.55000000000000004"/>
    <row r="106" ht="15" customHeight="1" x14ac:dyDescent="0.55000000000000004"/>
    <row r="107" ht="15" customHeight="1" x14ac:dyDescent="0.55000000000000004"/>
    <row r="108" ht="15" customHeight="1" x14ac:dyDescent="0.55000000000000004"/>
    <row r="109" ht="15" customHeight="1" x14ac:dyDescent="0.55000000000000004"/>
    <row r="110" ht="15" customHeight="1" x14ac:dyDescent="0.55000000000000004"/>
    <row r="111" ht="15" customHeight="1" x14ac:dyDescent="0.55000000000000004"/>
    <row r="112" ht="15" customHeight="1" x14ac:dyDescent="0.55000000000000004"/>
    <row r="113" ht="15" customHeight="1" x14ac:dyDescent="0.55000000000000004"/>
    <row r="114" ht="15" customHeight="1" x14ac:dyDescent="0.55000000000000004"/>
    <row r="115" ht="15" customHeight="1" x14ac:dyDescent="0.55000000000000004"/>
    <row r="116" ht="15" customHeight="1" x14ac:dyDescent="0.55000000000000004"/>
    <row r="117" ht="15" customHeight="1" x14ac:dyDescent="0.55000000000000004"/>
    <row r="118" ht="15" customHeight="1" x14ac:dyDescent="0.55000000000000004"/>
    <row r="119" ht="15" customHeight="1" x14ac:dyDescent="0.55000000000000004"/>
    <row r="120" ht="15" customHeight="1" x14ac:dyDescent="0.55000000000000004"/>
    <row r="121" ht="15" customHeight="1" x14ac:dyDescent="0.55000000000000004"/>
    <row r="122" ht="15" customHeight="1" x14ac:dyDescent="0.55000000000000004"/>
    <row r="123" ht="15" customHeight="1" x14ac:dyDescent="0.55000000000000004"/>
    <row r="124" ht="15" customHeight="1" x14ac:dyDescent="0.55000000000000004"/>
    <row r="125" ht="15" customHeight="1" x14ac:dyDescent="0.55000000000000004"/>
    <row r="126" ht="15" customHeight="1" x14ac:dyDescent="0.55000000000000004"/>
    <row r="127" ht="15" customHeight="1" x14ac:dyDescent="0.55000000000000004"/>
    <row r="128" ht="15" customHeight="1" x14ac:dyDescent="0.55000000000000004"/>
    <row r="129" ht="15" customHeight="1" x14ac:dyDescent="0.55000000000000004"/>
    <row r="130" ht="15" customHeight="1" x14ac:dyDescent="0.55000000000000004"/>
    <row r="131" ht="15" customHeight="1" x14ac:dyDescent="0.55000000000000004"/>
    <row r="132" ht="15" customHeight="1" x14ac:dyDescent="0.55000000000000004"/>
    <row r="133" ht="15" customHeight="1" x14ac:dyDescent="0.55000000000000004"/>
    <row r="134" ht="15" customHeight="1" x14ac:dyDescent="0.55000000000000004"/>
    <row r="135" ht="15" customHeight="1" x14ac:dyDescent="0.55000000000000004"/>
    <row r="136" ht="15" customHeight="1" x14ac:dyDescent="0.55000000000000004"/>
    <row r="137" ht="15" customHeight="1" x14ac:dyDescent="0.55000000000000004"/>
    <row r="138" ht="15" customHeight="1" x14ac:dyDescent="0.55000000000000004"/>
    <row r="139" ht="15" customHeight="1" x14ac:dyDescent="0.55000000000000004"/>
    <row r="140" ht="15" customHeight="1" x14ac:dyDescent="0.55000000000000004"/>
    <row r="141" ht="15" customHeight="1" x14ac:dyDescent="0.55000000000000004"/>
    <row r="142" ht="15" customHeight="1" x14ac:dyDescent="0.55000000000000004"/>
    <row r="143" ht="15" customHeight="1" x14ac:dyDescent="0.55000000000000004"/>
    <row r="144" ht="15" customHeight="1" x14ac:dyDescent="0.55000000000000004"/>
    <row r="145" ht="15" customHeight="1" x14ac:dyDescent="0.55000000000000004"/>
    <row r="146" ht="15" customHeight="1" x14ac:dyDescent="0.55000000000000004"/>
    <row r="147" ht="15" customHeight="1" x14ac:dyDescent="0.55000000000000004"/>
    <row r="148" ht="15" customHeight="1" x14ac:dyDescent="0.55000000000000004"/>
    <row r="149" ht="15" customHeight="1" x14ac:dyDescent="0.55000000000000004"/>
    <row r="150" ht="15" customHeight="1" x14ac:dyDescent="0.55000000000000004"/>
    <row r="151" ht="15" customHeight="1" x14ac:dyDescent="0.55000000000000004"/>
    <row r="152" ht="15" customHeight="1" x14ac:dyDescent="0.55000000000000004"/>
    <row r="153" ht="15" customHeight="1" x14ac:dyDescent="0.55000000000000004"/>
    <row r="154" ht="15" customHeight="1" x14ac:dyDescent="0.55000000000000004"/>
    <row r="155" ht="15" customHeight="1" x14ac:dyDescent="0.55000000000000004"/>
    <row r="156" ht="15" customHeight="1" x14ac:dyDescent="0.55000000000000004"/>
    <row r="157" ht="15" customHeight="1" x14ac:dyDescent="0.55000000000000004"/>
    <row r="158" ht="15" customHeight="1" x14ac:dyDescent="0.55000000000000004"/>
    <row r="159" ht="15" customHeight="1" x14ac:dyDescent="0.55000000000000004"/>
    <row r="160" ht="15" customHeight="1" x14ac:dyDescent="0.55000000000000004"/>
    <row r="161" ht="15" customHeight="1" x14ac:dyDescent="0.55000000000000004"/>
    <row r="162" ht="15" customHeight="1" x14ac:dyDescent="0.55000000000000004"/>
    <row r="163" ht="15" customHeight="1" x14ac:dyDescent="0.55000000000000004"/>
    <row r="164" ht="15" customHeight="1" x14ac:dyDescent="0.55000000000000004"/>
    <row r="165" ht="15" customHeight="1" x14ac:dyDescent="0.55000000000000004"/>
    <row r="166" ht="15" customHeight="1" x14ac:dyDescent="0.55000000000000004"/>
    <row r="167" ht="15" customHeight="1" x14ac:dyDescent="0.55000000000000004"/>
    <row r="168" ht="15" customHeight="1" x14ac:dyDescent="0.55000000000000004"/>
    <row r="169" ht="15" customHeight="1" x14ac:dyDescent="0.55000000000000004"/>
    <row r="170" ht="15" customHeight="1" x14ac:dyDescent="0.55000000000000004"/>
    <row r="171" ht="15" customHeight="1" x14ac:dyDescent="0.55000000000000004"/>
    <row r="172" ht="15" customHeight="1" x14ac:dyDescent="0.55000000000000004"/>
    <row r="173" ht="15" customHeight="1" x14ac:dyDescent="0.55000000000000004"/>
    <row r="174" ht="15" customHeight="1" x14ac:dyDescent="0.55000000000000004"/>
    <row r="175" ht="15" customHeight="1" x14ac:dyDescent="0.55000000000000004"/>
    <row r="176" ht="15" customHeight="1" x14ac:dyDescent="0.55000000000000004"/>
    <row r="177" ht="15" customHeight="1" x14ac:dyDescent="0.55000000000000004"/>
    <row r="178" ht="15" customHeight="1" x14ac:dyDescent="0.55000000000000004"/>
    <row r="179" ht="15" customHeight="1" x14ac:dyDescent="0.55000000000000004"/>
    <row r="180" ht="15" customHeight="1" x14ac:dyDescent="0.55000000000000004"/>
    <row r="181" ht="15" customHeight="1" x14ac:dyDescent="0.55000000000000004"/>
    <row r="182" ht="15" customHeight="1" x14ac:dyDescent="0.55000000000000004"/>
    <row r="183" ht="15" customHeight="1" x14ac:dyDescent="0.55000000000000004"/>
    <row r="184" ht="15" customHeight="1" x14ac:dyDescent="0.55000000000000004"/>
    <row r="185" ht="15" customHeight="1" x14ac:dyDescent="0.55000000000000004"/>
    <row r="186" ht="15" customHeight="1" x14ac:dyDescent="0.55000000000000004"/>
    <row r="187" ht="15" customHeight="1" x14ac:dyDescent="0.55000000000000004"/>
    <row r="188" ht="15" customHeight="1" x14ac:dyDescent="0.55000000000000004"/>
    <row r="189" ht="15" customHeight="1" x14ac:dyDescent="0.55000000000000004"/>
    <row r="190" ht="15" customHeight="1" x14ac:dyDescent="0.55000000000000004"/>
    <row r="191" ht="15" customHeight="1" x14ac:dyDescent="0.55000000000000004"/>
    <row r="192" ht="15" customHeight="1" x14ac:dyDescent="0.55000000000000004"/>
    <row r="193" ht="15" customHeight="1" x14ac:dyDescent="0.55000000000000004"/>
    <row r="194" ht="15" customHeight="1" x14ac:dyDescent="0.55000000000000004"/>
    <row r="195" ht="15" customHeight="1" x14ac:dyDescent="0.55000000000000004"/>
    <row r="196" ht="15" customHeight="1" x14ac:dyDescent="0.55000000000000004"/>
    <row r="197" ht="15" customHeight="1" x14ac:dyDescent="0.55000000000000004"/>
    <row r="198" ht="15" customHeight="1" x14ac:dyDescent="0.55000000000000004"/>
    <row r="199" ht="15" customHeight="1" x14ac:dyDescent="0.55000000000000004"/>
    <row r="200" ht="15" customHeight="1" x14ac:dyDescent="0.55000000000000004"/>
    <row r="201" ht="15" customHeight="1" x14ac:dyDescent="0.55000000000000004"/>
    <row r="202" ht="15" customHeight="1" x14ac:dyDescent="0.55000000000000004"/>
    <row r="203" ht="15" customHeight="1" x14ac:dyDescent="0.55000000000000004"/>
    <row r="204" ht="15" customHeight="1" x14ac:dyDescent="0.55000000000000004"/>
    <row r="205" ht="15" customHeight="1" x14ac:dyDescent="0.55000000000000004"/>
    <row r="206" ht="15" customHeight="1" x14ac:dyDescent="0.55000000000000004"/>
    <row r="207" ht="15" customHeight="1" x14ac:dyDescent="0.55000000000000004"/>
    <row r="208" ht="15" customHeight="1" x14ac:dyDescent="0.55000000000000004"/>
    <row r="209" ht="15" customHeight="1" x14ac:dyDescent="0.55000000000000004"/>
    <row r="210" ht="15" customHeight="1" x14ac:dyDescent="0.55000000000000004"/>
    <row r="211" ht="15" customHeight="1" x14ac:dyDescent="0.55000000000000004"/>
    <row r="212" ht="15" customHeight="1" x14ac:dyDescent="0.55000000000000004"/>
    <row r="213" ht="15" customHeight="1" x14ac:dyDescent="0.55000000000000004"/>
    <row r="214" ht="15" customHeight="1" x14ac:dyDescent="0.55000000000000004"/>
    <row r="215" ht="15" customHeight="1" x14ac:dyDescent="0.55000000000000004"/>
    <row r="216" ht="15" customHeight="1" x14ac:dyDescent="0.55000000000000004"/>
    <row r="217" ht="15" customHeight="1" x14ac:dyDescent="0.55000000000000004"/>
    <row r="218" ht="15" customHeight="1" x14ac:dyDescent="0.55000000000000004"/>
    <row r="219" ht="15" customHeight="1" x14ac:dyDescent="0.55000000000000004"/>
    <row r="220" ht="15" customHeight="1" x14ac:dyDescent="0.55000000000000004"/>
    <row r="221" ht="15" customHeight="1" x14ac:dyDescent="0.55000000000000004"/>
    <row r="222" ht="15" customHeight="1" x14ac:dyDescent="0.55000000000000004"/>
    <row r="223" ht="15" customHeight="1" x14ac:dyDescent="0.55000000000000004"/>
    <row r="224" ht="15" customHeight="1" x14ac:dyDescent="0.55000000000000004"/>
    <row r="225" ht="15" customHeight="1" x14ac:dyDescent="0.55000000000000004"/>
    <row r="226" ht="15" customHeight="1" x14ac:dyDescent="0.55000000000000004"/>
    <row r="227" ht="15" customHeight="1" x14ac:dyDescent="0.55000000000000004"/>
    <row r="228" ht="15" customHeight="1" x14ac:dyDescent="0.55000000000000004"/>
    <row r="229" ht="15" customHeight="1" x14ac:dyDescent="0.55000000000000004"/>
    <row r="230" ht="15" customHeight="1" x14ac:dyDescent="0.55000000000000004"/>
    <row r="231" ht="15" customHeight="1" x14ac:dyDescent="0.55000000000000004"/>
    <row r="232" ht="15" customHeight="1" x14ac:dyDescent="0.55000000000000004"/>
    <row r="233" ht="15" customHeight="1" x14ac:dyDescent="0.55000000000000004"/>
    <row r="234" ht="15" customHeight="1" x14ac:dyDescent="0.55000000000000004"/>
    <row r="235" ht="15" customHeight="1" x14ac:dyDescent="0.55000000000000004"/>
    <row r="236" ht="15" customHeight="1" x14ac:dyDescent="0.55000000000000004"/>
    <row r="237" ht="15" customHeight="1" x14ac:dyDescent="0.55000000000000004"/>
    <row r="238" ht="15" customHeight="1" x14ac:dyDescent="0.55000000000000004"/>
    <row r="239" ht="15" customHeight="1" x14ac:dyDescent="0.55000000000000004"/>
    <row r="240" ht="15" customHeight="1" x14ac:dyDescent="0.55000000000000004"/>
    <row r="241" ht="15" customHeight="1" x14ac:dyDescent="0.55000000000000004"/>
    <row r="242" ht="15" customHeight="1" x14ac:dyDescent="0.55000000000000004"/>
    <row r="243" ht="15" customHeight="1" x14ac:dyDescent="0.55000000000000004"/>
    <row r="244" ht="15" customHeight="1" x14ac:dyDescent="0.55000000000000004"/>
    <row r="245" ht="15" customHeight="1" x14ac:dyDescent="0.55000000000000004"/>
    <row r="246" ht="15" customHeight="1" x14ac:dyDescent="0.55000000000000004"/>
    <row r="247" ht="15" customHeight="1" x14ac:dyDescent="0.55000000000000004"/>
    <row r="248" ht="15" customHeight="1" x14ac:dyDescent="0.55000000000000004"/>
    <row r="249" ht="15" customHeight="1" x14ac:dyDescent="0.55000000000000004"/>
    <row r="250" ht="15" customHeight="1" x14ac:dyDescent="0.55000000000000004"/>
    <row r="251" ht="15" customHeight="1" x14ac:dyDescent="0.55000000000000004"/>
    <row r="252" ht="15" customHeight="1" x14ac:dyDescent="0.55000000000000004"/>
    <row r="253" ht="15" customHeight="1" x14ac:dyDescent="0.55000000000000004"/>
    <row r="254" ht="15" customHeight="1" x14ac:dyDescent="0.55000000000000004"/>
    <row r="255" ht="15" customHeight="1" x14ac:dyDescent="0.55000000000000004"/>
    <row r="256" ht="15" customHeight="1" x14ac:dyDescent="0.55000000000000004"/>
    <row r="257" ht="15" customHeight="1" x14ac:dyDescent="0.55000000000000004"/>
    <row r="258" ht="15" customHeight="1" x14ac:dyDescent="0.55000000000000004"/>
    <row r="259" ht="15" customHeight="1" x14ac:dyDescent="0.55000000000000004"/>
    <row r="260" ht="15" customHeight="1" x14ac:dyDescent="0.55000000000000004"/>
    <row r="261" ht="15" customHeight="1" x14ac:dyDescent="0.55000000000000004"/>
    <row r="262" ht="15" customHeight="1" x14ac:dyDescent="0.55000000000000004"/>
    <row r="263" ht="15" customHeight="1" x14ac:dyDescent="0.55000000000000004"/>
    <row r="264" ht="15" customHeight="1" x14ac:dyDescent="0.55000000000000004"/>
    <row r="265" ht="15" customHeight="1" x14ac:dyDescent="0.55000000000000004"/>
    <row r="266" ht="15" customHeight="1" x14ac:dyDescent="0.55000000000000004"/>
    <row r="267" ht="15" customHeight="1" x14ac:dyDescent="0.55000000000000004"/>
    <row r="268" ht="15" customHeight="1" x14ac:dyDescent="0.55000000000000004"/>
    <row r="269" ht="15" customHeight="1" x14ac:dyDescent="0.55000000000000004"/>
    <row r="270" ht="15" customHeight="1" x14ac:dyDescent="0.55000000000000004"/>
    <row r="271" ht="15" customHeight="1" x14ac:dyDescent="0.55000000000000004"/>
    <row r="272" ht="15" customHeight="1" x14ac:dyDescent="0.55000000000000004"/>
    <row r="273" ht="15" customHeight="1" x14ac:dyDescent="0.55000000000000004"/>
    <row r="274" ht="15" customHeight="1" x14ac:dyDescent="0.55000000000000004"/>
    <row r="275" ht="15" customHeight="1" x14ac:dyDescent="0.55000000000000004"/>
    <row r="276" ht="15" customHeight="1" x14ac:dyDescent="0.55000000000000004"/>
    <row r="277" ht="15" customHeight="1" x14ac:dyDescent="0.55000000000000004"/>
    <row r="278" ht="15" customHeight="1" x14ac:dyDescent="0.55000000000000004"/>
    <row r="279" ht="15" customHeight="1" x14ac:dyDescent="0.55000000000000004"/>
    <row r="280" ht="15" customHeight="1" x14ac:dyDescent="0.55000000000000004"/>
    <row r="281" ht="15" customHeight="1" x14ac:dyDescent="0.55000000000000004"/>
    <row r="282" ht="15" customHeight="1" x14ac:dyDescent="0.55000000000000004"/>
    <row r="283" ht="15" customHeight="1" x14ac:dyDescent="0.55000000000000004"/>
    <row r="284" ht="15" customHeight="1" x14ac:dyDescent="0.55000000000000004"/>
    <row r="285" ht="15" customHeight="1" x14ac:dyDescent="0.55000000000000004"/>
    <row r="286" ht="15" customHeight="1" x14ac:dyDescent="0.55000000000000004"/>
    <row r="287" ht="15" customHeight="1" x14ac:dyDescent="0.55000000000000004"/>
    <row r="288" ht="15" customHeight="1" x14ac:dyDescent="0.55000000000000004"/>
    <row r="289" ht="15" customHeight="1" x14ac:dyDescent="0.55000000000000004"/>
    <row r="290" ht="15" customHeight="1" x14ac:dyDescent="0.55000000000000004"/>
    <row r="291" ht="15" customHeight="1" x14ac:dyDescent="0.55000000000000004"/>
    <row r="292" ht="15" customHeight="1" x14ac:dyDescent="0.55000000000000004"/>
    <row r="293" ht="15" customHeight="1" x14ac:dyDescent="0.55000000000000004"/>
    <row r="294" ht="15" customHeight="1" x14ac:dyDescent="0.55000000000000004"/>
    <row r="295" ht="15" customHeight="1" x14ac:dyDescent="0.55000000000000004"/>
    <row r="296" ht="15" customHeight="1" x14ac:dyDescent="0.55000000000000004"/>
    <row r="297" ht="15" customHeight="1" x14ac:dyDescent="0.55000000000000004"/>
    <row r="298" ht="15" customHeight="1" x14ac:dyDescent="0.55000000000000004"/>
    <row r="299" ht="15" customHeight="1" x14ac:dyDescent="0.55000000000000004"/>
    <row r="300" ht="15" customHeight="1" x14ac:dyDescent="0.55000000000000004"/>
    <row r="301" ht="15" customHeight="1" x14ac:dyDescent="0.55000000000000004"/>
    <row r="302" ht="15" customHeight="1" x14ac:dyDescent="0.55000000000000004"/>
    <row r="303" ht="15" customHeight="1" x14ac:dyDescent="0.55000000000000004"/>
    <row r="304" ht="15" customHeight="1" x14ac:dyDescent="0.55000000000000004"/>
    <row r="305" ht="15" customHeight="1" x14ac:dyDescent="0.55000000000000004"/>
    <row r="306" ht="15" customHeight="1" x14ac:dyDescent="0.55000000000000004"/>
    <row r="307" ht="15" customHeight="1" x14ac:dyDescent="0.55000000000000004"/>
    <row r="308" ht="15" customHeight="1" x14ac:dyDescent="0.55000000000000004"/>
    <row r="309" ht="15" customHeight="1" x14ac:dyDescent="0.55000000000000004"/>
    <row r="310" ht="15" customHeight="1" x14ac:dyDescent="0.55000000000000004"/>
    <row r="311" ht="15" customHeight="1" x14ac:dyDescent="0.55000000000000004"/>
    <row r="312" ht="15" customHeight="1" x14ac:dyDescent="0.55000000000000004"/>
    <row r="313" ht="15" customHeight="1" x14ac:dyDescent="0.55000000000000004"/>
    <row r="314" ht="15" customHeight="1" x14ac:dyDescent="0.55000000000000004"/>
    <row r="315" ht="15" customHeight="1" x14ac:dyDescent="0.55000000000000004"/>
    <row r="316" ht="15" customHeight="1" x14ac:dyDescent="0.55000000000000004"/>
    <row r="317" ht="15" customHeight="1" x14ac:dyDescent="0.55000000000000004"/>
    <row r="318" ht="15" customHeight="1" x14ac:dyDescent="0.55000000000000004"/>
    <row r="319" ht="15" customHeight="1" x14ac:dyDescent="0.55000000000000004"/>
    <row r="320" ht="15" customHeight="1" x14ac:dyDescent="0.55000000000000004"/>
    <row r="321" ht="15" customHeight="1" x14ac:dyDescent="0.55000000000000004"/>
    <row r="322" ht="15" customHeight="1" x14ac:dyDescent="0.55000000000000004"/>
    <row r="323" ht="15" customHeight="1" x14ac:dyDescent="0.55000000000000004"/>
    <row r="324" ht="15" customHeight="1" x14ac:dyDescent="0.55000000000000004"/>
    <row r="325" ht="15" customHeight="1" x14ac:dyDescent="0.55000000000000004"/>
    <row r="326" ht="15" customHeight="1" x14ac:dyDescent="0.55000000000000004"/>
    <row r="327" ht="15" customHeight="1" x14ac:dyDescent="0.55000000000000004"/>
    <row r="328" ht="15" customHeight="1" x14ac:dyDescent="0.55000000000000004"/>
    <row r="329" ht="15" customHeight="1" x14ac:dyDescent="0.55000000000000004"/>
    <row r="330" ht="15" customHeight="1" x14ac:dyDescent="0.55000000000000004"/>
    <row r="331" ht="15" customHeight="1" x14ac:dyDescent="0.55000000000000004"/>
    <row r="332" ht="15" customHeight="1" x14ac:dyDescent="0.55000000000000004"/>
    <row r="333" ht="15" customHeight="1" x14ac:dyDescent="0.55000000000000004"/>
    <row r="334" ht="15" customHeight="1" x14ac:dyDescent="0.55000000000000004"/>
    <row r="335" ht="15" customHeight="1" x14ac:dyDescent="0.55000000000000004"/>
    <row r="336" ht="15" customHeight="1" x14ac:dyDescent="0.55000000000000004"/>
    <row r="337" ht="15" customHeight="1" x14ac:dyDescent="0.55000000000000004"/>
    <row r="338" ht="15" customHeight="1" x14ac:dyDescent="0.55000000000000004"/>
    <row r="339" ht="15" customHeight="1" x14ac:dyDescent="0.55000000000000004"/>
    <row r="340" ht="15" customHeight="1" x14ac:dyDescent="0.55000000000000004"/>
    <row r="341" ht="15" customHeight="1" x14ac:dyDescent="0.55000000000000004"/>
    <row r="342" ht="15" customHeight="1" x14ac:dyDescent="0.55000000000000004"/>
    <row r="343" ht="15" customHeight="1" x14ac:dyDescent="0.55000000000000004"/>
    <row r="344" ht="15" customHeight="1" x14ac:dyDescent="0.55000000000000004"/>
    <row r="345" ht="15" customHeight="1" x14ac:dyDescent="0.55000000000000004"/>
    <row r="346" ht="15" customHeight="1" x14ac:dyDescent="0.55000000000000004"/>
    <row r="347" ht="15" customHeight="1" x14ac:dyDescent="0.55000000000000004"/>
    <row r="348" ht="15" customHeight="1" x14ac:dyDescent="0.55000000000000004"/>
    <row r="349" ht="15" customHeight="1" x14ac:dyDescent="0.55000000000000004"/>
    <row r="350" ht="15" customHeight="1" x14ac:dyDescent="0.55000000000000004"/>
    <row r="351" ht="15" customHeight="1" x14ac:dyDescent="0.55000000000000004"/>
    <row r="352" ht="15" customHeight="1" x14ac:dyDescent="0.55000000000000004"/>
    <row r="353" ht="15" customHeight="1" x14ac:dyDescent="0.55000000000000004"/>
    <row r="354" ht="15" customHeight="1" x14ac:dyDescent="0.55000000000000004"/>
    <row r="355" ht="15" customHeight="1" x14ac:dyDescent="0.55000000000000004"/>
    <row r="356" ht="15" customHeight="1" x14ac:dyDescent="0.55000000000000004"/>
    <row r="357" ht="15" customHeight="1" x14ac:dyDescent="0.55000000000000004"/>
    <row r="358" ht="15" customHeight="1" x14ac:dyDescent="0.55000000000000004"/>
    <row r="359" ht="15" customHeight="1" x14ac:dyDescent="0.55000000000000004"/>
    <row r="360" ht="15" customHeight="1" x14ac:dyDescent="0.55000000000000004"/>
    <row r="361" ht="15" customHeight="1" x14ac:dyDescent="0.55000000000000004"/>
    <row r="362" ht="15" customHeight="1" x14ac:dyDescent="0.55000000000000004"/>
    <row r="363" ht="15" customHeight="1" x14ac:dyDescent="0.55000000000000004"/>
    <row r="364" ht="15" customHeight="1" x14ac:dyDescent="0.55000000000000004"/>
    <row r="365" ht="15" customHeight="1" x14ac:dyDescent="0.55000000000000004"/>
    <row r="366" ht="15" customHeight="1" x14ac:dyDescent="0.55000000000000004"/>
    <row r="367" ht="15" customHeight="1" x14ac:dyDescent="0.55000000000000004"/>
    <row r="368" ht="15" customHeight="1" x14ac:dyDescent="0.55000000000000004"/>
    <row r="369" ht="15" customHeight="1" x14ac:dyDescent="0.55000000000000004"/>
    <row r="370" ht="15" customHeight="1" x14ac:dyDescent="0.55000000000000004"/>
    <row r="371" ht="15" customHeight="1" x14ac:dyDescent="0.55000000000000004"/>
    <row r="372" ht="15" customHeight="1" x14ac:dyDescent="0.55000000000000004"/>
    <row r="373" ht="15" customHeight="1" x14ac:dyDescent="0.55000000000000004"/>
    <row r="374" ht="15" customHeight="1" x14ac:dyDescent="0.55000000000000004"/>
    <row r="375" ht="15" customHeight="1" x14ac:dyDescent="0.55000000000000004"/>
    <row r="376" ht="15" customHeight="1" x14ac:dyDescent="0.55000000000000004"/>
    <row r="377" ht="15" customHeight="1" x14ac:dyDescent="0.55000000000000004"/>
    <row r="378" ht="15" customHeight="1" x14ac:dyDescent="0.55000000000000004"/>
    <row r="379" ht="15" customHeight="1" x14ac:dyDescent="0.55000000000000004"/>
    <row r="380" ht="15" customHeight="1" x14ac:dyDescent="0.55000000000000004"/>
    <row r="381" ht="15" customHeight="1" x14ac:dyDescent="0.55000000000000004"/>
    <row r="382" ht="15" customHeight="1" x14ac:dyDescent="0.55000000000000004"/>
    <row r="383" ht="15" customHeight="1" x14ac:dyDescent="0.55000000000000004"/>
    <row r="384" ht="15" customHeight="1" x14ac:dyDescent="0.55000000000000004"/>
    <row r="385" ht="15" customHeight="1" x14ac:dyDescent="0.55000000000000004"/>
    <row r="386" ht="15" customHeight="1" x14ac:dyDescent="0.55000000000000004"/>
    <row r="387" ht="15" customHeight="1" x14ac:dyDescent="0.55000000000000004"/>
    <row r="388" ht="15" customHeight="1" x14ac:dyDescent="0.55000000000000004"/>
    <row r="389" ht="15" customHeight="1" x14ac:dyDescent="0.55000000000000004"/>
    <row r="390" ht="15" customHeight="1" x14ac:dyDescent="0.55000000000000004"/>
    <row r="391" ht="15" customHeight="1" x14ac:dyDescent="0.55000000000000004"/>
    <row r="392" ht="15" customHeight="1" x14ac:dyDescent="0.55000000000000004"/>
    <row r="393" ht="15" customHeight="1" x14ac:dyDescent="0.55000000000000004"/>
    <row r="394" ht="15" customHeight="1" x14ac:dyDescent="0.55000000000000004"/>
    <row r="395" ht="15" customHeight="1" x14ac:dyDescent="0.55000000000000004"/>
    <row r="396" ht="15" customHeight="1" x14ac:dyDescent="0.55000000000000004"/>
    <row r="397" ht="15" customHeight="1" x14ac:dyDescent="0.55000000000000004"/>
    <row r="398" ht="15" customHeight="1" x14ac:dyDescent="0.55000000000000004"/>
    <row r="399" ht="15" customHeight="1" x14ac:dyDescent="0.55000000000000004"/>
    <row r="400" ht="15" customHeight="1" x14ac:dyDescent="0.55000000000000004"/>
    <row r="401" ht="15" customHeight="1" x14ac:dyDescent="0.55000000000000004"/>
    <row r="402" ht="15" customHeight="1" x14ac:dyDescent="0.55000000000000004"/>
    <row r="403" ht="15" customHeight="1" x14ac:dyDescent="0.55000000000000004"/>
    <row r="404" ht="15" customHeight="1" x14ac:dyDescent="0.55000000000000004"/>
    <row r="405" ht="15" customHeight="1" x14ac:dyDescent="0.55000000000000004"/>
    <row r="406" ht="15" customHeight="1" x14ac:dyDescent="0.55000000000000004"/>
    <row r="407" ht="15" customHeight="1" x14ac:dyDescent="0.55000000000000004"/>
    <row r="408" ht="15" customHeight="1" x14ac:dyDescent="0.55000000000000004"/>
    <row r="409" ht="15" customHeight="1" x14ac:dyDescent="0.55000000000000004"/>
    <row r="410" ht="15" customHeight="1" x14ac:dyDescent="0.55000000000000004"/>
    <row r="411" ht="15" customHeight="1" x14ac:dyDescent="0.55000000000000004"/>
    <row r="412" ht="15" customHeight="1" x14ac:dyDescent="0.55000000000000004"/>
    <row r="413" ht="15" customHeight="1" x14ac:dyDescent="0.55000000000000004"/>
    <row r="414" ht="15" customHeight="1" x14ac:dyDescent="0.55000000000000004"/>
    <row r="415" ht="15" customHeight="1" x14ac:dyDescent="0.55000000000000004"/>
    <row r="416" ht="15" customHeight="1" x14ac:dyDescent="0.55000000000000004"/>
    <row r="417" ht="15" customHeight="1" x14ac:dyDescent="0.55000000000000004"/>
    <row r="418" ht="15" customHeight="1" x14ac:dyDescent="0.55000000000000004"/>
    <row r="419" ht="15" customHeight="1" x14ac:dyDescent="0.55000000000000004"/>
    <row r="420" ht="15" customHeight="1" x14ac:dyDescent="0.55000000000000004"/>
    <row r="421" ht="15" customHeight="1" x14ac:dyDescent="0.55000000000000004"/>
    <row r="422" ht="15" customHeight="1" x14ac:dyDescent="0.55000000000000004"/>
    <row r="423" ht="15" customHeight="1" x14ac:dyDescent="0.55000000000000004"/>
    <row r="424" ht="15" customHeight="1" x14ac:dyDescent="0.55000000000000004"/>
    <row r="425" ht="15" customHeight="1" x14ac:dyDescent="0.55000000000000004"/>
    <row r="426" ht="15" customHeight="1" x14ac:dyDescent="0.55000000000000004"/>
    <row r="427" ht="15" customHeight="1" x14ac:dyDescent="0.55000000000000004"/>
    <row r="428" ht="15" customHeight="1" x14ac:dyDescent="0.55000000000000004"/>
    <row r="429" ht="15" customHeight="1" x14ac:dyDescent="0.55000000000000004"/>
    <row r="430" ht="15" customHeight="1" x14ac:dyDescent="0.55000000000000004"/>
    <row r="431" ht="15" customHeight="1" x14ac:dyDescent="0.55000000000000004"/>
    <row r="432" ht="15" customHeight="1" x14ac:dyDescent="0.55000000000000004"/>
    <row r="433" ht="15" customHeight="1" x14ac:dyDescent="0.55000000000000004"/>
    <row r="434" ht="15" customHeight="1" x14ac:dyDescent="0.55000000000000004"/>
    <row r="435" ht="15" customHeight="1" x14ac:dyDescent="0.55000000000000004"/>
    <row r="436" ht="15" customHeight="1" x14ac:dyDescent="0.55000000000000004"/>
    <row r="437" ht="15" customHeight="1" x14ac:dyDescent="0.55000000000000004"/>
    <row r="438" ht="15" customHeight="1" x14ac:dyDescent="0.55000000000000004"/>
    <row r="439" ht="15" customHeight="1" x14ac:dyDescent="0.55000000000000004"/>
    <row r="440" ht="15" customHeight="1" x14ac:dyDescent="0.55000000000000004"/>
    <row r="441" ht="15" customHeight="1" x14ac:dyDescent="0.55000000000000004"/>
    <row r="442" ht="15" customHeight="1" x14ac:dyDescent="0.55000000000000004"/>
    <row r="443" ht="15" customHeight="1" x14ac:dyDescent="0.55000000000000004"/>
    <row r="444" ht="15" customHeight="1" x14ac:dyDescent="0.55000000000000004"/>
    <row r="445" ht="15" customHeight="1" x14ac:dyDescent="0.55000000000000004"/>
    <row r="446" ht="15" customHeight="1" x14ac:dyDescent="0.55000000000000004"/>
    <row r="447" ht="15" customHeight="1" x14ac:dyDescent="0.55000000000000004"/>
    <row r="448" ht="15" customHeight="1" x14ac:dyDescent="0.55000000000000004"/>
    <row r="449" ht="15" customHeight="1" x14ac:dyDescent="0.55000000000000004"/>
    <row r="450" ht="15" customHeight="1" x14ac:dyDescent="0.55000000000000004"/>
    <row r="451" ht="15" customHeight="1" x14ac:dyDescent="0.55000000000000004"/>
    <row r="452" ht="15" customHeight="1" x14ac:dyDescent="0.55000000000000004"/>
    <row r="453" ht="15" customHeight="1" x14ac:dyDescent="0.55000000000000004"/>
    <row r="454" ht="15" customHeight="1" x14ac:dyDescent="0.55000000000000004"/>
    <row r="455" ht="15" customHeight="1" x14ac:dyDescent="0.55000000000000004"/>
    <row r="456" ht="15" customHeight="1" x14ac:dyDescent="0.55000000000000004"/>
    <row r="457" ht="15" customHeight="1" x14ac:dyDescent="0.55000000000000004"/>
    <row r="458" ht="15" customHeight="1" x14ac:dyDescent="0.55000000000000004"/>
    <row r="459" ht="15" customHeight="1" x14ac:dyDescent="0.55000000000000004"/>
    <row r="460" ht="15" customHeight="1" x14ac:dyDescent="0.55000000000000004"/>
    <row r="461" ht="15" customHeight="1" x14ac:dyDescent="0.55000000000000004"/>
    <row r="462" ht="15" customHeight="1" x14ac:dyDescent="0.55000000000000004"/>
    <row r="463" ht="15" customHeight="1" x14ac:dyDescent="0.55000000000000004"/>
    <row r="464" ht="15" customHeight="1" x14ac:dyDescent="0.55000000000000004"/>
    <row r="465" ht="15" customHeight="1" x14ac:dyDescent="0.55000000000000004"/>
    <row r="466" ht="15" customHeight="1" x14ac:dyDescent="0.55000000000000004"/>
    <row r="467" ht="15" customHeight="1" x14ac:dyDescent="0.55000000000000004"/>
    <row r="468" ht="15" customHeight="1" x14ac:dyDescent="0.55000000000000004"/>
    <row r="469" ht="15" customHeight="1" x14ac:dyDescent="0.55000000000000004"/>
    <row r="470" ht="15" customHeight="1" x14ac:dyDescent="0.55000000000000004"/>
    <row r="471" ht="15" customHeight="1" x14ac:dyDescent="0.55000000000000004"/>
    <row r="472" ht="15" customHeight="1" x14ac:dyDescent="0.55000000000000004"/>
    <row r="473" ht="15" customHeight="1" x14ac:dyDescent="0.55000000000000004"/>
    <row r="474" ht="15" customHeight="1" x14ac:dyDescent="0.55000000000000004"/>
    <row r="475" ht="15" customHeight="1" x14ac:dyDescent="0.55000000000000004"/>
    <row r="476" ht="15" customHeight="1" x14ac:dyDescent="0.55000000000000004"/>
    <row r="477" ht="15" customHeight="1" x14ac:dyDescent="0.55000000000000004"/>
    <row r="478" ht="15" customHeight="1" x14ac:dyDescent="0.55000000000000004"/>
    <row r="479" ht="15" customHeight="1" x14ac:dyDescent="0.55000000000000004"/>
    <row r="480" ht="15" customHeight="1" x14ac:dyDescent="0.55000000000000004"/>
    <row r="481" ht="15" customHeight="1" x14ac:dyDescent="0.55000000000000004"/>
    <row r="482" ht="15" customHeight="1" x14ac:dyDescent="0.55000000000000004"/>
    <row r="483" ht="15" customHeight="1" x14ac:dyDescent="0.55000000000000004"/>
    <row r="484" ht="15" customHeight="1" x14ac:dyDescent="0.55000000000000004"/>
    <row r="485" ht="15" customHeight="1" x14ac:dyDescent="0.55000000000000004"/>
    <row r="486" ht="15" customHeight="1" x14ac:dyDescent="0.55000000000000004"/>
    <row r="487" ht="15" customHeight="1" x14ac:dyDescent="0.55000000000000004"/>
    <row r="488" ht="15" customHeight="1" x14ac:dyDescent="0.55000000000000004"/>
    <row r="489" ht="15" customHeight="1" x14ac:dyDescent="0.55000000000000004"/>
    <row r="490" ht="15" customHeight="1" x14ac:dyDescent="0.55000000000000004"/>
    <row r="491" ht="15" customHeight="1" x14ac:dyDescent="0.55000000000000004"/>
    <row r="492" ht="15" customHeight="1" x14ac:dyDescent="0.55000000000000004"/>
    <row r="493" ht="15" customHeight="1" x14ac:dyDescent="0.55000000000000004"/>
    <row r="494" ht="15" customHeight="1" x14ac:dyDescent="0.55000000000000004"/>
    <row r="495" ht="15" customHeight="1" x14ac:dyDescent="0.55000000000000004"/>
    <row r="496" ht="15" customHeight="1" x14ac:dyDescent="0.55000000000000004"/>
    <row r="497" ht="15" customHeight="1" x14ac:dyDescent="0.55000000000000004"/>
    <row r="498" ht="15" customHeight="1" x14ac:dyDescent="0.55000000000000004"/>
    <row r="499" ht="15" customHeight="1" x14ac:dyDescent="0.55000000000000004"/>
    <row r="500" ht="15" customHeight="1" x14ac:dyDescent="0.55000000000000004"/>
    <row r="501" ht="15" customHeight="1" x14ac:dyDescent="0.55000000000000004"/>
    <row r="502" ht="15" customHeight="1" x14ac:dyDescent="0.55000000000000004"/>
    <row r="503" ht="15" customHeight="1" x14ac:dyDescent="0.55000000000000004"/>
    <row r="504" ht="15" customHeight="1" x14ac:dyDescent="0.55000000000000004"/>
    <row r="505" ht="15" customHeight="1" x14ac:dyDescent="0.55000000000000004"/>
    <row r="506" ht="15" customHeight="1" x14ac:dyDescent="0.55000000000000004"/>
    <row r="507" ht="15" customHeight="1" x14ac:dyDescent="0.55000000000000004"/>
    <row r="508" ht="15" customHeight="1" x14ac:dyDescent="0.55000000000000004"/>
    <row r="509" ht="15" customHeight="1" x14ac:dyDescent="0.55000000000000004"/>
    <row r="510" ht="15" customHeight="1" x14ac:dyDescent="0.55000000000000004"/>
    <row r="511" ht="15" customHeight="1" x14ac:dyDescent="0.55000000000000004"/>
    <row r="512" ht="15" customHeight="1" x14ac:dyDescent="0.55000000000000004"/>
    <row r="513" ht="15" customHeight="1" x14ac:dyDescent="0.55000000000000004"/>
  </sheetData>
  <sheetProtection sheet="1" objects="1" scenarios="1"/>
  <mergeCells count="71">
    <mergeCell ref="G57:I57"/>
    <mergeCell ref="G58:I58"/>
    <mergeCell ref="A20:D21"/>
    <mergeCell ref="E20:H21"/>
    <mergeCell ref="K20:K21"/>
    <mergeCell ref="B57:B58"/>
    <mergeCell ref="C57:E58"/>
    <mergeCell ref="A50:L50"/>
    <mergeCell ref="B51:L51"/>
    <mergeCell ref="A53:L53"/>
    <mergeCell ref="A54:L54"/>
    <mergeCell ref="A55:L55"/>
    <mergeCell ref="A45:L45"/>
    <mergeCell ref="A46:L46"/>
    <mergeCell ref="A47:L47"/>
    <mergeCell ref="A48:L48"/>
    <mergeCell ref="A49:L49"/>
    <mergeCell ref="A41:D41"/>
    <mergeCell ref="E41:H41"/>
    <mergeCell ref="A42:H42"/>
    <mergeCell ref="A43:L43"/>
    <mergeCell ref="A44:L44"/>
    <mergeCell ref="A38:D38"/>
    <mergeCell ref="E38:H38"/>
    <mergeCell ref="A39:D39"/>
    <mergeCell ref="E39:H39"/>
    <mergeCell ref="A40:D40"/>
    <mergeCell ref="E40:H40"/>
    <mergeCell ref="A35:D35"/>
    <mergeCell ref="E35:H35"/>
    <mergeCell ref="A36:D36"/>
    <mergeCell ref="E36:H36"/>
    <mergeCell ref="A37:D37"/>
    <mergeCell ref="E37:H37"/>
    <mergeCell ref="A32:D32"/>
    <mergeCell ref="E32:H32"/>
    <mergeCell ref="A33:D33"/>
    <mergeCell ref="E33:H33"/>
    <mergeCell ref="A34:D34"/>
    <mergeCell ref="E34:H34"/>
    <mergeCell ref="A29:D29"/>
    <mergeCell ref="E29:H29"/>
    <mergeCell ref="A30:D30"/>
    <mergeCell ref="E30:H30"/>
    <mergeCell ref="A31:D31"/>
    <mergeCell ref="E31:H31"/>
    <mergeCell ref="A26:D26"/>
    <mergeCell ref="E26:H26"/>
    <mergeCell ref="A27:D27"/>
    <mergeCell ref="E27:H27"/>
    <mergeCell ref="A28:D28"/>
    <mergeCell ref="E28:H28"/>
    <mergeCell ref="A23:D23"/>
    <mergeCell ref="E23:H23"/>
    <mergeCell ref="A24:D24"/>
    <mergeCell ref="E24:H24"/>
    <mergeCell ref="A25:D25"/>
    <mergeCell ref="E25:H25"/>
    <mergeCell ref="A12:M12"/>
    <mergeCell ref="A14:M14"/>
    <mergeCell ref="E17:G17"/>
    <mergeCell ref="I20:J20"/>
    <mergeCell ref="A22:D22"/>
    <mergeCell ref="E22:H22"/>
    <mergeCell ref="L20:L21"/>
    <mergeCell ref="M20:M21"/>
    <mergeCell ref="L1:M1"/>
    <mergeCell ref="J4:L4"/>
    <mergeCell ref="J6:L6"/>
    <mergeCell ref="J8:L8"/>
    <mergeCell ref="A10:M10"/>
  </mergeCells>
  <phoneticPr fontId="2"/>
  <dataValidations count="5">
    <dataValidation type="whole" errorStyle="warning" imeMode="off" allowBlank="1" showInputMessage="1" showErrorMessage="1" errorTitle="定員、実績額は半角数字で入力してください。" sqref="I22:J41" xr:uid="{00000000-0002-0000-0000-000000000000}">
      <formula1>1</formula1>
      <formula2>500</formula2>
    </dataValidation>
    <dataValidation type="whole" errorStyle="warning" imeMode="off" allowBlank="1" showInputMessage="1" showErrorMessage="1" errorTitle="定員、実績額は半角数字で入力してください。" sqref="K23:K41" xr:uid="{00000000-0002-0000-0000-000001000000}">
      <formula1>1</formula1>
      <formula2>10000000</formula2>
    </dataValidation>
    <dataValidation type="whole" errorStyle="warning" imeMode="off" allowBlank="1" showInputMessage="1" showErrorMessage="1" errorTitle="定員、実績額は半角数字で入力してください。" sqref="K22" xr:uid="{00000000-0002-0000-0000-000002000000}">
      <formula1>1</formula1>
      <formula2>100000000</formula2>
    </dataValidation>
    <dataValidation type="list" errorStyle="information" allowBlank="1" showInputMessage="1" sqref="E25:H41 E22:H23" xr:uid="{00000000-0002-0000-0000-000003000000}">
      <formula1>$N$44:$N$87</formula1>
    </dataValidation>
    <dataValidation type="list" errorStyle="information" allowBlank="1" showInputMessage="1" sqref="E24:H24" xr:uid="{00000000-0002-0000-0000-000004000000}">
      <formula1>$N$44:$N$88</formula1>
    </dataValidation>
  </dataValidations>
  <printOptions horizontalCentered="1"/>
  <pageMargins left="0.51181102362204722" right="0.31496062992125984" top="0.59055118110236227" bottom="0.39370078740157483" header="0.31496062992125984" footer="0.31496062992125984"/>
  <pageSetup paperSize="9" scale="4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W513"/>
  <sheetViews>
    <sheetView showGridLines="0" showZeros="0" view="pageBreakPreview" zoomScale="57" zoomScaleNormal="65" zoomScaleSheetLayoutView="57" workbookViewId="0">
      <selection activeCell="E35" sqref="E35:H35"/>
    </sheetView>
  </sheetViews>
  <sheetFormatPr defaultColWidth="9" defaultRowHeight="14" x14ac:dyDescent="0.55000000000000004"/>
  <cols>
    <col min="1" max="8" width="8.58203125" style="1" customWidth="1"/>
    <col min="9" max="10" width="13" style="1" bestFit="1" customWidth="1"/>
    <col min="11" max="11" width="15.9140625" style="1" customWidth="1"/>
    <col min="12" max="12" width="16.08203125" style="1" customWidth="1"/>
    <col min="13" max="13" width="16.08203125" style="2" customWidth="1"/>
    <col min="14" max="14" width="9" style="2"/>
    <col min="15" max="17" width="11.9140625" style="2" customWidth="1"/>
    <col min="18" max="20" width="13.25" style="2" bestFit="1" customWidth="1"/>
    <col min="21" max="21" width="15.75" style="2" bestFit="1" customWidth="1"/>
    <col min="22" max="22" width="12.9140625" style="2" customWidth="1"/>
    <col min="23" max="16384" width="9" style="2"/>
  </cols>
  <sheetData>
    <row r="1" spans="1:14" ht="16.5" x14ac:dyDescent="0.55000000000000004">
      <c r="A1" s="3"/>
      <c r="B1" s="3"/>
      <c r="C1" s="3"/>
      <c r="D1" s="3"/>
      <c r="E1" s="3"/>
      <c r="F1" s="10"/>
      <c r="G1" s="12"/>
      <c r="H1" s="12"/>
      <c r="I1" s="12"/>
      <c r="J1" s="12"/>
      <c r="L1" s="41" t="s">
        <v>105</v>
      </c>
      <c r="M1" s="41"/>
      <c r="N1" s="10"/>
    </row>
    <row r="2" spans="1:14" ht="8.15" customHeight="1" x14ac:dyDescent="0.55000000000000004">
      <c r="A2" s="3"/>
      <c r="B2" s="3"/>
      <c r="C2" s="3"/>
      <c r="D2" s="3"/>
      <c r="E2" s="3"/>
      <c r="F2" s="3"/>
      <c r="G2" s="3"/>
      <c r="H2" s="3"/>
      <c r="I2" s="3"/>
      <c r="J2" s="3"/>
      <c r="K2" s="3"/>
      <c r="L2" s="3"/>
    </row>
    <row r="3" spans="1:14" ht="15" customHeight="1" x14ac:dyDescent="0.55000000000000004">
      <c r="A3" s="3" t="s">
        <v>14</v>
      </c>
      <c r="B3" s="3"/>
      <c r="C3" s="3"/>
      <c r="E3" s="9"/>
      <c r="F3" s="9"/>
      <c r="G3" s="9"/>
      <c r="H3" s="9"/>
      <c r="I3" s="9"/>
      <c r="J3" s="9"/>
      <c r="K3" s="18"/>
      <c r="L3" s="18"/>
    </row>
    <row r="4" spans="1:14" ht="18" customHeight="1" x14ac:dyDescent="0.55000000000000004">
      <c r="A4" s="3"/>
      <c r="B4" s="3"/>
      <c r="H4" s="3" t="s">
        <v>10</v>
      </c>
      <c r="J4" s="81" t="s">
        <v>102</v>
      </c>
      <c r="K4" s="82"/>
      <c r="L4" s="82"/>
    </row>
    <row r="5" spans="1:14" ht="15" customHeight="1" x14ac:dyDescent="0.55000000000000004">
      <c r="A5" s="3"/>
      <c r="B5" s="3"/>
      <c r="H5" s="3"/>
      <c r="J5" s="28"/>
      <c r="K5" s="28"/>
      <c r="L5" s="22"/>
    </row>
    <row r="6" spans="1:14" ht="18" customHeight="1" x14ac:dyDescent="0.55000000000000004">
      <c r="A6" s="3"/>
      <c r="B6" s="3"/>
      <c r="H6" s="3" t="s">
        <v>2</v>
      </c>
      <c r="J6" s="81" t="s">
        <v>103</v>
      </c>
      <c r="K6" s="81"/>
      <c r="L6" s="81"/>
      <c r="M6" s="24"/>
    </row>
    <row r="7" spans="1:14" ht="15" customHeight="1" x14ac:dyDescent="0.55000000000000004">
      <c r="A7" s="3"/>
      <c r="B7" s="3"/>
      <c r="C7" s="2"/>
      <c r="D7" s="2"/>
      <c r="E7" s="2"/>
      <c r="H7" s="3"/>
      <c r="J7" s="28"/>
      <c r="K7" s="28"/>
      <c r="L7" s="3"/>
      <c r="M7" s="24"/>
    </row>
    <row r="8" spans="1:14" ht="18" customHeight="1" x14ac:dyDescent="0.55000000000000004">
      <c r="A8" s="3"/>
      <c r="B8" s="3"/>
      <c r="H8" s="3" t="s">
        <v>9</v>
      </c>
      <c r="J8" s="83" t="s">
        <v>21</v>
      </c>
      <c r="K8" s="83"/>
      <c r="L8" s="83"/>
      <c r="M8" s="24"/>
    </row>
    <row r="9" spans="1:14" ht="25.5" customHeight="1" x14ac:dyDescent="0.55000000000000004">
      <c r="A9" s="3"/>
      <c r="B9" s="3"/>
      <c r="C9" s="3"/>
      <c r="D9" s="3"/>
      <c r="E9" s="9"/>
      <c r="F9" s="9"/>
      <c r="G9" s="9"/>
      <c r="H9" s="9"/>
      <c r="I9" s="9"/>
      <c r="J9" s="9"/>
      <c r="K9" s="3"/>
      <c r="L9" s="3"/>
    </row>
    <row r="10" spans="1:14" ht="16.5" x14ac:dyDescent="0.55000000000000004">
      <c r="A10" s="44" t="s">
        <v>37</v>
      </c>
      <c r="B10" s="44"/>
      <c r="C10" s="44"/>
      <c r="D10" s="44"/>
      <c r="E10" s="44"/>
      <c r="F10" s="44"/>
      <c r="G10" s="44"/>
      <c r="H10" s="44"/>
      <c r="I10" s="44"/>
      <c r="J10" s="44"/>
      <c r="K10" s="44"/>
      <c r="L10" s="44"/>
      <c r="M10" s="44"/>
    </row>
    <row r="11" spans="1:14" ht="25.5" customHeight="1" x14ac:dyDescent="0.55000000000000004">
      <c r="A11" s="3"/>
      <c r="B11" s="3"/>
      <c r="C11" s="3"/>
      <c r="D11" s="3"/>
      <c r="E11" s="9"/>
      <c r="F11" s="9"/>
      <c r="G11" s="9"/>
      <c r="H11" s="9"/>
      <c r="I11" s="9"/>
      <c r="J11" s="9"/>
      <c r="K11" s="3"/>
      <c r="L11" s="3"/>
    </row>
    <row r="12" spans="1:14" ht="37.25" customHeight="1" x14ac:dyDescent="0.55000000000000004">
      <c r="A12" s="45" t="s">
        <v>114</v>
      </c>
      <c r="B12" s="45"/>
      <c r="C12" s="45"/>
      <c r="D12" s="45"/>
      <c r="E12" s="45"/>
      <c r="F12" s="45"/>
      <c r="G12" s="45"/>
      <c r="H12" s="45"/>
      <c r="I12" s="45"/>
      <c r="J12" s="45"/>
      <c r="K12" s="45"/>
      <c r="L12" s="45"/>
      <c r="M12" s="45"/>
    </row>
    <row r="13" spans="1:14" ht="25.5" customHeight="1" x14ac:dyDescent="0.55000000000000004">
      <c r="A13" s="3"/>
      <c r="B13" s="3"/>
      <c r="C13" s="3"/>
      <c r="D13" s="3"/>
      <c r="E13" s="9"/>
      <c r="F13" s="9"/>
      <c r="G13" s="9"/>
      <c r="H13" s="9"/>
      <c r="I13" s="9"/>
      <c r="J13" s="9"/>
      <c r="K13" s="3"/>
      <c r="L13" s="3"/>
    </row>
    <row r="14" spans="1:14" ht="15" customHeight="1" x14ac:dyDescent="0.55000000000000004">
      <c r="A14" s="44" t="s">
        <v>7</v>
      </c>
      <c r="B14" s="44"/>
      <c r="C14" s="44"/>
      <c r="D14" s="44"/>
      <c r="E14" s="44"/>
      <c r="F14" s="44"/>
      <c r="G14" s="44"/>
      <c r="H14" s="44"/>
      <c r="I14" s="44"/>
      <c r="J14" s="44"/>
      <c r="K14" s="44"/>
      <c r="L14" s="44"/>
      <c r="M14" s="44"/>
    </row>
    <row r="15" spans="1:14" ht="25.5" customHeight="1" x14ac:dyDescent="0.55000000000000004">
      <c r="A15" s="3"/>
      <c r="B15" s="3"/>
      <c r="C15" s="3"/>
      <c r="D15" s="3"/>
      <c r="E15" s="9"/>
      <c r="F15" s="9"/>
      <c r="G15" s="9"/>
      <c r="H15" s="9"/>
      <c r="I15" s="9"/>
      <c r="J15" s="9"/>
      <c r="K15" s="3"/>
      <c r="L15" s="3"/>
    </row>
    <row r="16" spans="1:14" ht="8.15" customHeight="1" x14ac:dyDescent="0.55000000000000004">
      <c r="A16" s="3"/>
      <c r="B16" s="3"/>
      <c r="C16" s="3"/>
      <c r="D16" s="3"/>
      <c r="E16" s="3"/>
      <c r="F16" s="3"/>
      <c r="G16" s="3"/>
      <c r="H16" s="3"/>
      <c r="I16" s="3"/>
      <c r="J16" s="3"/>
      <c r="K16" s="3"/>
      <c r="L16" s="3"/>
    </row>
    <row r="17" spans="1:23" ht="21.75" customHeight="1" x14ac:dyDescent="0.55000000000000004">
      <c r="A17" s="3" t="s">
        <v>16</v>
      </c>
      <c r="B17" s="3"/>
      <c r="C17" s="2"/>
      <c r="D17" s="7" t="s">
        <v>4</v>
      </c>
      <c r="E17" s="84">
        <f>M42</f>
        <v>178000</v>
      </c>
      <c r="F17" s="84"/>
      <c r="G17" s="84"/>
      <c r="H17" s="3" t="s">
        <v>5</v>
      </c>
      <c r="I17" s="3"/>
      <c r="J17" s="3"/>
      <c r="K17" s="3"/>
      <c r="L17" s="3"/>
    </row>
    <row r="18" spans="1:23" ht="8.15" customHeight="1" x14ac:dyDescent="0.55000000000000004">
      <c r="A18" s="3"/>
      <c r="B18" s="3"/>
      <c r="C18" s="7"/>
      <c r="D18" s="8"/>
      <c r="E18" s="4"/>
      <c r="F18" s="4"/>
      <c r="G18" s="3"/>
      <c r="H18" s="3"/>
      <c r="I18" s="3"/>
      <c r="J18" s="3"/>
      <c r="K18" s="3"/>
      <c r="L18" s="3"/>
    </row>
    <row r="19" spans="1:23" ht="21.75" customHeight="1" x14ac:dyDescent="0.55000000000000004">
      <c r="A19" s="3" t="s">
        <v>15</v>
      </c>
      <c r="B19" s="3"/>
      <c r="C19" s="3"/>
      <c r="D19" s="3"/>
      <c r="E19" s="3"/>
      <c r="F19" s="3"/>
      <c r="G19" s="3"/>
      <c r="H19" s="3"/>
      <c r="I19" s="3"/>
      <c r="J19" s="3"/>
      <c r="K19" s="3"/>
      <c r="M19" s="7" t="s">
        <v>3</v>
      </c>
    </row>
    <row r="20" spans="1:23" ht="51.75" customHeight="1" x14ac:dyDescent="0.55000000000000004">
      <c r="A20" s="64" t="s">
        <v>11</v>
      </c>
      <c r="B20" s="65"/>
      <c r="C20" s="65"/>
      <c r="D20" s="66"/>
      <c r="E20" s="70" t="s">
        <v>48</v>
      </c>
      <c r="F20" s="65"/>
      <c r="G20" s="65"/>
      <c r="H20" s="66"/>
      <c r="I20" s="47" t="s">
        <v>1</v>
      </c>
      <c r="J20" s="48"/>
      <c r="K20" s="71" t="s">
        <v>113</v>
      </c>
      <c r="L20" s="71" t="s">
        <v>65</v>
      </c>
      <c r="M20" s="71" t="s">
        <v>62</v>
      </c>
    </row>
    <row r="21" spans="1:23" ht="37.5" customHeight="1" x14ac:dyDescent="0.55000000000000004">
      <c r="A21" s="67"/>
      <c r="B21" s="68"/>
      <c r="C21" s="68"/>
      <c r="D21" s="69"/>
      <c r="E21" s="67"/>
      <c r="F21" s="68"/>
      <c r="G21" s="68"/>
      <c r="H21" s="69"/>
      <c r="I21" s="14" t="s">
        <v>96</v>
      </c>
      <c r="J21" s="14" t="s">
        <v>95</v>
      </c>
      <c r="K21" s="72"/>
      <c r="L21" s="72"/>
      <c r="M21" s="72"/>
      <c r="N21" s="25"/>
    </row>
    <row r="22" spans="1:23" ht="35.25" customHeight="1" x14ac:dyDescent="0.55000000000000004">
      <c r="A22" s="85" t="s">
        <v>67</v>
      </c>
      <c r="B22" s="86"/>
      <c r="C22" s="86"/>
      <c r="D22" s="87"/>
      <c r="E22" s="88" t="s">
        <v>49</v>
      </c>
      <c r="F22" s="89"/>
      <c r="G22" s="89"/>
      <c r="H22" s="90"/>
      <c r="I22" s="27">
        <v>20</v>
      </c>
      <c r="J22" s="15"/>
      <c r="K22" s="29">
        <v>500000</v>
      </c>
      <c r="L22" s="31">
        <f t="shared" ref="L22:L41" si="0">FLOOR(1700*I22+3400*J22,1000)</f>
        <v>34000</v>
      </c>
      <c r="M22" s="31">
        <f t="shared" ref="M22:M41" si="1">IF(L22="",K22,ROUNDDOWN(MIN(K22:L22),-3))</f>
        <v>34000</v>
      </c>
      <c r="N22" s="25"/>
    </row>
    <row r="23" spans="1:23" ht="35.25" customHeight="1" x14ac:dyDescent="0.55000000000000004">
      <c r="A23" s="85" t="s">
        <v>8</v>
      </c>
      <c r="B23" s="86"/>
      <c r="C23" s="86"/>
      <c r="D23" s="87"/>
      <c r="E23" s="88" t="s">
        <v>91</v>
      </c>
      <c r="F23" s="89"/>
      <c r="G23" s="89"/>
      <c r="H23" s="90"/>
      <c r="I23" s="27">
        <v>35</v>
      </c>
      <c r="J23" s="15"/>
      <c r="K23" s="29">
        <v>640000</v>
      </c>
      <c r="L23" s="31">
        <f t="shared" si="0"/>
        <v>59000</v>
      </c>
      <c r="M23" s="31">
        <f t="shared" si="1"/>
        <v>59000</v>
      </c>
      <c r="N23" s="25"/>
    </row>
    <row r="24" spans="1:23" ht="35.25" customHeight="1" x14ac:dyDescent="0.55000000000000004">
      <c r="A24" s="85" t="s">
        <v>66</v>
      </c>
      <c r="B24" s="86"/>
      <c r="C24" s="86"/>
      <c r="D24" s="87"/>
      <c r="E24" s="88" t="s">
        <v>36</v>
      </c>
      <c r="F24" s="89"/>
      <c r="G24" s="89"/>
      <c r="H24" s="90"/>
      <c r="I24" s="15"/>
      <c r="J24" s="27">
        <v>5</v>
      </c>
      <c r="K24" s="29">
        <v>115000</v>
      </c>
      <c r="L24" s="31">
        <f t="shared" si="0"/>
        <v>17000</v>
      </c>
      <c r="M24" s="31">
        <f t="shared" si="1"/>
        <v>17000</v>
      </c>
      <c r="N24" s="25"/>
    </row>
    <row r="25" spans="1:23" ht="35.25" customHeight="1" x14ac:dyDescent="0.55000000000000004">
      <c r="A25" s="85" t="s">
        <v>64</v>
      </c>
      <c r="B25" s="86"/>
      <c r="C25" s="86"/>
      <c r="D25" s="87"/>
      <c r="E25" s="91" t="s">
        <v>63</v>
      </c>
      <c r="F25" s="92"/>
      <c r="G25" s="92"/>
      <c r="H25" s="93"/>
      <c r="I25" s="15"/>
      <c r="J25" s="27">
        <v>20</v>
      </c>
      <c r="K25" s="29">
        <v>640000</v>
      </c>
      <c r="L25" s="31">
        <f t="shared" si="0"/>
        <v>68000</v>
      </c>
      <c r="M25" s="31">
        <f t="shared" si="1"/>
        <v>68000</v>
      </c>
      <c r="N25" s="25"/>
      <c r="O25" s="9"/>
      <c r="P25" s="9"/>
      <c r="Q25" s="9"/>
      <c r="R25" s="9"/>
      <c r="S25" s="9"/>
      <c r="T25" s="9"/>
      <c r="U25" s="9"/>
      <c r="V25" s="9"/>
    </row>
    <row r="26" spans="1:23" ht="35.25" customHeight="1" x14ac:dyDescent="0.55000000000000004">
      <c r="A26" s="49"/>
      <c r="B26" s="50"/>
      <c r="C26" s="50"/>
      <c r="D26" s="51"/>
      <c r="E26" s="94"/>
      <c r="F26" s="95"/>
      <c r="G26" s="95"/>
      <c r="H26" s="96"/>
      <c r="I26" s="15"/>
      <c r="J26" s="15"/>
      <c r="K26" s="19"/>
      <c r="L26" s="23">
        <f t="shared" si="0"/>
        <v>0</v>
      </c>
      <c r="M26" s="23">
        <f t="shared" si="1"/>
        <v>0</v>
      </c>
      <c r="N26" s="25"/>
      <c r="O26" s="9"/>
      <c r="P26" s="9"/>
      <c r="Q26" s="9"/>
      <c r="R26" s="9"/>
      <c r="S26" s="9"/>
      <c r="T26" s="9"/>
      <c r="U26" s="9"/>
      <c r="V26" s="9"/>
      <c r="W26" s="26"/>
    </row>
    <row r="27" spans="1:23" ht="35.25" customHeight="1" x14ac:dyDescent="0.55000000000000004">
      <c r="A27" s="49"/>
      <c r="B27" s="50"/>
      <c r="C27" s="50"/>
      <c r="D27" s="51"/>
      <c r="E27" s="94"/>
      <c r="F27" s="95"/>
      <c r="G27" s="95"/>
      <c r="H27" s="96"/>
      <c r="I27" s="15"/>
      <c r="J27" s="15"/>
      <c r="K27" s="19"/>
      <c r="L27" s="23">
        <f t="shared" si="0"/>
        <v>0</v>
      </c>
      <c r="M27" s="23">
        <f t="shared" si="1"/>
        <v>0</v>
      </c>
      <c r="N27" s="25"/>
      <c r="O27" s="9"/>
      <c r="P27" s="9"/>
      <c r="Q27" s="9"/>
      <c r="R27" s="9"/>
      <c r="S27" s="9"/>
      <c r="T27" s="9"/>
      <c r="U27" s="9"/>
      <c r="V27" s="9"/>
      <c r="W27" s="26"/>
    </row>
    <row r="28" spans="1:23" ht="35.25" customHeight="1" x14ac:dyDescent="0.55000000000000004">
      <c r="A28" s="49"/>
      <c r="B28" s="50"/>
      <c r="C28" s="50"/>
      <c r="D28" s="51"/>
      <c r="E28" s="94"/>
      <c r="F28" s="95"/>
      <c r="G28" s="95"/>
      <c r="H28" s="96"/>
      <c r="I28" s="15"/>
      <c r="J28" s="15"/>
      <c r="K28" s="19"/>
      <c r="L28" s="23">
        <f t="shared" si="0"/>
        <v>0</v>
      </c>
      <c r="M28" s="23">
        <f t="shared" si="1"/>
        <v>0</v>
      </c>
      <c r="N28" s="25"/>
      <c r="O28" s="9"/>
      <c r="P28" s="9"/>
      <c r="Q28" s="9"/>
      <c r="R28" s="9"/>
      <c r="S28" s="9"/>
      <c r="T28" s="9"/>
      <c r="U28" s="9"/>
      <c r="V28" s="9"/>
      <c r="W28" s="26"/>
    </row>
    <row r="29" spans="1:23" ht="35.25" customHeight="1" x14ac:dyDescent="0.55000000000000004">
      <c r="A29" s="49"/>
      <c r="B29" s="50"/>
      <c r="C29" s="50"/>
      <c r="D29" s="51"/>
      <c r="E29" s="94"/>
      <c r="F29" s="95"/>
      <c r="G29" s="95"/>
      <c r="H29" s="96"/>
      <c r="I29" s="15"/>
      <c r="J29" s="15"/>
      <c r="K29" s="19"/>
      <c r="L29" s="23">
        <f t="shared" si="0"/>
        <v>0</v>
      </c>
      <c r="M29" s="23">
        <f t="shared" si="1"/>
        <v>0</v>
      </c>
      <c r="N29" s="25"/>
      <c r="O29" s="9"/>
      <c r="P29" s="9"/>
      <c r="Q29" s="9"/>
      <c r="R29" s="9"/>
      <c r="S29" s="9"/>
      <c r="T29" s="9"/>
      <c r="U29" s="9"/>
      <c r="V29" s="9"/>
      <c r="W29" s="26"/>
    </row>
    <row r="30" spans="1:23" ht="35.25" customHeight="1" x14ac:dyDescent="0.55000000000000004">
      <c r="A30" s="49"/>
      <c r="B30" s="50"/>
      <c r="C30" s="50"/>
      <c r="D30" s="51"/>
      <c r="E30" s="94"/>
      <c r="F30" s="95"/>
      <c r="G30" s="95"/>
      <c r="H30" s="96"/>
      <c r="I30" s="15"/>
      <c r="J30" s="15"/>
      <c r="K30" s="19"/>
      <c r="L30" s="23">
        <f t="shared" si="0"/>
        <v>0</v>
      </c>
      <c r="M30" s="23">
        <f t="shared" si="1"/>
        <v>0</v>
      </c>
      <c r="N30" s="25"/>
    </row>
    <row r="31" spans="1:23" ht="35.25" customHeight="1" x14ac:dyDescent="0.55000000000000004">
      <c r="A31" s="49"/>
      <c r="B31" s="50"/>
      <c r="C31" s="50"/>
      <c r="D31" s="51"/>
      <c r="E31" s="94"/>
      <c r="F31" s="95"/>
      <c r="G31" s="95"/>
      <c r="H31" s="96"/>
      <c r="I31" s="15"/>
      <c r="J31" s="15"/>
      <c r="K31" s="19"/>
      <c r="L31" s="23">
        <f t="shared" si="0"/>
        <v>0</v>
      </c>
      <c r="M31" s="23">
        <f t="shared" si="1"/>
        <v>0</v>
      </c>
      <c r="N31" s="25"/>
    </row>
    <row r="32" spans="1:23" ht="35.25" customHeight="1" x14ac:dyDescent="0.55000000000000004">
      <c r="A32" s="49"/>
      <c r="B32" s="50"/>
      <c r="C32" s="50"/>
      <c r="D32" s="51"/>
      <c r="E32" s="52"/>
      <c r="F32" s="53"/>
      <c r="G32" s="53"/>
      <c r="H32" s="54"/>
      <c r="I32" s="15"/>
      <c r="J32" s="15"/>
      <c r="K32" s="19"/>
      <c r="L32" s="23">
        <f t="shared" si="0"/>
        <v>0</v>
      </c>
      <c r="M32" s="23">
        <f t="shared" si="1"/>
        <v>0</v>
      </c>
      <c r="N32" s="25"/>
    </row>
    <row r="33" spans="1:23" ht="35.25" customHeight="1" x14ac:dyDescent="0.55000000000000004">
      <c r="A33" s="49"/>
      <c r="B33" s="50"/>
      <c r="C33" s="50"/>
      <c r="D33" s="51"/>
      <c r="E33" s="52"/>
      <c r="F33" s="53"/>
      <c r="G33" s="53"/>
      <c r="H33" s="54"/>
      <c r="I33" s="15"/>
      <c r="J33" s="15"/>
      <c r="K33" s="19"/>
      <c r="L33" s="23">
        <f t="shared" si="0"/>
        <v>0</v>
      </c>
      <c r="M33" s="23">
        <f t="shared" si="1"/>
        <v>0</v>
      </c>
      <c r="N33" s="25"/>
    </row>
    <row r="34" spans="1:23" ht="35.25" customHeight="1" x14ac:dyDescent="0.55000000000000004">
      <c r="A34" s="49"/>
      <c r="B34" s="50"/>
      <c r="C34" s="50"/>
      <c r="D34" s="51"/>
      <c r="E34" s="52"/>
      <c r="F34" s="53"/>
      <c r="G34" s="53"/>
      <c r="H34" s="54"/>
      <c r="I34" s="15"/>
      <c r="J34" s="15"/>
      <c r="K34" s="19"/>
      <c r="L34" s="23">
        <f t="shared" si="0"/>
        <v>0</v>
      </c>
      <c r="M34" s="23">
        <f t="shared" si="1"/>
        <v>0</v>
      </c>
      <c r="N34" s="25"/>
    </row>
    <row r="35" spans="1:23" ht="35.25" customHeight="1" x14ac:dyDescent="0.55000000000000004">
      <c r="A35" s="49"/>
      <c r="B35" s="50"/>
      <c r="C35" s="50"/>
      <c r="D35" s="51"/>
      <c r="E35" s="97"/>
      <c r="F35" s="98"/>
      <c r="G35" s="98"/>
      <c r="H35" s="99"/>
      <c r="I35" s="15"/>
      <c r="J35" s="15"/>
      <c r="K35" s="19"/>
      <c r="L35" s="23">
        <f t="shared" si="0"/>
        <v>0</v>
      </c>
      <c r="M35" s="23">
        <f t="shared" si="1"/>
        <v>0</v>
      </c>
      <c r="N35" s="25"/>
      <c r="O35" s="9"/>
      <c r="P35" s="9"/>
      <c r="Q35" s="9"/>
      <c r="R35" s="9"/>
      <c r="S35" s="9"/>
      <c r="T35" s="9"/>
      <c r="U35" s="9"/>
      <c r="V35" s="9"/>
    </row>
    <row r="36" spans="1:23" ht="35.25" customHeight="1" x14ac:dyDescent="0.55000000000000004">
      <c r="A36" s="49"/>
      <c r="B36" s="50"/>
      <c r="C36" s="50"/>
      <c r="D36" s="51"/>
      <c r="E36" s="94"/>
      <c r="F36" s="95"/>
      <c r="G36" s="95"/>
      <c r="H36" s="96"/>
      <c r="I36" s="15"/>
      <c r="J36" s="15"/>
      <c r="K36" s="19"/>
      <c r="L36" s="23">
        <f t="shared" si="0"/>
        <v>0</v>
      </c>
      <c r="M36" s="23">
        <f t="shared" si="1"/>
        <v>0</v>
      </c>
      <c r="N36" s="25"/>
      <c r="O36" s="32" t="s">
        <v>68</v>
      </c>
      <c r="P36" s="34"/>
      <c r="Q36" s="34"/>
      <c r="R36" s="36" t="s">
        <v>106</v>
      </c>
      <c r="S36" s="36" t="s">
        <v>107</v>
      </c>
      <c r="T36" s="36" t="s">
        <v>108</v>
      </c>
      <c r="U36" s="36" t="s">
        <v>6</v>
      </c>
      <c r="V36" s="9"/>
      <c r="W36" s="26"/>
    </row>
    <row r="37" spans="1:23" ht="35.25" customHeight="1" x14ac:dyDescent="0.55000000000000004">
      <c r="A37" s="49"/>
      <c r="B37" s="50"/>
      <c r="C37" s="50"/>
      <c r="D37" s="51"/>
      <c r="E37" s="94"/>
      <c r="F37" s="95"/>
      <c r="G37" s="95"/>
      <c r="H37" s="96"/>
      <c r="I37" s="15"/>
      <c r="J37" s="15"/>
      <c r="K37" s="19"/>
      <c r="L37" s="23">
        <f t="shared" si="0"/>
        <v>0</v>
      </c>
      <c r="M37" s="23">
        <f t="shared" si="1"/>
        <v>0</v>
      </c>
      <c r="N37" s="25"/>
      <c r="O37" s="33" t="s">
        <v>69</v>
      </c>
      <c r="P37" s="35"/>
      <c r="Q37" s="35"/>
      <c r="R37" s="37">
        <f>+R38+R39</f>
        <v>300000</v>
      </c>
      <c r="S37" s="37">
        <f>+S38+S39</f>
        <v>296000</v>
      </c>
      <c r="T37" s="37">
        <v>290000</v>
      </c>
      <c r="U37" s="37">
        <f>+U38+U39+T37</f>
        <v>1176000</v>
      </c>
      <c r="V37" s="9"/>
      <c r="W37" s="26"/>
    </row>
    <row r="38" spans="1:23" ht="35.25" customHeight="1" x14ac:dyDescent="0.55000000000000004">
      <c r="A38" s="49"/>
      <c r="B38" s="50"/>
      <c r="C38" s="50"/>
      <c r="D38" s="51"/>
      <c r="E38" s="94"/>
      <c r="F38" s="95"/>
      <c r="G38" s="95"/>
      <c r="H38" s="96"/>
      <c r="I38" s="15"/>
      <c r="J38" s="15"/>
      <c r="K38" s="19"/>
      <c r="L38" s="23">
        <f t="shared" si="0"/>
        <v>0</v>
      </c>
      <c r="M38" s="23">
        <f t="shared" si="1"/>
        <v>0</v>
      </c>
      <c r="N38" s="25"/>
      <c r="O38" s="109" t="s">
        <v>46</v>
      </c>
      <c r="P38" s="100" t="s">
        <v>66</v>
      </c>
      <c r="Q38" s="101"/>
      <c r="R38" s="37">
        <v>55000</v>
      </c>
      <c r="S38" s="37">
        <v>60000</v>
      </c>
      <c r="T38" s="37">
        <v>50000</v>
      </c>
      <c r="U38" s="37">
        <f>R38+S38+T38</f>
        <v>165000</v>
      </c>
      <c r="V38" s="9"/>
      <c r="W38" s="26"/>
    </row>
    <row r="39" spans="1:23" ht="35.25" customHeight="1" x14ac:dyDescent="0.55000000000000004">
      <c r="A39" s="49"/>
      <c r="B39" s="50"/>
      <c r="C39" s="50"/>
      <c r="D39" s="51"/>
      <c r="E39" s="94"/>
      <c r="F39" s="95"/>
      <c r="G39" s="95"/>
      <c r="H39" s="96"/>
      <c r="I39" s="15"/>
      <c r="J39" s="15"/>
      <c r="K39" s="19"/>
      <c r="L39" s="23">
        <f t="shared" si="0"/>
        <v>0</v>
      </c>
      <c r="M39" s="23">
        <f t="shared" si="1"/>
        <v>0</v>
      </c>
      <c r="N39" s="25"/>
      <c r="O39" s="110"/>
      <c r="P39" s="100" t="s">
        <v>64</v>
      </c>
      <c r="Q39" s="101"/>
      <c r="R39" s="37">
        <v>245000</v>
      </c>
      <c r="S39" s="37">
        <v>236000</v>
      </c>
      <c r="T39" s="37">
        <v>240000</v>
      </c>
      <c r="U39" s="37">
        <f>SUM(R39:T39)</f>
        <v>721000</v>
      </c>
      <c r="V39" s="9"/>
      <c r="W39" s="26"/>
    </row>
    <row r="40" spans="1:23" ht="35.25" customHeight="1" x14ac:dyDescent="0.55000000000000004">
      <c r="A40" s="49"/>
      <c r="B40" s="50"/>
      <c r="C40" s="50"/>
      <c r="D40" s="51"/>
      <c r="E40" s="94"/>
      <c r="F40" s="95"/>
      <c r="G40" s="95"/>
      <c r="H40" s="96"/>
      <c r="I40" s="15"/>
      <c r="J40" s="15"/>
      <c r="K40" s="19"/>
      <c r="L40" s="23">
        <f t="shared" si="0"/>
        <v>0</v>
      </c>
      <c r="M40" s="23">
        <f t="shared" si="1"/>
        <v>0</v>
      </c>
      <c r="N40" s="25"/>
    </row>
    <row r="41" spans="1:23" ht="35.25" customHeight="1" x14ac:dyDescent="0.55000000000000004">
      <c r="A41" s="49"/>
      <c r="B41" s="50"/>
      <c r="C41" s="50"/>
      <c r="D41" s="51"/>
      <c r="E41" s="102"/>
      <c r="F41" s="103"/>
      <c r="G41" s="103"/>
      <c r="H41" s="104"/>
      <c r="I41" s="15"/>
      <c r="J41" s="15"/>
      <c r="K41" s="19"/>
      <c r="L41" s="23">
        <f t="shared" si="0"/>
        <v>0</v>
      </c>
      <c r="M41" s="23">
        <f t="shared" si="1"/>
        <v>0</v>
      </c>
      <c r="N41" s="25"/>
    </row>
    <row r="42" spans="1:23" ht="35.25" customHeight="1" x14ac:dyDescent="0.55000000000000004">
      <c r="A42" s="55" t="s">
        <v>6</v>
      </c>
      <c r="B42" s="56"/>
      <c r="C42" s="56"/>
      <c r="D42" s="56"/>
      <c r="E42" s="56"/>
      <c r="F42" s="56"/>
      <c r="G42" s="56"/>
      <c r="H42" s="57"/>
      <c r="I42" s="13"/>
      <c r="J42" s="13"/>
      <c r="K42" s="30">
        <f>SUM(K22:K41)</f>
        <v>1895000</v>
      </c>
      <c r="L42" s="30">
        <f>SUM(L22:L41)</f>
        <v>178000</v>
      </c>
      <c r="M42" s="30">
        <f>SUM(M22:M41)</f>
        <v>178000</v>
      </c>
      <c r="N42" s="25"/>
    </row>
    <row r="43" spans="1:23" ht="25.5" customHeight="1" x14ac:dyDescent="0.55000000000000004">
      <c r="A43" s="58" t="s">
        <v>30</v>
      </c>
      <c r="B43" s="58"/>
      <c r="C43" s="58"/>
      <c r="D43" s="58"/>
      <c r="E43" s="58"/>
      <c r="F43" s="58"/>
      <c r="G43" s="58"/>
      <c r="H43" s="58"/>
      <c r="I43" s="58"/>
      <c r="J43" s="58"/>
      <c r="K43" s="58"/>
      <c r="L43" s="58"/>
      <c r="N43" s="2" t="s">
        <v>48</v>
      </c>
    </row>
    <row r="44" spans="1:23" ht="25.5" customHeight="1" x14ac:dyDescent="0.55000000000000004">
      <c r="A44" s="59" t="s">
        <v>97</v>
      </c>
      <c r="B44" s="59"/>
      <c r="C44" s="59"/>
      <c r="D44" s="59"/>
      <c r="E44" s="59"/>
      <c r="F44" s="59"/>
      <c r="G44" s="59"/>
      <c r="H44" s="59"/>
      <c r="I44" s="59"/>
      <c r="J44" s="59"/>
      <c r="K44" s="59"/>
      <c r="L44" s="59"/>
      <c r="N44" s="25" t="s">
        <v>49</v>
      </c>
    </row>
    <row r="45" spans="1:23" ht="25.5" customHeight="1" x14ac:dyDescent="0.55000000000000004">
      <c r="A45" s="59" t="s">
        <v>42</v>
      </c>
      <c r="B45" s="59"/>
      <c r="C45" s="59"/>
      <c r="D45" s="59"/>
      <c r="E45" s="59"/>
      <c r="F45" s="59"/>
      <c r="G45" s="59"/>
      <c r="H45" s="59"/>
      <c r="I45" s="59"/>
      <c r="J45" s="59"/>
      <c r="K45" s="59"/>
      <c r="L45" s="59"/>
      <c r="N45" s="25" t="s">
        <v>50</v>
      </c>
    </row>
    <row r="46" spans="1:23" ht="25.5" customHeight="1" x14ac:dyDescent="0.55000000000000004">
      <c r="A46" s="59" t="s">
        <v>44</v>
      </c>
      <c r="B46" s="59"/>
      <c r="C46" s="59"/>
      <c r="D46" s="59"/>
      <c r="E46" s="59"/>
      <c r="F46" s="59"/>
      <c r="G46" s="59"/>
      <c r="H46" s="59"/>
      <c r="I46" s="59"/>
      <c r="J46" s="59"/>
      <c r="K46" s="59"/>
      <c r="L46" s="59"/>
      <c r="N46" s="25" t="s">
        <v>52</v>
      </c>
    </row>
    <row r="47" spans="1:23" ht="25.5" customHeight="1" x14ac:dyDescent="0.55000000000000004">
      <c r="A47" s="60" t="s">
        <v>111</v>
      </c>
      <c r="B47" s="60"/>
      <c r="C47" s="60"/>
      <c r="D47" s="60"/>
      <c r="E47" s="60"/>
      <c r="F47" s="60"/>
      <c r="G47" s="60"/>
      <c r="H47" s="60"/>
      <c r="I47" s="60"/>
      <c r="J47" s="60"/>
      <c r="K47" s="60"/>
      <c r="L47" s="60"/>
      <c r="N47" s="25" t="s">
        <v>22</v>
      </c>
    </row>
    <row r="48" spans="1:23" ht="25.5" customHeight="1" x14ac:dyDescent="0.55000000000000004">
      <c r="A48" s="60" t="s">
        <v>112</v>
      </c>
      <c r="B48" s="60"/>
      <c r="C48" s="60"/>
      <c r="D48" s="60"/>
      <c r="E48" s="60"/>
      <c r="F48" s="60"/>
      <c r="G48" s="60"/>
      <c r="H48" s="60"/>
      <c r="I48" s="60"/>
      <c r="J48" s="60"/>
      <c r="K48" s="60"/>
      <c r="L48" s="60"/>
      <c r="N48" s="25" t="s">
        <v>57</v>
      </c>
    </row>
    <row r="49" spans="1:14" ht="25.5" customHeight="1" x14ac:dyDescent="0.55000000000000004">
      <c r="A49" s="60" t="s">
        <v>79</v>
      </c>
      <c r="B49" s="60"/>
      <c r="C49" s="60"/>
      <c r="D49" s="60"/>
      <c r="E49" s="60"/>
      <c r="F49" s="60"/>
      <c r="G49" s="60"/>
      <c r="H49" s="60"/>
      <c r="I49" s="60"/>
      <c r="J49" s="60"/>
      <c r="K49" s="60"/>
      <c r="L49" s="60"/>
      <c r="N49" s="25" t="s">
        <v>71</v>
      </c>
    </row>
    <row r="50" spans="1:14" ht="25.5" customHeight="1" x14ac:dyDescent="0.55000000000000004">
      <c r="A50" s="60" t="s">
        <v>61</v>
      </c>
      <c r="B50" s="60"/>
      <c r="C50" s="60"/>
      <c r="D50" s="60"/>
      <c r="E50" s="60"/>
      <c r="F50" s="60"/>
      <c r="G50" s="60"/>
      <c r="H50" s="60"/>
      <c r="I50" s="60"/>
      <c r="J50" s="60"/>
      <c r="K50" s="60"/>
      <c r="L50" s="60"/>
      <c r="N50" s="25" t="s">
        <v>51</v>
      </c>
    </row>
    <row r="51" spans="1:14" ht="16.5" x14ac:dyDescent="0.55000000000000004">
      <c r="A51" s="6" t="s">
        <v>19</v>
      </c>
      <c r="B51" s="60"/>
      <c r="C51" s="60"/>
      <c r="D51" s="60"/>
      <c r="E51" s="60"/>
      <c r="F51" s="60"/>
      <c r="G51" s="60"/>
      <c r="H51" s="60"/>
      <c r="I51" s="60"/>
      <c r="J51" s="60"/>
      <c r="K51" s="60"/>
      <c r="L51" s="60"/>
      <c r="N51" s="2" t="s">
        <v>101</v>
      </c>
    </row>
    <row r="52" spans="1:14" ht="25.5" customHeight="1" x14ac:dyDescent="0.55000000000000004">
      <c r="A52" s="3" t="s">
        <v>18</v>
      </c>
      <c r="B52" s="5"/>
      <c r="C52" s="5"/>
      <c r="D52" s="5"/>
      <c r="E52" s="5"/>
      <c r="F52" s="5"/>
      <c r="G52" s="5"/>
      <c r="H52" s="5"/>
      <c r="I52" s="5"/>
      <c r="J52" s="5"/>
      <c r="K52" s="5"/>
      <c r="L52" s="5"/>
      <c r="N52" s="25" t="s">
        <v>53</v>
      </c>
    </row>
    <row r="53" spans="1:14" ht="26.25" customHeight="1" x14ac:dyDescent="0.55000000000000004">
      <c r="A53" s="60" t="s">
        <v>85</v>
      </c>
      <c r="B53" s="60"/>
      <c r="C53" s="60"/>
      <c r="D53" s="60"/>
      <c r="E53" s="60"/>
      <c r="F53" s="60"/>
      <c r="G53" s="60"/>
      <c r="H53" s="60"/>
      <c r="I53" s="60"/>
      <c r="J53" s="60"/>
      <c r="K53" s="60"/>
      <c r="L53" s="60"/>
      <c r="N53" s="2" t="s">
        <v>72</v>
      </c>
    </row>
    <row r="54" spans="1:14" ht="26.25" customHeight="1" x14ac:dyDescent="0.55000000000000004">
      <c r="A54" s="60"/>
      <c r="B54" s="60"/>
      <c r="C54" s="60"/>
      <c r="D54" s="60"/>
      <c r="E54" s="60"/>
      <c r="F54" s="60"/>
      <c r="G54" s="60"/>
      <c r="H54" s="60"/>
      <c r="I54" s="60"/>
      <c r="J54" s="60"/>
      <c r="K54" s="60"/>
      <c r="L54" s="60"/>
      <c r="N54" s="25" t="s">
        <v>54</v>
      </c>
    </row>
    <row r="55" spans="1:14" ht="26.25" customHeight="1" x14ac:dyDescent="0.55000000000000004">
      <c r="A55" s="60" t="s">
        <v>60</v>
      </c>
      <c r="B55" s="60"/>
      <c r="C55" s="60"/>
      <c r="D55" s="60"/>
      <c r="E55" s="60"/>
      <c r="F55" s="60"/>
      <c r="G55" s="60"/>
      <c r="H55" s="60"/>
      <c r="I55" s="60"/>
      <c r="J55" s="60"/>
      <c r="K55" s="60"/>
      <c r="L55" s="60"/>
      <c r="N55" s="25" t="s">
        <v>55</v>
      </c>
    </row>
    <row r="56" spans="1:14" ht="30" customHeight="1" x14ac:dyDescent="0.55000000000000004">
      <c r="A56" s="5"/>
      <c r="B56" s="5"/>
      <c r="C56" s="5"/>
      <c r="D56" s="5"/>
      <c r="E56" s="5"/>
      <c r="F56" s="5"/>
      <c r="G56" s="5"/>
      <c r="H56" s="5"/>
      <c r="I56" s="5"/>
      <c r="J56" s="5"/>
      <c r="K56" s="5"/>
      <c r="L56" s="5"/>
      <c r="N56" s="25" t="s">
        <v>36</v>
      </c>
    </row>
    <row r="57" spans="1:14" ht="26.25" customHeight="1" x14ac:dyDescent="0.55000000000000004">
      <c r="A57" s="3"/>
      <c r="B57" s="73" t="s">
        <v>23</v>
      </c>
      <c r="C57" s="111" t="s">
        <v>70</v>
      </c>
      <c r="D57" s="112"/>
      <c r="E57" s="113"/>
      <c r="F57" s="11" t="s">
        <v>20</v>
      </c>
      <c r="G57" s="105" t="s">
        <v>104</v>
      </c>
      <c r="H57" s="62"/>
      <c r="I57" s="63"/>
      <c r="J57" s="17"/>
      <c r="K57" s="5"/>
      <c r="L57" s="5"/>
      <c r="N57" s="25" t="s">
        <v>63</v>
      </c>
    </row>
    <row r="58" spans="1:14" ht="26.25" customHeight="1" x14ac:dyDescent="0.55000000000000004">
      <c r="A58" s="5"/>
      <c r="B58" s="74"/>
      <c r="C58" s="114"/>
      <c r="D58" s="115"/>
      <c r="E58" s="116"/>
      <c r="F58" s="11" t="s">
        <v>24</v>
      </c>
      <c r="G58" s="106" t="s">
        <v>100</v>
      </c>
      <c r="H58" s="107"/>
      <c r="I58" s="108"/>
      <c r="J58" s="17"/>
      <c r="K58" s="5"/>
      <c r="L58" s="5"/>
      <c r="N58" s="25" t="s">
        <v>45</v>
      </c>
    </row>
    <row r="59" spans="1:14" ht="26.25" customHeight="1" x14ac:dyDescent="0.55000000000000004">
      <c r="A59" s="5"/>
      <c r="B59" s="5"/>
      <c r="C59" s="5"/>
      <c r="D59" s="5"/>
      <c r="E59" s="5"/>
      <c r="F59" s="5"/>
      <c r="G59" s="5"/>
      <c r="H59" s="5"/>
      <c r="I59" s="5"/>
      <c r="J59" s="5"/>
      <c r="K59" s="5"/>
      <c r="L59" s="5"/>
      <c r="N59" s="25" t="s">
        <v>47</v>
      </c>
    </row>
    <row r="60" spans="1:14" ht="26.25" customHeight="1" x14ac:dyDescent="0.55000000000000004">
      <c r="N60" s="25" t="s">
        <v>58</v>
      </c>
    </row>
    <row r="61" spans="1:14" ht="26.25" customHeight="1" x14ac:dyDescent="0.55000000000000004">
      <c r="N61" s="25" t="s">
        <v>59</v>
      </c>
    </row>
    <row r="62" spans="1:14" ht="15" customHeight="1" x14ac:dyDescent="0.55000000000000004">
      <c r="N62" s="21" t="s">
        <v>91</v>
      </c>
    </row>
    <row r="63" spans="1:14" ht="15" customHeight="1" x14ac:dyDescent="0.55000000000000004">
      <c r="N63" s="21" t="s">
        <v>92</v>
      </c>
    </row>
    <row r="64" spans="1:14" ht="15" customHeight="1" x14ac:dyDescent="0.55000000000000004">
      <c r="N64" s="21" t="s">
        <v>93</v>
      </c>
    </row>
    <row r="65" spans="11:14" ht="15" customHeight="1" x14ac:dyDescent="0.55000000000000004">
      <c r="N65" s="21" t="s">
        <v>94</v>
      </c>
    </row>
    <row r="66" spans="11:14" ht="15" customHeight="1" x14ac:dyDescent="0.55000000000000004">
      <c r="N66" s="21" t="s">
        <v>87</v>
      </c>
    </row>
    <row r="67" spans="11:14" ht="15" customHeight="1" x14ac:dyDescent="0.55000000000000004">
      <c r="N67" s="21" t="s">
        <v>88</v>
      </c>
    </row>
    <row r="68" spans="11:14" ht="15" customHeight="1" x14ac:dyDescent="0.55000000000000004">
      <c r="N68" s="21" t="s">
        <v>89</v>
      </c>
    </row>
    <row r="69" spans="11:14" ht="15" customHeight="1" x14ac:dyDescent="0.55000000000000004">
      <c r="N69" s="21" t="s">
        <v>90</v>
      </c>
    </row>
    <row r="70" spans="11:14" ht="15" customHeight="1" x14ac:dyDescent="0.55000000000000004">
      <c r="K70" s="21"/>
      <c r="N70" s="21" t="s">
        <v>115</v>
      </c>
    </row>
    <row r="71" spans="11:14" ht="15" customHeight="1" x14ac:dyDescent="0.55000000000000004">
      <c r="K71" s="21"/>
      <c r="N71" s="21" t="s">
        <v>109</v>
      </c>
    </row>
    <row r="72" spans="11:14" ht="15" customHeight="1" x14ac:dyDescent="0.55000000000000004">
      <c r="K72" s="21"/>
      <c r="N72" s="21" t="s">
        <v>35</v>
      </c>
    </row>
    <row r="73" spans="11:14" ht="15" customHeight="1" x14ac:dyDescent="0.55000000000000004">
      <c r="K73" s="21"/>
      <c r="N73" s="21" t="s">
        <v>73</v>
      </c>
    </row>
    <row r="74" spans="11:14" ht="15" customHeight="1" x14ac:dyDescent="0.55000000000000004">
      <c r="K74" s="21"/>
      <c r="N74" s="21" t="s">
        <v>74</v>
      </c>
    </row>
    <row r="75" spans="11:14" ht="15" customHeight="1" x14ac:dyDescent="0.55000000000000004">
      <c r="K75" s="21"/>
      <c r="N75" s="21" t="s">
        <v>75</v>
      </c>
    </row>
    <row r="76" spans="11:14" ht="15" customHeight="1" x14ac:dyDescent="0.55000000000000004">
      <c r="K76" s="21"/>
      <c r="N76" s="21" t="s">
        <v>76</v>
      </c>
    </row>
    <row r="77" spans="11:14" ht="15" customHeight="1" x14ac:dyDescent="0.55000000000000004">
      <c r="K77" s="21"/>
      <c r="N77" s="21" t="s">
        <v>77</v>
      </c>
    </row>
    <row r="78" spans="11:14" ht="15" customHeight="1" x14ac:dyDescent="0.55000000000000004">
      <c r="K78" s="21"/>
      <c r="N78" s="21" t="s">
        <v>78</v>
      </c>
    </row>
    <row r="79" spans="11:14" ht="15" customHeight="1" x14ac:dyDescent="0.55000000000000004">
      <c r="K79" s="21"/>
      <c r="N79" s="21" t="s">
        <v>80</v>
      </c>
    </row>
    <row r="80" spans="11:14" ht="15" customHeight="1" x14ac:dyDescent="0.55000000000000004">
      <c r="K80" s="21"/>
      <c r="N80" s="21" t="s">
        <v>81</v>
      </c>
    </row>
    <row r="81" spans="11:14" ht="15" customHeight="1" x14ac:dyDescent="0.55000000000000004">
      <c r="K81" s="21"/>
      <c r="N81" s="2" t="s">
        <v>110</v>
      </c>
    </row>
    <row r="82" spans="11:14" ht="15" customHeight="1" x14ac:dyDescent="0.55000000000000004">
      <c r="K82" s="21"/>
      <c r="N82" s="21" t="s">
        <v>82</v>
      </c>
    </row>
    <row r="83" spans="11:14" ht="15" customHeight="1" x14ac:dyDescent="0.55000000000000004">
      <c r="K83" s="21"/>
      <c r="N83" s="21" t="s">
        <v>83</v>
      </c>
    </row>
    <row r="84" spans="11:14" ht="15" customHeight="1" x14ac:dyDescent="0.55000000000000004">
      <c r="K84" s="21"/>
      <c r="N84" s="21" t="s">
        <v>12</v>
      </c>
    </row>
    <row r="85" spans="11:14" ht="15" customHeight="1" x14ac:dyDescent="0.55000000000000004">
      <c r="K85" s="21"/>
      <c r="N85" s="21" t="s">
        <v>84</v>
      </c>
    </row>
    <row r="86" spans="11:14" ht="15" customHeight="1" x14ac:dyDescent="0.55000000000000004">
      <c r="K86" s="21"/>
      <c r="N86" s="21" t="s">
        <v>86</v>
      </c>
    </row>
    <row r="87" spans="11:14" ht="15" customHeight="1" x14ac:dyDescent="0.55000000000000004">
      <c r="K87" s="21"/>
      <c r="N87" s="2" t="s">
        <v>99</v>
      </c>
    </row>
    <row r="88" spans="11:14" ht="15" customHeight="1" x14ac:dyDescent="0.55000000000000004">
      <c r="K88" s="21"/>
    </row>
    <row r="89" spans="11:14" ht="15" customHeight="1" x14ac:dyDescent="0.55000000000000004">
      <c r="K89" s="21"/>
    </row>
    <row r="90" spans="11:14" ht="15" customHeight="1" x14ac:dyDescent="0.55000000000000004">
      <c r="K90" s="21"/>
    </row>
    <row r="91" spans="11:14" ht="15" customHeight="1" x14ac:dyDescent="0.55000000000000004">
      <c r="K91" s="21"/>
    </row>
    <row r="92" spans="11:14" ht="15" customHeight="1" x14ac:dyDescent="0.55000000000000004"/>
    <row r="93" spans="11:14" ht="15" customHeight="1" x14ac:dyDescent="0.55000000000000004"/>
    <row r="94" spans="11:14" ht="15" customHeight="1" x14ac:dyDescent="0.55000000000000004"/>
    <row r="95" spans="11:14" ht="15" customHeight="1" x14ac:dyDescent="0.55000000000000004"/>
    <row r="96" spans="11:14" ht="15" customHeight="1" x14ac:dyDescent="0.55000000000000004"/>
    <row r="97" ht="15" customHeight="1" x14ac:dyDescent="0.55000000000000004"/>
    <row r="98" ht="15" customHeight="1" x14ac:dyDescent="0.55000000000000004"/>
    <row r="99" ht="15" customHeight="1" x14ac:dyDescent="0.55000000000000004"/>
    <row r="100" ht="15" customHeight="1" x14ac:dyDescent="0.55000000000000004"/>
    <row r="101" ht="15" customHeight="1" x14ac:dyDescent="0.55000000000000004"/>
    <row r="102" ht="15" customHeight="1" x14ac:dyDescent="0.55000000000000004"/>
    <row r="103" ht="15" customHeight="1" x14ac:dyDescent="0.55000000000000004"/>
    <row r="104" ht="15" customHeight="1" x14ac:dyDescent="0.55000000000000004"/>
    <row r="105" ht="15" customHeight="1" x14ac:dyDescent="0.55000000000000004"/>
    <row r="106" ht="15" customHeight="1" x14ac:dyDescent="0.55000000000000004"/>
    <row r="107" ht="15" customHeight="1" x14ac:dyDescent="0.55000000000000004"/>
    <row r="108" ht="15" customHeight="1" x14ac:dyDescent="0.55000000000000004"/>
    <row r="109" ht="15" customHeight="1" x14ac:dyDescent="0.55000000000000004"/>
    <row r="110" ht="15" customHeight="1" x14ac:dyDescent="0.55000000000000004"/>
    <row r="111" ht="15" customHeight="1" x14ac:dyDescent="0.55000000000000004"/>
    <row r="112" ht="15" customHeight="1" x14ac:dyDescent="0.55000000000000004"/>
    <row r="113" ht="15" customHeight="1" x14ac:dyDescent="0.55000000000000004"/>
    <row r="114" ht="15" customHeight="1" x14ac:dyDescent="0.55000000000000004"/>
    <row r="115" ht="15" customHeight="1" x14ac:dyDescent="0.55000000000000004"/>
    <row r="116" ht="15" customHeight="1" x14ac:dyDescent="0.55000000000000004"/>
    <row r="117" ht="15" customHeight="1" x14ac:dyDescent="0.55000000000000004"/>
    <row r="118" ht="15" customHeight="1" x14ac:dyDescent="0.55000000000000004"/>
    <row r="119" ht="15" customHeight="1" x14ac:dyDescent="0.55000000000000004"/>
    <row r="120" ht="15" customHeight="1" x14ac:dyDescent="0.55000000000000004"/>
    <row r="121" ht="15" customHeight="1" x14ac:dyDescent="0.55000000000000004"/>
    <row r="122" ht="15" customHeight="1" x14ac:dyDescent="0.55000000000000004"/>
    <row r="123" ht="15" customHeight="1" x14ac:dyDescent="0.55000000000000004"/>
    <row r="124" ht="15" customHeight="1" x14ac:dyDescent="0.55000000000000004"/>
    <row r="125" ht="15" customHeight="1" x14ac:dyDescent="0.55000000000000004"/>
    <row r="126" ht="15" customHeight="1" x14ac:dyDescent="0.55000000000000004"/>
    <row r="127" ht="15" customHeight="1" x14ac:dyDescent="0.55000000000000004"/>
    <row r="128" ht="15" customHeight="1" x14ac:dyDescent="0.55000000000000004"/>
    <row r="129" ht="15" customHeight="1" x14ac:dyDescent="0.55000000000000004"/>
    <row r="130" ht="15" customHeight="1" x14ac:dyDescent="0.55000000000000004"/>
    <row r="131" ht="15" customHeight="1" x14ac:dyDescent="0.55000000000000004"/>
    <row r="132" ht="15" customHeight="1" x14ac:dyDescent="0.55000000000000004"/>
    <row r="133" ht="15" customHeight="1" x14ac:dyDescent="0.55000000000000004"/>
    <row r="134" ht="15" customHeight="1" x14ac:dyDescent="0.55000000000000004"/>
    <row r="135" ht="15" customHeight="1" x14ac:dyDescent="0.55000000000000004"/>
    <row r="136" ht="15" customHeight="1" x14ac:dyDescent="0.55000000000000004"/>
    <row r="137" ht="15" customHeight="1" x14ac:dyDescent="0.55000000000000004"/>
    <row r="138" ht="15" customHeight="1" x14ac:dyDescent="0.55000000000000004"/>
    <row r="139" ht="15" customHeight="1" x14ac:dyDescent="0.55000000000000004"/>
    <row r="140" ht="15" customHeight="1" x14ac:dyDescent="0.55000000000000004"/>
    <row r="141" ht="15" customHeight="1" x14ac:dyDescent="0.55000000000000004"/>
    <row r="142" ht="15" customHeight="1" x14ac:dyDescent="0.55000000000000004"/>
    <row r="143" ht="15" customHeight="1" x14ac:dyDescent="0.55000000000000004"/>
    <row r="144" ht="15" customHeight="1" x14ac:dyDescent="0.55000000000000004"/>
    <row r="145" ht="15" customHeight="1" x14ac:dyDescent="0.55000000000000004"/>
    <row r="146" ht="15" customHeight="1" x14ac:dyDescent="0.55000000000000004"/>
    <row r="147" ht="15" customHeight="1" x14ac:dyDescent="0.55000000000000004"/>
    <row r="148" ht="15" customHeight="1" x14ac:dyDescent="0.55000000000000004"/>
    <row r="149" ht="15" customHeight="1" x14ac:dyDescent="0.55000000000000004"/>
    <row r="150" ht="15" customHeight="1" x14ac:dyDescent="0.55000000000000004"/>
    <row r="151" ht="15" customHeight="1" x14ac:dyDescent="0.55000000000000004"/>
    <row r="152" ht="15" customHeight="1" x14ac:dyDescent="0.55000000000000004"/>
    <row r="153" ht="15" customHeight="1" x14ac:dyDescent="0.55000000000000004"/>
    <row r="154" ht="15" customHeight="1" x14ac:dyDescent="0.55000000000000004"/>
    <row r="155" ht="15" customHeight="1" x14ac:dyDescent="0.55000000000000004"/>
    <row r="156" ht="15" customHeight="1" x14ac:dyDescent="0.55000000000000004"/>
    <row r="157" ht="15" customHeight="1" x14ac:dyDescent="0.55000000000000004"/>
    <row r="158" ht="15" customHeight="1" x14ac:dyDescent="0.55000000000000004"/>
    <row r="159" ht="15" customHeight="1" x14ac:dyDescent="0.55000000000000004"/>
    <row r="160" ht="15" customHeight="1" x14ac:dyDescent="0.55000000000000004"/>
    <row r="161" ht="15" customHeight="1" x14ac:dyDescent="0.55000000000000004"/>
    <row r="162" ht="15" customHeight="1" x14ac:dyDescent="0.55000000000000004"/>
    <row r="163" ht="15" customHeight="1" x14ac:dyDescent="0.55000000000000004"/>
    <row r="164" ht="15" customHeight="1" x14ac:dyDescent="0.55000000000000004"/>
    <row r="165" ht="15" customHeight="1" x14ac:dyDescent="0.55000000000000004"/>
    <row r="166" ht="15" customHeight="1" x14ac:dyDescent="0.55000000000000004"/>
    <row r="167" ht="15" customHeight="1" x14ac:dyDescent="0.55000000000000004"/>
    <row r="168" ht="15" customHeight="1" x14ac:dyDescent="0.55000000000000004"/>
    <row r="169" ht="15" customHeight="1" x14ac:dyDescent="0.55000000000000004"/>
    <row r="170" ht="15" customHeight="1" x14ac:dyDescent="0.55000000000000004"/>
    <row r="171" ht="15" customHeight="1" x14ac:dyDescent="0.55000000000000004"/>
    <row r="172" ht="15" customHeight="1" x14ac:dyDescent="0.55000000000000004"/>
    <row r="173" ht="15" customHeight="1" x14ac:dyDescent="0.55000000000000004"/>
    <row r="174" ht="15" customHeight="1" x14ac:dyDescent="0.55000000000000004"/>
    <row r="175" ht="15" customHeight="1" x14ac:dyDescent="0.55000000000000004"/>
    <row r="176" ht="15" customHeight="1" x14ac:dyDescent="0.55000000000000004"/>
    <row r="177" ht="15" customHeight="1" x14ac:dyDescent="0.55000000000000004"/>
    <row r="178" ht="15" customHeight="1" x14ac:dyDescent="0.55000000000000004"/>
    <row r="179" ht="15" customHeight="1" x14ac:dyDescent="0.55000000000000004"/>
    <row r="180" ht="15" customHeight="1" x14ac:dyDescent="0.55000000000000004"/>
    <row r="181" ht="15" customHeight="1" x14ac:dyDescent="0.55000000000000004"/>
    <row r="182" ht="15" customHeight="1" x14ac:dyDescent="0.55000000000000004"/>
    <row r="183" ht="15" customHeight="1" x14ac:dyDescent="0.55000000000000004"/>
    <row r="184" ht="15" customHeight="1" x14ac:dyDescent="0.55000000000000004"/>
    <row r="185" ht="15" customHeight="1" x14ac:dyDescent="0.55000000000000004"/>
    <row r="186" ht="15" customHeight="1" x14ac:dyDescent="0.55000000000000004"/>
    <row r="187" ht="15" customHeight="1" x14ac:dyDescent="0.55000000000000004"/>
    <row r="188" ht="15" customHeight="1" x14ac:dyDescent="0.55000000000000004"/>
    <row r="189" ht="15" customHeight="1" x14ac:dyDescent="0.55000000000000004"/>
    <row r="190" ht="15" customHeight="1" x14ac:dyDescent="0.55000000000000004"/>
    <row r="191" ht="15" customHeight="1" x14ac:dyDescent="0.55000000000000004"/>
    <row r="192" ht="15" customHeight="1" x14ac:dyDescent="0.55000000000000004"/>
    <row r="193" ht="15" customHeight="1" x14ac:dyDescent="0.55000000000000004"/>
    <row r="194" ht="15" customHeight="1" x14ac:dyDescent="0.55000000000000004"/>
    <row r="195" ht="15" customHeight="1" x14ac:dyDescent="0.55000000000000004"/>
    <row r="196" ht="15" customHeight="1" x14ac:dyDescent="0.55000000000000004"/>
    <row r="197" ht="15" customHeight="1" x14ac:dyDescent="0.55000000000000004"/>
    <row r="198" ht="15" customHeight="1" x14ac:dyDescent="0.55000000000000004"/>
    <row r="199" ht="15" customHeight="1" x14ac:dyDescent="0.55000000000000004"/>
    <row r="200" ht="15" customHeight="1" x14ac:dyDescent="0.55000000000000004"/>
    <row r="201" ht="15" customHeight="1" x14ac:dyDescent="0.55000000000000004"/>
    <row r="202" ht="15" customHeight="1" x14ac:dyDescent="0.55000000000000004"/>
    <row r="203" ht="15" customHeight="1" x14ac:dyDescent="0.55000000000000004"/>
    <row r="204" ht="15" customHeight="1" x14ac:dyDescent="0.55000000000000004"/>
    <row r="205" ht="15" customHeight="1" x14ac:dyDescent="0.55000000000000004"/>
    <row r="206" ht="15" customHeight="1" x14ac:dyDescent="0.55000000000000004"/>
    <row r="207" ht="15" customHeight="1" x14ac:dyDescent="0.55000000000000004"/>
    <row r="208" ht="15" customHeight="1" x14ac:dyDescent="0.55000000000000004"/>
    <row r="209" ht="15" customHeight="1" x14ac:dyDescent="0.55000000000000004"/>
    <row r="210" ht="15" customHeight="1" x14ac:dyDescent="0.55000000000000004"/>
    <row r="211" ht="15" customHeight="1" x14ac:dyDescent="0.55000000000000004"/>
    <row r="212" ht="15" customHeight="1" x14ac:dyDescent="0.55000000000000004"/>
    <row r="213" ht="15" customHeight="1" x14ac:dyDescent="0.55000000000000004"/>
    <row r="214" ht="15" customHeight="1" x14ac:dyDescent="0.55000000000000004"/>
    <row r="215" ht="15" customHeight="1" x14ac:dyDescent="0.55000000000000004"/>
    <row r="216" ht="15" customHeight="1" x14ac:dyDescent="0.55000000000000004"/>
    <row r="217" ht="15" customHeight="1" x14ac:dyDescent="0.55000000000000004"/>
    <row r="218" ht="15" customHeight="1" x14ac:dyDescent="0.55000000000000004"/>
    <row r="219" ht="15" customHeight="1" x14ac:dyDescent="0.55000000000000004"/>
    <row r="220" ht="15" customHeight="1" x14ac:dyDescent="0.55000000000000004"/>
    <row r="221" ht="15" customHeight="1" x14ac:dyDescent="0.55000000000000004"/>
    <row r="222" ht="15" customHeight="1" x14ac:dyDescent="0.55000000000000004"/>
    <row r="223" ht="15" customHeight="1" x14ac:dyDescent="0.55000000000000004"/>
    <row r="224" ht="15" customHeight="1" x14ac:dyDescent="0.55000000000000004"/>
    <row r="225" ht="15" customHeight="1" x14ac:dyDescent="0.55000000000000004"/>
    <row r="226" ht="15" customHeight="1" x14ac:dyDescent="0.55000000000000004"/>
    <row r="227" ht="15" customHeight="1" x14ac:dyDescent="0.55000000000000004"/>
    <row r="228" ht="15" customHeight="1" x14ac:dyDescent="0.55000000000000004"/>
    <row r="229" ht="15" customHeight="1" x14ac:dyDescent="0.55000000000000004"/>
    <row r="230" ht="15" customHeight="1" x14ac:dyDescent="0.55000000000000004"/>
    <row r="231" ht="15" customHeight="1" x14ac:dyDescent="0.55000000000000004"/>
    <row r="232" ht="15" customHeight="1" x14ac:dyDescent="0.55000000000000004"/>
    <row r="233" ht="15" customHeight="1" x14ac:dyDescent="0.55000000000000004"/>
    <row r="234" ht="15" customHeight="1" x14ac:dyDescent="0.55000000000000004"/>
    <row r="235" ht="15" customHeight="1" x14ac:dyDescent="0.55000000000000004"/>
    <row r="236" ht="15" customHeight="1" x14ac:dyDescent="0.55000000000000004"/>
    <row r="237" ht="15" customHeight="1" x14ac:dyDescent="0.55000000000000004"/>
    <row r="238" ht="15" customHeight="1" x14ac:dyDescent="0.55000000000000004"/>
    <row r="239" ht="15" customHeight="1" x14ac:dyDescent="0.55000000000000004"/>
    <row r="240" ht="15" customHeight="1" x14ac:dyDescent="0.55000000000000004"/>
    <row r="241" ht="15" customHeight="1" x14ac:dyDescent="0.55000000000000004"/>
    <row r="242" ht="15" customHeight="1" x14ac:dyDescent="0.55000000000000004"/>
    <row r="243" ht="15" customHeight="1" x14ac:dyDescent="0.55000000000000004"/>
    <row r="244" ht="15" customHeight="1" x14ac:dyDescent="0.55000000000000004"/>
    <row r="245" ht="15" customHeight="1" x14ac:dyDescent="0.55000000000000004"/>
    <row r="246" ht="15" customHeight="1" x14ac:dyDescent="0.55000000000000004"/>
    <row r="247" ht="15" customHeight="1" x14ac:dyDescent="0.55000000000000004"/>
    <row r="248" ht="15" customHeight="1" x14ac:dyDescent="0.55000000000000004"/>
    <row r="249" ht="15" customHeight="1" x14ac:dyDescent="0.55000000000000004"/>
    <row r="250" ht="15" customHeight="1" x14ac:dyDescent="0.55000000000000004"/>
    <row r="251" ht="15" customHeight="1" x14ac:dyDescent="0.55000000000000004"/>
    <row r="252" ht="15" customHeight="1" x14ac:dyDescent="0.55000000000000004"/>
    <row r="253" ht="15" customHeight="1" x14ac:dyDescent="0.55000000000000004"/>
    <row r="254" ht="15" customHeight="1" x14ac:dyDescent="0.55000000000000004"/>
    <row r="255" ht="15" customHeight="1" x14ac:dyDescent="0.55000000000000004"/>
    <row r="256" ht="15" customHeight="1" x14ac:dyDescent="0.55000000000000004"/>
    <row r="257" ht="15" customHeight="1" x14ac:dyDescent="0.55000000000000004"/>
    <row r="258" ht="15" customHeight="1" x14ac:dyDescent="0.55000000000000004"/>
    <row r="259" ht="15" customHeight="1" x14ac:dyDescent="0.55000000000000004"/>
    <row r="260" ht="15" customHeight="1" x14ac:dyDescent="0.55000000000000004"/>
    <row r="261" ht="15" customHeight="1" x14ac:dyDescent="0.55000000000000004"/>
    <row r="262" ht="15" customHeight="1" x14ac:dyDescent="0.55000000000000004"/>
    <row r="263" ht="15" customHeight="1" x14ac:dyDescent="0.55000000000000004"/>
    <row r="264" ht="15" customHeight="1" x14ac:dyDescent="0.55000000000000004"/>
    <row r="265" ht="15" customHeight="1" x14ac:dyDescent="0.55000000000000004"/>
    <row r="266" ht="15" customHeight="1" x14ac:dyDescent="0.55000000000000004"/>
    <row r="267" ht="15" customHeight="1" x14ac:dyDescent="0.55000000000000004"/>
    <row r="268" ht="15" customHeight="1" x14ac:dyDescent="0.55000000000000004"/>
    <row r="269" ht="15" customHeight="1" x14ac:dyDescent="0.55000000000000004"/>
    <row r="270" ht="15" customHeight="1" x14ac:dyDescent="0.55000000000000004"/>
    <row r="271" ht="15" customHeight="1" x14ac:dyDescent="0.55000000000000004"/>
    <row r="272" ht="15" customHeight="1" x14ac:dyDescent="0.55000000000000004"/>
    <row r="273" ht="15" customHeight="1" x14ac:dyDescent="0.55000000000000004"/>
    <row r="274" ht="15" customHeight="1" x14ac:dyDescent="0.55000000000000004"/>
    <row r="275" ht="15" customHeight="1" x14ac:dyDescent="0.55000000000000004"/>
    <row r="276" ht="15" customHeight="1" x14ac:dyDescent="0.55000000000000004"/>
    <row r="277" ht="15" customHeight="1" x14ac:dyDescent="0.55000000000000004"/>
    <row r="278" ht="15" customHeight="1" x14ac:dyDescent="0.55000000000000004"/>
    <row r="279" ht="15" customHeight="1" x14ac:dyDescent="0.55000000000000004"/>
    <row r="280" ht="15" customHeight="1" x14ac:dyDescent="0.55000000000000004"/>
    <row r="281" ht="15" customHeight="1" x14ac:dyDescent="0.55000000000000004"/>
    <row r="282" ht="15" customHeight="1" x14ac:dyDescent="0.55000000000000004"/>
    <row r="283" ht="15" customHeight="1" x14ac:dyDescent="0.55000000000000004"/>
    <row r="284" ht="15" customHeight="1" x14ac:dyDescent="0.55000000000000004"/>
    <row r="285" ht="15" customHeight="1" x14ac:dyDescent="0.55000000000000004"/>
    <row r="286" ht="15" customHeight="1" x14ac:dyDescent="0.55000000000000004"/>
    <row r="287" ht="15" customHeight="1" x14ac:dyDescent="0.55000000000000004"/>
    <row r="288" ht="15" customHeight="1" x14ac:dyDescent="0.55000000000000004"/>
    <row r="289" ht="15" customHeight="1" x14ac:dyDescent="0.55000000000000004"/>
    <row r="290" ht="15" customHeight="1" x14ac:dyDescent="0.55000000000000004"/>
    <row r="291" ht="15" customHeight="1" x14ac:dyDescent="0.55000000000000004"/>
    <row r="292" ht="15" customHeight="1" x14ac:dyDescent="0.55000000000000004"/>
    <row r="293" ht="15" customHeight="1" x14ac:dyDescent="0.55000000000000004"/>
    <row r="294" ht="15" customHeight="1" x14ac:dyDescent="0.55000000000000004"/>
    <row r="295" ht="15" customHeight="1" x14ac:dyDescent="0.55000000000000004"/>
    <row r="296" ht="15" customHeight="1" x14ac:dyDescent="0.55000000000000004"/>
    <row r="297" ht="15" customHeight="1" x14ac:dyDescent="0.55000000000000004"/>
    <row r="298" ht="15" customHeight="1" x14ac:dyDescent="0.55000000000000004"/>
    <row r="299" ht="15" customHeight="1" x14ac:dyDescent="0.55000000000000004"/>
    <row r="300" ht="15" customHeight="1" x14ac:dyDescent="0.55000000000000004"/>
    <row r="301" ht="15" customHeight="1" x14ac:dyDescent="0.55000000000000004"/>
    <row r="302" ht="15" customHeight="1" x14ac:dyDescent="0.55000000000000004"/>
    <row r="303" ht="15" customHeight="1" x14ac:dyDescent="0.55000000000000004"/>
    <row r="304" ht="15" customHeight="1" x14ac:dyDescent="0.55000000000000004"/>
    <row r="305" ht="15" customHeight="1" x14ac:dyDescent="0.55000000000000004"/>
    <row r="306" ht="15" customHeight="1" x14ac:dyDescent="0.55000000000000004"/>
    <row r="307" ht="15" customHeight="1" x14ac:dyDescent="0.55000000000000004"/>
    <row r="308" ht="15" customHeight="1" x14ac:dyDescent="0.55000000000000004"/>
    <row r="309" ht="15" customHeight="1" x14ac:dyDescent="0.55000000000000004"/>
    <row r="310" ht="15" customHeight="1" x14ac:dyDescent="0.55000000000000004"/>
    <row r="311" ht="15" customHeight="1" x14ac:dyDescent="0.55000000000000004"/>
    <row r="312" ht="15" customHeight="1" x14ac:dyDescent="0.55000000000000004"/>
    <row r="313" ht="15" customHeight="1" x14ac:dyDescent="0.55000000000000004"/>
    <row r="314" ht="15" customHeight="1" x14ac:dyDescent="0.55000000000000004"/>
    <row r="315" ht="15" customHeight="1" x14ac:dyDescent="0.55000000000000004"/>
    <row r="316" ht="15" customHeight="1" x14ac:dyDescent="0.55000000000000004"/>
    <row r="317" ht="15" customHeight="1" x14ac:dyDescent="0.55000000000000004"/>
    <row r="318" ht="15" customHeight="1" x14ac:dyDescent="0.55000000000000004"/>
    <row r="319" ht="15" customHeight="1" x14ac:dyDescent="0.55000000000000004"/>
    <row r="320" ht="15" customHeight="1" x14ac:dyDescent="0.55000000000000004"/>
    <row r="321" ht="15" customHeight="1" x14ac:dyDescent="0.55000000000000004"/>
    <row r="322" ht="15" customHeight="1" x14ac:dyDescent="0.55000000000000004"/>
    <row r="323" ht="15" customHeight="1" x14ac:dyDescent="0.55000000000000004"/>
    <row r="324" ht="15" customHeight="1" x14ac:dyDescent="0.55000000000000004"/>
    <row r="325" ht="15" customHeight="1" x14ac:dyDescent="0.55000000000000004"/>
    <row r="326" ht="15" customHeight="1" x14ac:dyDescent="0.55000000000000004"/>
    <row r="327" ht="15" customHeight="1" x14ac:dyDescent="0.55000000000000004"/>
    <row r="328" ht="15" customHeight="1" x14ac:dyDescent="0.55000000000000004"/>
    <row r="329" ht="15" customHeight="1" x14ac:dyDescent="0.55000000000000004"/>
    <row r="330" ht="15" customHeight="1" x14ac:dyDescent="0.55000000000000004"/>
    <row r="331" ht="15" customHeight="1" x14ac:dyDescent="0.55000000000000004"/>
    <row r="332" ht="15" customHeight="1" x14ac:dyDescent="0.55000000000000004"/>
    <row r="333" ht="15" customHeight="1" x14ac:dyDescent="0.55000000000000004"/>
    <row r="334" ht="15" customHeight="1" x14ac:dyDescent="0.55000000000000004"/>
    <row r="335" ht="15" customHeight="1" x14ac:dyDescent="0.55000000000000004"/>
    <row r="336" ht="15" customHeight="1" x14ac:dyDescent="0.55000000000000004"/>
    <row r="337" ht="15" customHeight="1" x14ac:dyDescent="0.55000000000000004"/>
    <row r="338" ht="15" customHeight="1" x14ac:dyDescent="0.55000000000000004"/>
    <row r="339" ht="15" customHeight="1" x14ac:dyDescent="0.55000000000000004"/>
    <row r="340" ht="15" customHeight="1" x14ac:dyDescent="0.55000000000000004"/>
    <row r="341" ht="15" customHeight="1" x14ac:dyDescent="0.55000000000000004"/>
    <row r="342" ht="15" customHeight="1" x14ac:dyDescent="0.55000000000000004"/>
    <row r="343" ht="15" customHeight="1" x14ac:dyDescent="0.55000000000000004"/>
    <row r="344" ht="15" customHeight="1" x14ac:dyDescent="0.55000000000000004"/>
    <row r="345" ht="15" customHeight="1" x14ac:dyDescent="0.55000000000000004"/>
    <row r="346" ht="15" customHeight="1" x14ac:dyDescent="0.55000000000000004"/>
    <row r="347" ht="15" customHeight="1" x14ac:dyDescent="0.55000000000000004"/>
    <row r="348" ht="15" customHeight="1" x14ac:dyDescent="0.55000000000000004"/>
    <row r="349" ht="15" customHeight="1" x14ac:dyDescent="0.55000000000000004"/>
    <row r="350" ht="15" customHeight="1" x14ac:dyDescent="0.55000000000000004"/>
    <row r="351" ht="15" customHeight="1" x14ac:dyDescent="0.55000000000000004"/>
    <row r="352" ht="15" customHeight="1" x14ac:dyDescent="0.55000000000000004"/>
    <row r="353" ht="15" customHeight="1" x14ac:dyDescent="0.55000000000000004"/>
    <row r="354" ht="15" customHeight="1" x14ac:dyDescent="0.55000000000000004"/>
    <row r="355" ht="15" customHeight="1" x14ac:dyDescent="0.55000000000000004"/>
    <row r="356" ht="15" customHeight="1" x14ac:dyDescent="0.55000000000000004"/>
    <row r="357" ht="15" customHeight="1" x14ac:dyDescent="0.55000000000000004"/>
    <row r="358" ht="15" customHeight="1" x14ac:dyDescent="0.55000000000000004"/>
    <row r="359" ht="15" customHeight="1" x14ac:dyDescent="0.55000000000000004"/>
    <row r="360" ht="15" customHeight="1" x14ac:dyDescent="0.55000000000000004"/>
    <row r="361" ht="15" customHeight="1" x14ac:dyDescent="0.55000000000000004"/>
    <row r="362" ht="15" customHeight="1" x14ac:dyDescent="0.55000000000000004"/>
    <row r="363" ht="15" customHeight="1" x14ac:dyDescent="0.55000000000000004"/>
    <row r="364" ht="15" customHeight="1" x14ac:dyDescent="0.55000000000000004"/>
    <row r="365" ht="15" customHeight="1" x14ac:dyDescent="0.55000000000000004"/>
    <row r="366" ht="15" customHeight="1" x14ac:dyDescent="0.55000000000000004"/>
    <row r="367" ht="15" customHeight="1" x14ac:dyDescent="0.55000000000000004"/>
    <row r="368" ht="15" customHeight="1" x14ac:dyDescent="0.55000000000000004"/>
    <row r="369" ht="15" customHeight="1" x14ac:dyDescent="0.55000000000000004"/>
    <row r="370" ht="15" customHeight="1" x14ac:dyDescent="0.55000000000000004"/>
    <row r="371" ht="15" customHeight="1" x14ac:dyDescent="0.55000000000000004"/>
    <row r="372" ht="15" customHeight="1" x14ac:dyDescent="0.55000000000000004"/>
    <row r="373" ht="15" customHeight="1" x14ac:dyDescent="0.55000000000000004"/>
    <row r="374" ht="15" customHeight="1" x14ac:dyDescent="0.55000000000000004"/>
    <row r="375" ht="15" customHeight="1" x14ac:dyDescent="0.55000000000000004"/>
    <row r="376" ht="15" customHeight="1" x14ac:dyDescent="0.55000000000000004"/>
    <row r="377" ht="15" customHeight="1" x14ac:dyDescent="0.55000000000000004"/>
    <row r="378" ht="15" customHeight="1" x14ac:dyDescent="0.55000000000000004"/>
    <row r="379" ht="15" customHeight="1" x14ac:dyDescent="0.55000000000000004"/>
    <row r="380" ht="15" customHeight="1" x14ac:dyDescent="0.55000000000000004"/>
    <row r="381" ht="15" customHeight="1" x14ac:dyDescent="0.55000000000000004"/>
    <row r="382" ht="15" customHeight="1" x14ac:dyDescent="0.55000000000000004"/>
    <row r="383" ht="15" customHeight="1" x14ac:dyDescent="0.55000000000000004"/>
    <row r="384" ht="15" customHeight="1" x14ac:dyDescent="0.55000000000000004"/>
    <row r="385" ht="15" customHeight="1" x14ac:dyDescent="0.55000000000000004"/>
    <row r="386" ht="15" customHeight="1" x14ac:dyDescent="0.55000000000000004"/>
    <row r="387" ht="15" customHeight="1" x14ac:dyDescent="0.55000000000000004"/>
    <row r="388" ht="15" customHeight="1" x14ac:dyDescent="0.55000000000000004"/>
    <row r="389" ht="15" customHeight="1" x14ac:dyDescent="0.55000000000000004"/>
    <row r="390" ht="15" customHeight="1" x14ac:dyDescent="0.55000000000000004"/>
    <row r="391" ht="15" customHeight="1" x14ac:dyDescent="0.55000000000000004"/>
    <row r="392" ht="15" customHeight="1" x14ac:dyDescent="0.55000000000000004"/>
    <row r="393" ht="15" customHeight="1" x14ac:dyDescent="0.55000000000000004"/>
    <row r="394" ht="15" customHeight="1" x14ac:dyDescent="0.55000000000000004"/>
    <row r="395" ht="15" customHeight="1" x14ac:dyDescent="0.55000000000000004"/>
    <row r="396" ht="15" customHeight="1" x14ac:dyDescent="0.55000000000000004"/>
    <row r="397" ht="15" customHeight="1" x14ac:dyDescent="0.55000000000000004"/>
    <row r="398" ht="15" customHeight="1" x14ac:dyDescent="0.55000000000000004"/>
    <row r="399" ht="15" customHeight="1" x14ac:dyDescent="0.55000000000000004"/>
    <row r="400" ht="15" customHeight="1" x14ac:dyDescent="0.55000000000000004"/>
    <row r="401" ht="15" customHeight="1" x14ac:dyDescent="0.55000000000000004"/>
    <row r="402" ht="15" customHeight="1" x14ac:dyDescent="0.55000000000000004"/>
    <row r="403" ht="15" customHeight="1" x14ac:dyDescent="0.55000000000000004"/>
    <row r="404" ht="15" customHeight="1" x14ac:dyDescent="0.55000000000000004"/>
    <row r="405" ht="15" customHeight="1" x14ac:dyDescent="0.55000000000000004"/>
    <row r="406" ht="15" customHeight="1" x14ac:dyDescent="0.55000000000000004"/>
    <row r="407" ht="15" customHeight="1" x14ac:dyDescent="0.55000000000000004"/>
    <row r="408" ht="15" customHeight="1" x14ac:dyDescent="0.55000000000000004"/>
    <row r="409" ht="15" customHeight="1" x14ac:dyDescent="0.55000000000000004"/>
    <row r="410" ht="15" customHeight="1" x14ac:dyDescent="0.55000000000000004"/>
    <row r="411" ht="15" customHeight="1" x14ac:dyDescent="0.55000000000000004"/>
    <row r="412" ht="15" customHeight="1" x14ac:dyDescent="0.55000000000000004"/>
    <row r="413" ht="15" customHeight="1" x14ac:dyDescent="0.55000000000000004"/>
    <row r="414" ht="15" customHeight="1" x14ac:dyDescent="0.55000000000000004"/>
    <row r="415" ht="15" customHeight="1" x14ac:dyDescent="0.55000000000000004"/>
    <row r="416" ht="15" customHeight="1" x14ac:dyDescent="0.55000000000000004"/>
    <row r="417" ht="15" customHeight="1" x14ac:dyDescent="0.55000000000000004"/>
    <row r="418" ht="15" customHeight="1" x14ac:dyDescent="0.55000000000000004"/>
    <row r="419" ht="15" customHeight="1" x14ac:dyDescent="0.55000000000000004"/>
    <row r="420" ht="15" customHeight="1" x14ac:dyDescent="0.55000000000000004"/>
    <row r="421" ht="15" customHeight="1" x14ac:dyDescent="0.55000000000000004"/>
    <row r="422" ht="15" customHeight="1" x14ac:dyDescent="0.55000000000000004"/>
    <row r="423" ht="15" customHeight="1" x14ac:dyDescent="0.55000000000000004"/>
    <row r="424" ht="15" customHeight="1" x14ac:dyDescent="0.55000000000000004"/>
    <row r="425" ht="15" customHeight="1" x14ac:dyDescent="0.55000000000000004"/>
    <row r="426" ht="15" customHeight="1" x14ac:dyDescent="0.55000000000000004"/>
    <row r="427" ht="15" customHeight="1" x14ac:dyDescent="0.55000000000000004"/>
    <row r="428" ht="15" customHeight="1" x14ac:dyDescent="0.55000000000000004"/>
    <row r="429" ht="15" customHeight="1" x14ac:dyDescent="0.55000000000000004"/>
    <row r="430" ht="15" customHeight="1" x14ac:dyDescent="0.55000000000000004"/>
    <row r="431" ht="15" customHeight="1" x14ac:dyDescent="0.55000000000000004"/>
    <row r="432" ht="15" customHeight="1" x14ac:dyDescent="0.55000000000000004"/>
    <row r="433" ht="15" customHeight="1" x14ac:dyDescent="0.55000000000000004"/>
    <row r="434" ht="15" customHeight="1" x14ac:dyDescent="0.55000000000000004"/>
    <row r="435" ht="15" customHeight="1" x14ac:dyDescent="0.55000000000000004"/>
    <row r="436" ht="15" customHeight="1" x14ac:dyDescent="0.55000000000000004"/>
    <row r="437" ht="15" customHeight="1" x14ac:dyDescent="0.55000000000000004"/>
    <row r="438" ht="15" customHeight="1" x14ac:dyDescent="0.55000000000000004"/>
    <row r="439" ht="15" customHeight="1" x14ac:dyDescent="0.55000000000000004"/>
    <row r="440" ht="15" customHeight="1" x14ac:dyDescent="0.55000000000000004"/>
    <row r="441" ht="15" customHeight="1" x14ac:dyDescent="0.55000000000000004"/>
    <row r="442" ht="15" customHeight="1" x14ac:dyDescent="0.55000000000000004"/>
    <row r="443" ht="15" customHeight="1" x14ac:dyDescent="0.55000000000000004"/>
    <row r="444" ht="15" customHeight="1" x14ac:dyDescent="0.55000000000000004"/>
    <row r="445" ht="15" customHeight="1" x14ac:dyDescent="0.55000000000000004"/>
    <row r="446" ht="15" customHeight="1" x14ac:dyDescent="0.55000000000000004"/>
    <row r="447" ht="15" customHeight="1" x14ac:dyDescent="0.55000000000000004"/>
    <row r="448" ht="15" customHeight="1" x14ac:dyDescent="0.55000000000000004"/>
    <row r="449" ht="15" customHeight="1" x14ac:dyDescent="0.55000000000000004"/>
    <row r="450" ht="15" customHeight="1" x14ac:dyDescent="0.55000000000000004"/>
    <row r="451" ht="15" customHeight="1" x14ac:dyDescent="0.55000000000000004"/>
    <row r="452" ht="15" customHeight="1" x14ac:dyDescent="0.55000000000000004"/>
    <row r="453" ht="15" customHeight="1" x14ac:dyDescent="0.55000000000000004"/>
    <row r="454" ht="15" customHeight="1" x14ac:dyDescent="0.55000000000000004"/>
    <row r="455" ht="15" customHeight="1" x14ac:dyDescent="0.55000000000000004"/>
    <row r="456" ht="15" customHeight="1" x14ac:dyDescent="0.55000000000000004"/>
    <row r="457" ht="15" customHeight="1" x14ac:dyDescent="0.55000000000000004"/>
    <row r="458" ht="15" customHeight="1" x14ac:dyDescent="0.55000000000000004"/>
    <row r="459" ht="15" customHeight="1" x14ac:dyDescent="0.55000000000000004"/>
    <row r="460" ht="15" customHeight="1" x14ac:dyDescent="0.55000000000000004"/>
    <row r="461" ht="15" customHeight="1" x14ac:dyDescent="0.55000000000000004"/>
    <row r="462" ht="15" customHeight="1" x14ac:dyDescent="0.55000000000000004"/>
    <row r="463" ht="15" customHeight="1" x14ac:dyDescent="0.55000000000000004"/>
    <row r="464" ht="15" customHeight="1" x14ac:dyDescent="0.55000000000000004"/>
    <row r="465" ht="15" customHeight="1" x14ac:dyDescent="0.55000000000000004"/>
    <row r="466" ht="15" customHeight="1" x14ac:dyDescent="0.55000000000000004"/>
    <row r="467" ht="15" customHeight="1" x14ac:dyDescent="0.55000000000000004"/>
    <row r="468" ht="15" customHeight="1" x14ac:dyDescent="0.55000000000000004"/>
    <row r="469" ht="15" customHeight="1" x14ac:dyDescent="0.55000000000000004"/>
    <row r="470" ht="15" customHeight="1" x14ac:dyDescent="0.55000000000000004"/>
    <row r="471" ht="15" customHeight="1" x14ac:dyDescent="0.55000000000000004"/>
    <row r="472" ht="15" customHeight="1" x14ac:dyDescent="0.55000000000000004"/>
    <row r="473" ht="15" customHeight="1" x14ac:dyDescent="0.55000000000000004"/>
    <row r="474" ht="15" customHeight="1" x14ac:dyDescent="0.55000000000000004"/>
    <row r="475" ht="15" customHeight="1" x14ac:dyDescent="0.55000000000000004"/>
    <row r="476" ht="15" customHeight="1" x14ac:dyDescent="0.55000000000000004"/>
    <row r="477" ht="15" customHeight="1" x14ac:dyDescent="0.55000000000000004"/>
    <row r="478" ht="15" customHeight="1" x14ac:dyDescent="0.55000000000000004"/>
    <row r="479" ht="15" customHeight="1" x14ac:dyDescent="0.55000000000000004"/>
    <row r="480" ht="15" customHeight="1" x14ac:dyDescent="0.55000000000000004"/>
    <row r="481" ht="15" customHeight="1" x14ac:dyDescent="0.55000000000000004"/>
    <row r="482" ht="15" customHeight="1" x14ac:dyDescent="0.55000000000000004"/>
    <row r="483" ht="15" customHeight="1" x14ac:dyDescent="0.55000000000000004"/>
    <row r="484" ht="15" customHeight="1" x14ac:dyDescent="0.55000000000000004"/>
    <row r="485" ht="15" customHeight="1" x14ac:dyDescent="0.55000000000000004"/>
    <row r="486" ht="15" customHeight="1" x14ac:dyDescent="0.55000000000000004"/>
    <row r="487" ht="15" customHeight="1" x14ac:dyDescent="0.55000000000000004"/>
    <row r="488" ht="15" customHeight="1" x14ac:dyDescent="0.55000000000000004"/>
    <row r="489" ht="15" customHeight="1" x14ac:dyDescent="0.55000000000000004"/>
    <row r="490" ht="15" customHeight="1" x14ac:dyDescent="0.55000000000000004"/>
    <row r="491" ht="15" customHeight="1" x14ac:dyDescent="0.55000000000000004"/>
    <row r="492" ht="15" customHeight="1" x14ac:dyDescent="0.55000000000000004"/>
    <row r="493" ht="15" customHeight="1" x14ac:dyDescent="0.55000000000000004"/>
    <row r="494" ht="15" customHeight="1" x14ac:dyDescent="0.55000000000000004"/>
    <row r="495" ht="15" customHeight="1" x14ac:dyDescent="0.55000000000000004"/>
    <row r="496" ht="15" customHeight="1" x14ac:dyDescent="0.55000000000000004"/>
    <row r="497" ht="15" customHeight="1" x14ac:dyDescent="0.55000000000000004"/>
    <row r="498" ht="15" customHeight="1" x14ac:dyDescent="0.55000000000000004"/>
    <row r="499" ht="15" customHeight="1" x14ac:dyDescent="0.55000000000000004"/>
    <row r="500" ht="15" customHeight="1" x14ac:dyDescent="0.55000000000000004"/>
    <row r="501" ht="15" customHeight="1" x14ac:dyDescent="0.55000000000000004"/>
    <row r="502" ht="15" customHeight="1" x14ac:dyDescent="0.55000000000000004"/>
    <row r="503" ht="15" customHeight="1" x14ac:dyDescent="0.55000000000000004"/>
    <row r="504" ht="15" customHeight="1" x14ac:dyDescent="0.55000000000000004"/>
    <row r="505" ht="15" customHeight="1" x14ac:dyDescent="0.55000000000000004"/>
    <row r="506" ht="15" customHeight="1" x14ac:dyDescent="0.55000000000000004"/>
    <row r="507" ht="15" customHeight="1" x14ac:dyDescent="0.55000000000000004"/>
    <row r="508" ht="15" customHeight="1" x14ac:dyDescent="0.55000000000000004"/>
    <row r="509" ht="15" customHeight="1" x14ac:dyDescent="0.55000000000000004"/>
    <row r="510" ht="15" customHeight="1" x14ac:dyDescent="0.55000000000000004"/>
    <row r="511" ht="15" customHeight="1" x14ac:dyDescent="0.55000000000000004"/>
    <row r="512" ht="15" customHeight="1" x14ac:dyDescent="0.55000000000000004"/>
    <row r="513" ht="15" customHeight="1" x14ac:dyDescent="0.55000000000000004"/>
  </sheetData>
  <mergeCells count="74">
    <mergeCell ref="A54:L54"/>
    <mergeCell ref="A55:L55"/>
    <mergeCell ref="G57:I57"/>
    <mergeCell ref="G58:I58"/>
    <mergeCell ref="A20:D21"/>
    <mergeCell ref="E20:H21"/>
    <mergeCell ref="K20:K21"/>
    <mergeCell ref="L20:L21"/>
    <mergeCell ref="B57:B58"/>
    <mergeCell ref="C57:E58"/>
    <mergeCell ref="A48:L48"/>
    <mergeCell ref="A49:L49"/>
    <mergeCell ref="A50:L50"/>
    <mergeCell ref="B51:L51"/>
    <mergeCell ref="A53:L53"/>
    <mergeCell ref="A43:L43"/>
    <mergeCell ref="A44:L44"/>
    <mergeCell ref="A45:L45"/>
    <mergeCell ref="A46:L46"/>
    <mergeCell ref="A47:L47"/>
    <mergeCell ref="A40:D40"/>
    <mergeCell ref="E40:H40"/>
    <mergeCell ref="A41:D41"/>
    <mergeCell ref="E41:H41"/>
    <mergeCell ref="A42:H42"/>
    <mergeCell ref="A38:D38"/>
    <mergeCell ref="E38:H38"/>
    <mergeCell ref="P38:Q38"/>
    <mergeCell ref="A39:D39"/>
    <mergeCell ref="E39:H39"/>
    <mergeCell ref="P39:Q39"/>
    <mergeCell ref="O38:O39"/>
    <mergeCell ref="A35:D35"/>
    <mergeCell ref="E35:H35"/>
    <mergeCell ref="A36:D36"/>
    <mergeCell ref="E36:H36"/>
    <mergeCell ref="A37:D37"/>
    <mergeCell ref="E37:H37"/>
    <mergeCell ref="A32:D32"/>
    <mergeCell ref="E32:H32"/>
    <mergeCell ref="A33:D33"/>
    <mergeCell ref="E33:H33"/>
    <mergeCell ref="A34:D34"/>
    <mergeCell ref="E34:H34"/>
    <mergeCell ref="A29:D29"/>
    <mergeCell ref="E29:H29"/>
    <mergeCell ref="A30:D30"/>
    <mergeCell ref="E30:H30"/>
    <mergeCell ref="A31:D31"/>
    <mergeCell ref="E31:H31"/>
    <mergeCell ref="A26:D26"/>
    <mergeCell ref="E26:H26"/>
    <mergeCell ref="A27:D27"/>
    <mergeCell ref="E27:H27"/>
    <mergeCell ref="A28:D28"/>
    <mergeCell ref="E28:H28"/>
    <mergeCell ref="A23:D23"/>
    <mergeCell ref="E23:H23"/>
    <mergeCell ref="A24:D24"/>
    <mergeCell ref="E24:H24"/>
    <mergeCell ref="A25:D25"/>
    <mergeCell ref="E25:H25"/>
    <mergeCell ref="A12:M12"/>
    <mergeCell ref="A14:M14"/>
    <mergeCell ref="E17:G17"/>
    <mergeCell ref="I20:J20"/>
    <mergeCell ref="A22:D22"/>
    <mergeCell ref="E22:H22"/>
    <mergeCell ref="M20:M21"/>
    <mergeCell ref="L1:M1"/>
    <mergeCell ref="J4:L4"/>
    <mergeCell ref="J6:L6"/>
    <mergeCell ref="J8:L8"/>
    <mergeCell ref="A10:M10"/>
  </mergeCells>
  <phoneticPr fontId="2"/>
  <dataValidations count="5">
    <dataValidation type="whole" errorStyle="warning" imeMode="off" allowBlank="1" showInputMessage="1" showErrorMessage="1" errorTitle="定員、実績額は半角数字で入力してください。" sqref="K22" xr:uid="{00000000-0002-0000-0100-000000000000}">
      <formula1>1</formula1>
      <formula2>100000000</formula2>
    </dataValidation>
    <dataValidation type="whole" errorStyle="warning" imeMode="off" allowBlank="1" showInputMessage="1" showErrorMessage="1" errorTitle="定員、実績額は半角数字で入力してください。" sqref="K23:K41" xr:uid="{00000000-0002-0000-0100-000001000000}">
      <formula1>1</formula1>
      <formula2>10000000</formula2>
    </dataValidation>
    <dataValidation type="whole" errorStyle="warning" imeMode="off" allowBlank="1" showInputMessage="1" showErrorMessage="1" errorTitle="定員、実績額は半角数字で入力してください。" sqref="I22:J41" xr:uid="{00000000-0002-0000-0100-000002000000}">
      <formula1>1</formula1>
      <formula2>500</formula2>
    </dataValidation>
    <dataValidation type="list" errorStyle="information" allowBlank="1" showInputMessage="1" sqref="E36:H41 E22:H34" xr:uid="{00000000-0002-0000-0100-000003000000}">
      <formula1>$N$44:$N$86</formula1>
    </dataValidation>
    <dataValidation type="list" errorStyle="information" allowBlank="1" showInputMessage="1" sqref="E35:H35" xr:uid="{00000000-0002-0000-0100-000004000000}">
      <formula1>$N$44:$N$88</formula1>
    </dataValidation>
  </dataValidations>
  <hyperlinks>
    <hyperlink ref="G58" r:id="rId1" xr:uid="{00000000-0004-0000-0100-000000000000}"/>
  </hyperlinks>
  <printOptions horizontalCentered="1"/>
  <pageMargins left="0.51181102362204722" right="0.31496062992125984" top="0.59055118110236227" bottom="0.39370078740157483" header="0.31496062992125984" footer="0.31496062992125984"/>
  <pageSetup paperSize="9" scale="47"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B27"/>
  <sheetViews>
    <sheetView workbookViewId="0">
      <selection activeCell="C1" sqref="C1:C1048576"/>
    </sheetView>
  </sheetViews>
  <sheetFormatPr defaultRowHeight="18" x14ac:dyDescent="0.55000000000000004"/>
  <cols>
    <col min="1" max="1" width="42.08203125" bestFit="1" customWidth="1"/>
    <col min="2" max="2" width="9" style="38" customWidth="1"/>
  </cols>
  <sheetData>
    <row r="1" spans="1:1" x14ac:dyDescent="0.55000000000000004">
      <c r="A1" s="39" t="s">
        <v>34</v>
      </c>
    </row>
    <row r="2" spans="1:1" x14ac:dyDescent="0.55000000000000004">
      <c r="A2" s="39" t="s">
        <v>33</v>
      </c>
    </row>
    <row r="3" spans="1:1" x14ac:dyDescent="0.55000000000000004">
      <c r="A3" s="39" t="s">
        <v>43</v>
      </c>
    </row>
    <row r="4" spans="1:1" x14ac:dyDescent="0.55000000000000004">
      <c r="A4" s="39" t="s">
        <v>38</v>
      </c>
    </row>
    <row r="5" spans="1:1" x14ac:dyDescent="0.55000000000000004">
      <c r="A5" s="39" t="s">
        <v>26</v>
      </c>
    </row>
    <row r="6" spans="1:1" x14ac:dyDescent="0.55000000000000004">
      <c r="A6" s="39" t="s">
        <v>28</v>
      </c>
    </row>
    <row r="7" spans="1:1" x14ac:dyDescent="0.55000000000000004">
      <c r="A7" s="39" t="s">
        <v>13</v>
      </c>
    </row>
    <row r="8" spans="1:1" x14ac:dyDescent="0.55000000000000004">
      <c r="A8" s="39" t="s">
        <v>17</v>
      </c>
    </row>
    <row r="9" spans="1:1" x14ac:dyDescent="0.55000000000000004">
      <c r="A9" s="39" t="s">
        <v>25</v>
      </c>
    </row>
    <row r="10" spans="1:1" x14ac:dyDescent="0.55000000000000004">
      <c r="A10" s="39" t="s">
        <v>32</v>
      </c>
    </row>
    <row r="11" spans="1:1" x14ac:dyDescent="0.55000000000000004">
      <c r="A11" s="39" t="s">
        <v>0</v>
      </c>
    </row>
    <row r="12" spans="1:1" x14ac:dyDescent="0.55000000000000004">
      <c r="A12" s="39" t="s">
        <v>31</v>
      </c>
    </row>
    <row r="13" spans="1:1" x14ac:dyDescent="0.55000000000000004">
      <c r="A13" s="39" t="s">
        <v>29</v>
      </c>
    </row>
    <row r="14" spans="1:1" x14ac:dyDescent="0.55000000000000004">
      <c r="A14" s="39" t="s">
        <v>27</v>
      </c>
    </row>
    <row r="15" spans="1:1" x14ac:dyDescent="0.55000000000000004">
      <c r="A15" s="39" t="s">
        <v>39</v>
      </c>
    </row>
    <row r="16" spans="1:1" x14ac:dyDescent="0.55000000000000004">
      <c r="A16" s="39" t="s">
        <v>40</v>
      </c>
    </row>
    <row r="17" spans="1:2" x14ac:dyDescent="0.55000000000000004">
      <c r="A17" s="39" t="s">
        <v>41</v>
      </c>
    </row>
    <row r="18" spans="1:2" x14ac:dyDescent="0.55000000000000004">
      <c r="B18" s="40"/>
    </row>
    <row r="19" spans="1:2" x14ac:dyDescent="0.55000000000000004">
      <c r="B19" s="40"/>
    </row>
    <row r="20" spans="1:2" x14ac:dyDescent="0.55000000000000004">
      <c r="B20" s="40"/>
    </row>
    <row r="21" spans="1:2" x14ac:dyDescent="0.55000000000000004">
      <c r="B21" s="40"/>
    </row>
    <row r="22" spans="1:2" x14ac:dyDescent="0.55000000000000004">
      <c r="B22" s="40"/>
    </row>
    <row r="23" spans="1:2" x14ac:dyDescent="0.55000000000000004">
      <c r="B23" s="40"/>
    </row>
    <row r="24" spans="1:2" x14ac:dyDescent="0.55000000000000004">
      <c r="B24" s="40"/>
    </row>
    <row r="25" spans="1:2" x14ac:dyDescent="0.55000000000000004">
      <c r="B25" s="40"/>
    </row>
    <row r="26" spans="1:2" x14ac:dyDescent="0.55000000000000004">
      <c r="B26" s="40"/>
    </row>
    <row r="27" spans="1:2" x14ac:dyDescent="0.55000000000000004">
      <c r="A27" s="9"/>
      <c r="B27" s="40"/>
    </row>
  </sheetData>
  <phoneticPr fontId="20"/>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様式</vt:lpstr>
      <vt:lpstr>記載例</vt:lpstr>
      <vt:lpstr>サービス種別</vt:lpstr>
      <vt:lpstr>記載例!Print_Area</vt:lpstr>
      <vt:lpstr>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若林　歩</dc:creator>
  <cp:lastModifiedBy>小倉功</cp:lastModifiedBy>
  <cp:lastPrinted>2024-02-15T02:37:57Z</cp:lastPrinted>
  <dcterms:created xsi:type="dcterms:W3CDTF">2022-08-11T05:51:16Z</dcterms:created>
  <dcterms:modified xsi:type="dcterms:W3CDTF">2026-01-22T08:30:16Z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5.0.1.0</vt:lpwstr>
    </vt:vector>
  </property>
  <property fmtid="{DCFEDD21-7773-49B2-8022-6FC58DB5260B}" pid="3" name="LastSavedVersion">
    <vt:lpwstr>5.0.1.0</vt:lpwstr>
  </property>
  <property fmtid="{DCFEDD21-7773-49B2-8022-6FC58DB5260B}" pid="4" name="LastSavedDate">
    <vt:filetime>2026-01-22T02:57:09Z</vt:filetime>
  </property>
</Properties>
</file>