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 yWindow="-110" windowWidth="23260" windowHeight="13180"/>
  </bookViews>
  <sheets>
    <sheet name="様式" sheetId="3" r:id="rId1"/>
    <sheet name="記載例" sheetId="10" r:id="rId2"/>
    <sheet name="サービス種別" sheetId="6" state="hidden" r:id="rId3"/>
  </sheets>
  <definedNames>
    <definedName name="サービス種別">#REF!</definedName>
    <definedName name="_xlnm.Print_Area" localSheetId="0">様式!$A$1:$L$58</definedName>
    <definedName name="_xlnm.Print_Area" localSheetId="1">記載例!$A$1:$L$58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kndp</author>
  </authors>
  <commentList>
    <comment ref="E23" authorId="0">
      <text>
        <r>
          <rPr>
            <b/>
            <sz val="9"/>
            <color indexed="81"/>
            <rFont val="MS P ゴシック"/>
          </rPr>
          <t>（記入例）
生活介護 20
自立訓練 ５
児童発達 10
放デイ　 10</t>
        </r>
      </text>
    </comment>
  </commentList>
</comments>
</file>

<file path=xl/sharedStrings.xml><?xml version="1.0" encoding="utf-8"?>
<sst xmlns="http://schemas.openxmlformats.org/spreadsheetml/2006/main" xmlns:r="http://schemas.openxmlformats.org/officeDocument/2006/relationships" count="121" uniqueCount="121">
  <si>
    <t>通所リハビリテーション</t>
    <rPh sb="0" eb="2">
      <t>ツウショ</t>
    </rPh>
    <phoneticPr fontId="22"/>
  </si>
  <si>
    <t>定員</t>
    <rPh sb="0" eb="2">
      <t>テイイン</t>
    </rPh>
    <phoneticPr fontId="2"/>
  </si>
  <si>
    <t>法人名</t>
    <rPh sb="0" eb="2">
      <t>ホウジン</t>
    </rPh>
    <rPh sb="2" eb="3">
      <t>メイ</t>
    </rPh>
    <phoneticPr fontId="2"/>
  </si>
  <si>
    <t>　　※ＧＨの住居追加：本体住居及び全ての住居追加を１つの「サービス種別」欄に列記し、定員数は合算</t>
    <rPh sb="6" eb="8">
      <t>ジュウキョ</t>
    </rPh>
    <rPh sb="8" eb="10">
      <t>ツイカ</t>
    </rPh>
    <rPh sb="11" eb="15">
      <t>ホンタイジュウキョ</t>
    </rPh>
    <rPh sb="15" eb="16">
      <t>オヨ</t>
    </rPh>
    <rPh sb="17" eb="18">
      <t>スベ</t>
    </rPh>
    <rPh sb="20" eb="24">
      <t>ジュウキョツイカ</t>
    </rPh>
    <rPh sb="33" eb="35">
      <t>シュベツ</t>
    </rPh>
    <rPh sb="36" eb="37">
      <t>ラン</t>
    </rPh>
    <rPh sb="38" eb="40">
      <t>レッキ</t>
    </rPh>
    <rPh sb="42" eb="44">
      <t>テイイン</t>
    </rPh>
    <rPh sb="44" eb="45">
      <t>スウ</t>
    </rPh>
    <rPh sb="46" eb="48">
      <t>ガッサン</t>
    </rPh>
    <phoneticPr fontId="2"/>
  </si>
  <si>
    <t>（単位：円）</t>
    <rPh sb="1" eb="3">
      <t>タンイ</t>
    </rPh>
    <rPh sb="4" eb="5">
      <t>エン</t>
    </rPh>
    <phoneticPr fontId="2"/>
  </si>
  <si>
    <t>金</t>
    <rPh sb="0" eb="1">
      <t>キン</t>
    </rPh>
    <phoneticPr fontId="2"/>
  </si>
  <si>
    <t>円</t>
    <rPh sb="0" eb="1">
      <t>エン</t>
    </rPh>
    <phoneticPr fontId="2"/>
  </si>
  <si>
    <t>合計</t>
    <rPh sb="0" eb="2">
      <t>ゴウケイ</t>
    </rPh>
    <phoneticPr fontId="2"/>
  </si>
  <si>
    <t>記</t>
    <rPh sb="0" eb="1">
      <t>シル</t>
    </rPh>
    <phoneticPr fontId="2"/>
  </si>
  <si>
    <t>　　・領収書(写)、通帳(写)、食材料購入費又は給食委託費等に係る総勘定元帳など、食材料費等実績額の</t>
    <rPh sb="3" eb="6">
      <t>リョウシュウショ</t>
    </rPh>
    <rPh sb="7" eb="8">
      <t>ウツ</t>
    </rPh>
    <rPh sb="10" eb="12">
      <t>ツウチョウ</t>
    </rPh>
    <rPh sb="13" eb="14">
      <t>ウツ</t>
    </rPh>
    <rPh sb="16" eb="17">
      <t>ショク</t>
    </rPh>
    <rPh sb="18" eb="19">
      <t>リョウ</t>
    </rPh>
    <rPh sb="19" eb="21">
      <t>コウニュウ</t>
    </rPh>
    <rPh sb="21" eb="22">
      <t>ヒ</t>
    </rPh>
    <rPh sb="22" eb="23">
      <t>マタ</t>
    </rPh>
    <rPh sb="24" eb="26">
      <t>キュウショク</t>
    </rPh>
    <rPh sb="26" eb="28">
      <t>イタク</t>
    </rPh>
    <rPh sb="28" eb="29">
      <t>ヒ</t>
    </rPh>
    <rPh sb="29" eb="30">
      <t>ナド</t>
    </rPh>
    <rPh sb="31" eb="32">
      <t>カカ</t>
    </rPh>
    <rPh sb="41" eb="42">
      <t>ショク</t>
    </rPh>
    <phoneticPr fontId="2"/>
  </si>
  <si>
    <t>多機能型事業所□□□</t>
    <rPh sb="0" eb="4">
      <t>タキノウガタ</t>
    </rPh>
    <rPh sb="4" eb="7">
      <t>ジギョウショ</t>
    </rPh>
    <phoneticPr fontId="14"/>
  </si>
  <si>
    <t>代表者名</t>
    <rPh sb="0" eb="3">
      <t>ダイヒョウシャ</t>
    </rPh>
    <rPh sb="3" eb="4">
      <t>ナ</t>
    </rPh>
    <phoneticPr fontId="2"/>
  </si>
  <si>
    <t>住所又は所在地　</t>
    <rPh sb="0" eb="2">
      <t>ジュウショ</t>
    </rPh>
    <rPh sb="2" eb="3">
      <t>マタ</t>
    </rPh>
    <rPh sb="4" eb="7">
      <t>ショザイチ</t>
    </rPh>
    <phoneticPr fontId="2"/>
  </si>
  <si>
    <t>事業所名</t>
    <rPh sb="0" eb="3">
      <t>ジギョウショ</t>
    </rPh>
    <rPh sb="3" eb="4">
      <t>メイ</t>
    </rPh>
    <phoneticPr fontId="2"/>
  </si>
  <si>
    <t>多機能型（放課後等デイサービス＋居宅訪問型児童発達支援）</t>
  </si>
  <si>
    <t>認知症対応型共同生活介護</t>
    <rPh sb="0" eb="3">
      <t>ニンチショウ</t>
    </rPh>
    <rPh sb="3" eb="6">
      <t>タイオウガタ</t>
    </rPh>
    <rPh sb="6" eb="8">
      <t>キョウドウ</t>
    </rPh>
    <rPh sb="8" eb="10">
      <t>セイカツ</t>
    </rPh>
    <rPh sb="10" eb="12">
      <t>カイゴ</t>
    </rPh>
    <phoneticPr fontId="14"/>
  </si>
  <si>
    <t>金沢市長　宛</t>
    <rPh sb="0" eb="2">
      <t>カナザワ</t>
    </rPh>
    <phoneticPr fontId="2"/>
  </si>
  <si>
    <t>２．内訳</t>
    <rPh sb="2" eb="4">
      <t>ウチワケ</t>
    </rPh>
    <phoneticPr fontId="2"/>
  </si>
  <si>
    <t>　金沢市物価高騰緊急対策福祉施設等食材料費補助金交付要綱第５条の規定に基づき、下記のとおり関係書類を添えて申請します。</t>
    <rPh sb="53" eb="55">
      <t>シンセイ</t>
    </rPh>
    <phoneticPr fontId="2"/>
  </si>
  <si>
    <t>１．申請額</t>
    <rPh sb="2" eb="4">
      <t>シンセイ</t>
    </rPh>
    <rPh sb="4" eb="5">
      <t>ガク</t>
    </rPh>
    <phoneticPr fontId="2"/>
  </si>
  <si>
    <t>通所介護（基準緩和型を含む）</t>
    <rPh sb="0" eb="4">
      <t>ツウショカイゴ</t>
    </rPh>
    <rPh sb="5" eb="10">
      <t>キジュンカンワガタ</t>
    </rPh>
    <rPh sb="11" eb="12">
      <t>フク</t>
    </rPh>
    <phoneticPr fontId="22"/>
  </si>
  <si>
    <t>３．添付書類</t>
    <rPh sb="2" eb="4">
      <t>テンプ</t>
    </rPh>
    <rPh sb="4" eb="6">
      <t>ショルイ</t>
    </rPh>
    <phoneticPr fontId="2"/>
  </si>
  <si>
    <t>令和５年度
食材料費等
実績額</t>
    <rPh sb="0" eb="2">
      <t>レイワ</t>
    </rPh>
    <rPh sb="3" eb="5">
      <t>ネンド</t>
    </rPh>
    <rPh sb="6" eb="9">
      <t>ショクザイリョウ</t>
    </rPh>
    <rPh sb="9" eb="10">
      <t>ヒ</t>
    </rPh>
    <rPh sb="10" eb="11">
      <t>トウ</t>
    </rPh>
    <rPh sb="12" eb="14">
      <t>ジッセキ</t>
    </rPh>
    <rPh sb="14" eb="15">
      <t>ガク</t>
    </rPh>
    <phoneticPr fontId="2"/>
  </si>
  <si>
    <t>　</t>
  </si>
  <si>
    <t>電話番号</t>
    <rPh sb="0" eb="2">
      <t>デンワ</t>
    </rPh>
    <rPh sb="2" eb="4">
      <t>バンゴウ</t>
    </rPh>
    <phoneticPr fontId="2"/>
  </si>
  <si>
    <t>自立訓練（生活訓練）</t>
  </si>
  <si>
    <t>担当者名</t>
    <rPh sb="0" eb="3">
      <t>タントウシャ</t>
    </rPh>
    <rPh sb="3" eb="4">
      <t>メイ</t>
    </rPh>
    <phoneticPr fontId="2"/>
  </si>
  <si>
    <t>ﾒｰﾙｱﾄﾞﾚｽ</t>
  </si>
  <si>
    <t>認知症対応型通所介護</t>
    <rPh sb="0" eb="3">
      <t>ニンチショウ</t>
    </rPh>
    <rPh sb="3" eb="5">
      <t>タイオウ</t>
    </rPh>
    <rPh sb="5" eb="6">
      <t>ガタ</t>
    </rPh>
    <rPh sb="6" eb="8">
      <t>ツウショ</t>
    </rPh>
    <rPh sb="8" eb="10">
      <t>カイゴ</t>
    </rPh>
    <phoneticPr fontId="22"/>
  </si>
  <si>
    <t>短期入所生活介護</t>
    <rPh sb="0" eb="4">
      <t>タンキニュウショ</t>
    </rPh>
    <rPh sb="4" eb="8">
      <t>セイカツカイゴ</t>
    </rPh>
    <phoneticPr fontId="22"/>
  </si>
  <si>
    <t>養護老人ホーム</t>
    <rPh sb="0" eb="4">
      <t>ヨウゴロウジン</t>
    </rPh>
    <phoneticPr fontId="14"/>
  </si>
  <si>
    <t>短期入所療養介護</t>
    <rPh sb="0" eb="2">
      <t>タンキ</t>
    </rPh>
    <rPh sb="2" eb="4">
      <t>ニュウショ</t>
    </rPh>
    <rPh sb="4" eb="8">
      <t>リョウヨウカイゴ</t>
    </rPh>
    <phoneticPr fontId="22"/>
  </si>
  <si>
    <t>看護小規模多機能型居宅介護</t>
    <rPh sb="0" eb="2">
      <t>カンゴ</t>
    </rPh>
    <rPh sb="2" eb="8">
      <t>ショウキボタキノウ</t>
    </rPh>
    <rPh sb="8" eb="9">
      <t>ガタ</t>
    </rPh>
    <rPh sb="9" eb="11">
      <t>キョタク</t>
    </rPh>
    <rPh sb="11" eb="13">
      <t>カイゴ</t>
    </rPh>
    <phoneticPr fontId="22"/>
  </si>
  <si>
    <t>　・補助金交付要綱の別表に掲げる補助対象施設等（事業所）ごとに内訳を記載すること。</t>
    <rPh sb="2" eb="5">
      <t>ホジョキン</t>
    </rPh>
    <rPh sb="5" eb="7">
      <t>コウフ</t>
    </rPh>
    <rPh sb="7" eb="9">
      <t>ヨウコウ</t>
    </rPh>
    <rPh sb="10" eb="12">
      <t>ベッピョウ</t>
    </rPh>
    <rPh sb="13" eb="14">
      <t>カカ</t>
    </rPh>
    <rPh sb="16" eb="18">
      <t>ホジョ</t>
    </rPh>
    <rPh sb="18" eb="20">
      <t>タイショウ</t>
    </rPh>
    <rPh sb="20" eb="22">
      <t>シセツ</t>
    </rPh>
    <rPh sb="22" eb="23">
      <t>トウ</t>
    </rPh>
    <rPh sb="24" eb="27">
      <t>ジギョウショ</t>
    </rPh>
    <rPh sb="31" eb="33">
      <t>ウチワケ</t>
    </rPh>
    <rPh sb="34" eb="36">
      <t>キサイ</t>
    </rPh>
    <phoneticPr fontId="2"/>
  </si>
  <si>
    <t>小規模多機能型居宅介護</t>
    <rPh sb="0" eb="3">
      <t>ショウキボ</t>
    </rPh>
    <rPh sb="3" eb="7">
      <t>タキノウガタ</t>
    </rPh>
    <rPh sb="7" eb="9">
      <t>キョタク</t>
    </rPh>
    <rPh sb="9" eb="11">
      <t>カイゴ</t>
    </rPh>
    <phoneticPr fontId="22"/>
  </si>
  <si>
    <t>地域密着型通所介護</t>
    <rPh sb="0" eb="2">
      <t>チイキ</t>
    </rPh>
    <rPh sb="2" eb="5">
      <t>ミッチャクガタ</t>
    </rPh>
    <rPh sb="5" eb="9">
      <t>ツウショカイゴ</t>
    </rPh>
    <phoneticPr fontId="22"/>
  </si>
  <si>
    <t>介護老人福祉施設</t>
    <rPh sb="0" eb="4">
      <t>カイゴロウジン</t>
    </rPh>
    <rPh sb="4" eb="8">
      <t>フクシシセツ</t>
    </rPh>
    <phoneticPr fontId="14"/>
  </si>
  <si>
    <t>介護老人保健施設</t>
    <rPh sb="0" eb="4">
      <t>カイゴロウジン</t>
    </rPh>
    <rPh sb="4" eb="8">
      <t>ホケンシセツ</t>
    </rPh>
    <phoneticPr fontId="14"/>
  </si>
  <si>
    <t>介護医療院</t>
    <rPh sb="0" eb="5">
      <t>カイゴイリョウイン</t>
    </rPh>
    <phoneticPr fontId="14"/>
  </si>
  <si>
    <t>金砂郷</t>
    <rPh sb="0" eb="3">
      <t>カナサゴウ</t>
    </rPh>
    <phoneticPr fontId="2"/>
  </si>
  <si>
    <t>軽費老人ホーム</t>
    <rPh sb="0" eb="2">
      <t>ケイヒ</t>
    </rPh>
    <rPh sb="2" eb="4">
      <t>ロウジン</t>
    </rPh>
    <phoneticPr fontId="14"/>
  </si>
  <si>
    <t>有料老人ホーム</t>
    <rPh sb="0" eb="4">
      <t>ユウリョウロウジン</t>
    </rPh>
    <phoneticPr fontId="14"/>
  </si>
  <si>
    <t>サービス付き高齢者向け住宅</t>
    <rPh sb="4" eb="5">
      <t>ツ</t>
    </rPh>
    <rPh sb="6" eb="9">
      <t>コウレイシャ</t>
    </rPh>
    <rPh sb="9" eb="10">
      <t>ム</t>
    </rPh>
    <rPh sb="11" eb="13">
      <t>ジュウタク</t>
    </rPh>
    <phoneticPr fontId="14"/>
  </si>
  <si>
    <t>　　（ただし、児童発達支援と放課後等デイサービスは合算しない）</t>
    <rPh sb="7" eb="13">
      <t>ジドウハッタツシエン</t>
    </rPh>
    <rPh sb="14" eb="18">
      <t>ホウカゴトウ</t>
    </rPh>
    <rPh sb="25" eb="27">
      <t>ガッサン</t>
    </rPh>
    <phoneticPr fontId="2"/>
  </si>
  <si>
    <t>地域密着型介護老人福祉施設入所者生活介護</t>
    <rPh sb="0" eb="4">
      <t>チイキミッチャク</t>
    </rPh>
    <rPh sb="4" eb="5">
      <t>ガタ</t>
    </rPh>
    <rPh sb="5" eb="9">
      <t>カイゴロウジン</t>
    </rPh>
    <rPh sb="9" eb="13">
      <t>フクシシセツ</t>
    </rPh>
    <rPh sb="13" eb="16">
      <t>ニュウショシャ</t>
    </rPh>
    <rPh sb="16" eb="20">
      <t>セイカツカイゴ</t>
    </rPh>
    <phoneticPr fontId="14"/>
  </si>
  <si>
    <t>　　※ＧＨの住居追加：本体住居及び全ての住居追加を１つの「サービス種別」とし、定員数は合算。</t>
    <rPh sb="6" eb="8">
      <t>ジュウキョ</t>
    </rPh>
    <rPh sb="8" eb="10">
      <t>ツイカ</t>
    </rPh>
    <rPh sb="11" eb="15">
      <t>ホンタイジュウキョ</t>
    </rPh>
    <rPh sb="15" eb="16">
      <t>オヨ</t>
    </rPh>
    <rPh sb="17" eb="18">
      <t>スベ</t>
    </rPh>
    <rPh sb="20" eb="24">
      <t>ジュウキョツイカ</t>
    </rPh>
    <rPh sb="33" eb="35">
      <t>シュベツ</t>
    </rPh>
    <rPh sb="39" eb="41">
      <t>テイイン</t>
    </rPh>
    <rPh sb="41" eb="42">
      <t>スウ</t>
    </rPh>
    <rPh sb="43" eb="45">
      <t>ガッサン</t>
    </rPh>
    <phoneticPr fontId="2"/>
  </si>
  <si>
    <t>障害者支援施設</t>
  </si>
  <si>
    <t>内訳</t>
    <rPh sb="0" eb="2">
      <t>ウチワケ</t>
    </rPh>
    <phoneticPr fontId="2"/>
  </si>
  <si>
    <t>福祉ホーム</t>
  </si>
  <si>
    <t>金沢市物価高騰緊急対策福祉施設等食材料費補助金交付申請書</t>
    <rPh sb="23" eb="25">
      <t>コウフ</t>
    </rPh>
    <rPh sb="25" eb="28">
      <t>シンセイショ</t>
    </rPh>
    <phoneticPr fontId="2"/>
  </si>
  <si>
    <t>サービス種別</t>
    <rPh sb="4" eb="6">
      <t>シュベツ</t>
    </rPh>
    <phoneticPr fontId="2"/>
  </si>
  <si>
    <t>療養介護</t>
  </si>
  <si>
    <t>生活介護</t>
  </si>
  <si>
    <t>就労移行支援</t>
  </si>
  <si>
    <t>自立訓練（機能訓練）</t>
  </si>
  <si>
    <t>地域活動支援センター</t>
  </si>
  <si>
    <t>児童発達支援</t>
  </si>
  <si>
    <t>放課後等デイサービス</t>
  </si>
  <si>
    <t>就労継続支援（Ａ型）</t>
  </si>
  <si>
    <t>障害児入所施設（医療型）</t>
  </si>
  <si>
    <t>障害児入所施設（福祉型）</t>
  </si>
  <si>
    <t>　　※多機能型事業所：全てのサービスを１つの「サービス種別」欄に列記し、定員数は合算</t>
    <rPh sb="3" eb="7">
      <t>タキノウガタ</t>
    </rPh>
    <rPh sb="7" eb="10">
      <t>ジギョウショ</t>
    </rPh>
    <rPh sb="11" eb="12">
      <t>スベ</t>
    </rPh>
    <rPh sb="27" eb="29">
      <t>シュベツ</t>
    </rPh>
    <rPh sb="30" eb="31">
      <t>ラン</t>
    </rPh>
    <rPh sb="32" eb="34">
      <t>レッキ</t>
    </rPh>
    <rPh sb="36" eb="38">
      <t>テイイン</t>
    </rPh>
    <rPh sb="38" eb="39">
      <t>スウ</t>
    </rPh>
    <rPh sb="40" eb="42">
      <t>ガッサン</t>
    </rPh>
    <phoneticPr fontId="2"/>
  </si>
  <si>
    <t>　　・事業所や施設での按分により実績額と領収書等の額が一致しない場合は、按分表等を添付すること。</t>
    <rPh sb="3" eb="6">
      <t>ジギョウショ</t>
    </rPh>
    <rPh sb="7" eb="9">
      <t>シセツ</t>
    </rPh>
    <rPh sb="11" eb="13">
      <t>アンブン</t>
    </rPh>
    <phoneticPr fontId="2"/>
  </si>
  <si>
    <t>　・複数の事業所や施設で請求が一括となっている場合は、事業所や施設ごとに按分した額を記載すること。</t>
    <rPh sb="2" eb="4">
      <t>フクスウ</t>
    </rPh>
    <rPh sb="5" eb="8">
      <t>ジギョウショ</t>
    </rPh>
    <rPh sb="9" eb="11">
      <t>シセツ</t>
    </rPh>
    <rPh sb="12" eb="14">
      <t>セイキュウ</t>
    </rPh>
    <rPh sb="15" eb="17">
      <t>イッカツ</t>
    </rPh>
    <rPh sb="27" eb="30">
      <t>ジギョウショ</t>
    </rPh>
    <rPh sb="31" eb="33">
      <t>シセツ</t>
    </rPh>
    <phoneticPr fontId="2"/>
  </si>
  <si>
    <t>補助金額</t>
    <rPh sb="0" eb="2">
      <t>ホジョ</t>
    </rPh>
    <rPh sb="2" eb="3">
      <t>キン</t>
    </rPh>
    <rPh sb="3" eb="4">
      <t>ガク</t>
    </rPh>
    <phoneticPr fontId="2"/>
  </si>
  <si>
    <t>　・食材料費等は、食材料の購入費や給食委託費など利用者への食事提供にかかる費用とする。</t>
    <rPh sb="2" eb="7">
      <t>ショクザイリョウヒトウ</t>
    </rPh>
    <rPh sb="9" eb="11">
      <t>ショクザイ</t>
    </rPh>
    <rPh sb="11" eb="12">
      <t>リョウ</t>
    </rPh>
    <rPh sb="15" eb="16">
      <t>ヒ</t>
    </rPh>
    <rPh sb="17" eb="22">
      <t>キュウショクイタクヒ</t>
    </rPh>
    <rPh sb="24" eb="27">
      <t>リヨウシャ</t>
    </rPh>
    <rPh sb="29" eb="33">
      <t>ショクジテイキョウ</t>
    </rPh>
    <rPh sb="37" eb="39">
      <t>ヒヨウ</t>
    </rPh>
    <phoneticPr fontId="2"/>
  </si>
  <si>
    <t>　　　支出が確認できる資料を添付すること。</t>
    <rPh sb="11" eb="13">
      <t>シリョウ</t>
    </rPh>
    <phoneticPr fontId="2"/>
  </si>
  <si>
    <t>　・補助金額は、補助対象施設等（事業所）ごとに千円未満の端数を切り捨てた額とする。</t>
    <rPh sb="2" eb="5">
      <t>ホジョキン</t>
    </rPh>
    <rPh sb="5" eb="6">
      <t>ガク</t>
    </rPh>
    <rPh sb="23" eb="24">
      <t>セン</t>
    </rPh>
    <rPh sb="28" eb="30">
      <t>ハスウ</t>
    </rPh>
    <rPh sb="31" eb="32">
      <t>キ</t>
    </rPh>
    <rPh sb="33" eb="34">
      <t>ス</t>
    </rPh>
    <rPh sb="36" eb="37">
      <t>ガク</t>
    </rPh>
    <phoneticPr fontId="2"/>
  </si>
  <si>
    <t>短期入所（空床型を除く。）</t>
    <rPh sb="5" eb="7">
      <t>クウショウ</t>
    </rPh>
    <rPh sb="7" eb="8">
      <t>ガタ</t>
    </rPh>
    <rPh sb="9" eb="10">
      <t>ノゾ</t>
    </rPh>
    <phoneticPr fontId="14"/>
  </si>
  <si>
    <t>多機能型（児童発達支援＋放課後等デイサービス）</t>
  </si>
  <si>
    <t>通所系
（１食）</t>
    <rPh sb="0" eb="2">
      <t>ツウショ</t>
    </rPh>
    <rPh sb="2" eb="3">
      <t>ケイ</t>
    </rPh>
    <rPh sb="6" eb="7">
      <t>ショク</t>
    </rPh>
    <phoneticPr fontId="2"/>
  </si>
  <si>
    <t>入所系
（２食以上）</t>
    <rPh sb="0" eb="3">
      <t>ニュウショケイ</t>
    </rPh>
    <rPh sb="6" eb="7">
      <t>ショク</t>
    </rPh>
    <rPh sb="7" eb="9">
      <t>イジョウ</t>
    </rPh>
    <phoneticPr fontId="2"/>
  </si>
  <si>
    <t>R7.7～9月
食材料費等
実績額</t>
    <rPh sb="8" eb="11">
      <t>ショクザイリョウ</t>
    </rPh>
    <rPh sb="11" eb="12">
      <t>ヒ</t>
    </rPh>
    <rPh sb="12" eb="13">
      <t>トウ</t>
    </rPh>
    <rPh sb="14" eb="16">
      <t>ジッセキ</t>
    </rPh>
    <rPh sb="16" eb="17">
      <t>ガク</t>
    </rPh>
    <phoneticPr fontId="2"/>
  </si>
  <si>
    <t>共同生活援助</t>
  </si>
  <si>
    <t>ＧＨ１１１</t>
  </si>
  <si>
    <t>△△△ホーム</t>
  </si>
  <si>
    <t>●●●事業所</t>
    <rPh sb="3" eb="5">
      <t>ジギョウ</t>
    </rPh>
    <rPh sb="5" eb="6">
      <t>ショ</t>
    </rPh>
    <phoneticPr fontId="14"/>
  </si>
  <si>
    <t>添付する按分表の例</t>
    <rPh sb="0" eb="2">
      <t>テンプ</t>
    </rPh>
    <rPh sb="4" eb="7">
      <t>アンブンヒョウ</t>
    </rPh>
    <rPh sb="8" eb="9">
      <t>レイ</t>
    </rPh>
    <phoneticPr fontId="2"/>
  </si>
  <si>
    <t>領収書、通帳等の記載額</t>
    <rPh sb="0" eb="2">
      <t>リョウシュウ</t>
    </rPh>
    <rPh sb="2" eb="3">
      <t>ショ</t>
    </rPh>
    <rPh sb="4" eb="6">
      <t>ツウチョウ</t>
    </rPh>
    <rPh sb="6" eb="7">
      <t>トウ</t>
    </rPh>
    <rPh sb="8" eb="11">
      <t>キサイガク</t>
    </rPh>
    <phoneticPr fontId="2"/>
  </si>
  <si>
    <t>社会福祉法人　金沢事業所</t>
    <rPh sb="0" eb="2">
      <t>シャカイ</t>
    </rPh>
    <rPh sb="2" eb="6">
      <t>フクシホウジン</t>
    </rPh>
    <rPh sb="7" eb="9">
      <t>カナザワ</t>
    </rPh>
    <rPh sb="9" eb="12">
      <t>ジギョウショ</t>
    </rPh>
    <phoneticPr fontId="14"/>
  </si>
  <si>
    <t>金沢市広坂１－１－１</t>
    <rPh sb="0" eb="3">
      <t>カナザワシ</t>
    </rPh>
    <rPh sb="3" eb="5">
      <t>ヒロサカ</t>
    </rPh>
    <phoneticPr fontId="14"/>
  </si>
  <si>
    <t>理事長　金沢　太郎</t>
    <rPh sb="0" eb="3">
      <t>リジチョウ</t>
    </rPh>
    <rPh sb="4" eb="6">
      <t>カナザワ</t>
    </rPh>
    <rPh sb="7" eb="9">
      <t>タロウ</t>
    </rPh>
    <phoneticPr fontId="14"/>
  </si>
  <si>
    <t>総務部　石川</t>
    <rPh sb="0" eb="2">
      <t>ソウム</t>
    </rPh>
    <rPh sb="2" eb="3">
      <t>ブ</t>
    </rPh>
    <rPh sb="4" eb="6">
      <t>イシカワ</t>
    </rPh>
    <phoneticPr fontId="14"/>
  </si>
  <si>
    <t>就労継続支援（Ｂ型）</t>
  </si>
  <si>
    <t>日中一時支援</t>
  </si>
  <si>
    <t>多機能型（児童発達支援＋放課後等デイサービス＋生活介護）</t>
  </si>
  <si>
    <t>多機能型（児童発達支援＋放課後等デイサービス＋自立訓練）</t>
  </si>
  <si>
    <t>　・定員欄には、令和７年７月１日時点の定員数を記載すること。</t>
    <rPh sb="21" eb="22">
      <t>スウ</t>
    </rPh>
    <phoneticPr fontId="2"/>
  </si>
  <si>
    <t>多機能型（児童発達支援＋放課後等デイサービス＋就労継続支援（Ａ型））</t>
  </si>
  <si>
    <t>多機能型（児童発達支援＋放課後等デイサービス＋就労継続支援（Ｂ型））</t>
  </si>
  <si>
    <t>多機能型（児童発達支援＋放課後等デイサービス＋居宅訪問型児童発達支援）</t>
  </si>
  <si>
    <t>多機能型（児童発達支援＋放課後等デイサービス＋保育所等訪問支援）</t>
  </si>
  <si>
    <t>　・補助額は、補助対象施設等（事業所）ごとに千円未満の端数を切り捨てた額とする。</t>
    <rPh sb="2" eb="4">
      <t>ホジョ</t>
    </rPh>
    <rPh sb="4" eb="5">
      <t>ガク</t>
    </rPh>
    <rPh sb="22" eb="23">
      <t>セン</t>
    </rPh>
    <rPh sb="27" eb="29">
      <t>ハスウ</t>
    </rPh>
    <rPh sb="30" eb="31">
      <t>キ</t>
    </rPh>
    <rPh sb="32" eb="33">
      <t>ス</t>
    </rPh>
    <rPh sb="35" eb="36">
      <t>ガク</t>
    </rPh>
    <phoneticPr fontId="2"/>
  </si>
  <si>
    <t>多機能型（児童発達支援＋放課後等デイサービス＋居宅訪問型児童発達支援＋保育所等訪問支援）</t>
  </si>
  <si>
    <t>多機能型（児童発達支援＋生活介護）</t>
  </si>
  <si>
    <t>多機能型（児童発達支援＋生活介護＋自立訓練）</t>
  </si>
  <si>
    <t>多機能型（放課後等デイサービス＋生活介護）</t>
  </si>
  <si>
    <t>多機能型（放課後等デイサービス＋保育所等訪問支援）</t>
  </si>
  <si>
    <t>多機能型（放課後等デイサービス＋居宅訪問型児童発達支援＋保育所等訪問支援）</t>
  </si>
  <si>
    <t>多機能型（生活介護＋自立訓練）</t>
  </si>
  <si>
    <t>多機能型（生活介護＋自立訓練＋就労継続支援（Ｂ型））</t>
  </si>
  <si>
    <t>多機能型（生活介護＋就労継続支援（Ｂ型））</t>
  </si>
  <si>
    <t>多機能型（自立訓練＋就労移行支援）</t>
  </si>
  <si>
    <t>多機能型（就労移行支援＋就労継続支援（Ａ型））</t>
  </si>
  <si>
    <t>多機能型（就労移行支援＋就労継続支援（Ｂ型））</t>
  </si>
  <si>
    <t>多機能型（就労移行支援＋就労継続支援（Ａ型＋Ｂ型））</t>
  </si>
  <si>
    <t>多機能型（就労継続支援（Ａ型＋Ｂ型））</t>
  </si>
  <si>
    <t>入所系
(２食以上)</t>
    <rPh sb="0" eb="3">
      <t>ニュウショケイ</t>
    </rPh>
    <rPh sb="6" eb="7">
      <t>ショク</t>
    </rPh>
    <rPh sb="7" eb="9">
      <t>イジョウ</t>
    </rPh>
    <phoneticPr fontId="2"/>
  </si>
  <si>
    <t>通所系
(１食)</t>
    <rPh sb="0" eb="2">
      <t>ツウショ</t>
    </rPh>
    <rPh sb="2" eb="3">
      <t>ケイ</t>
    </rPh>
    <rPh sb="6" eb="7">
      <t>ショク</t>
    </rPh>
    <phoneticPr fontId="2"/>
  </si>
  <si>
    <t>　　※多機能型事業所：サービス種別の選択欄で多機能型を選択し、定員数は合算。</t>
    <rPh sb="3" eb="7">
      <t>タキノウガタ</t>
    </rPh>
    <rPh sb="7" eb="10">
      <t>ジギョウショ</t>
    </rPh>
    <rPh sb="15" eb="17">
      <t>シュベツ</t>
    </rPh>
    <rPh sb="18" eb="20">
      <t>センタク</t>
    </rPh>
    <rPh sb="20" eb="21">
      <t>ラン</t>
    </rPh>
    <rPh sb="22" eb="26">
      <t>タキノウガタ</t>
    </rPh>
    <rPh sb="27" eb="29">
      <t>センタク</t>
    </rPh>
    <rPh sb="31" eb="33">
      <t>テイイン</t>
    </rPh>
    <rPh sb="33" eb="34">
      <t>スウ</t>
    </rPh>
    <rPh sb="35" eb="37">
      <t>ガッサン</t>
    </rPh>
    <phoneticPr fontId="2"/>
  </si>
  <si>
    <t>　令和  年　 月　 日</t>
    <rPh sb="5" eb="6">
      <t>ネン</t>
    </rPh>
    <rPh sb="8" eb="9">
      <t>ガツ</t>
    </rPh>
    <phoneticPr fontId="2"/>
  </si>
  <si>
    <t>令和　年　月　日</t>
    <rPh sb="0" eb="2">
      <t>レイワ</t>
    </rPh>
    <rPh sb="3" eb="4">
      <t>ネン</t>
    </rPh>
    <rPh sb="5" eb="6">
      <t>ガツ</t>
    </rPh>
    <rPh sb="7" eb="8">
      <t>ニチ</t>
    </rPh>
    <phoneticPr fontId="14"/>
  </si>
  <si>
    <t>○○○－○○○－○○○〇</t>
  </si>
  <si>
    <t>○○○○○○○○○○○○</t>
  </si>
  <si>
    <t>　　・食材料の購入費や給食委託費などの食事提供に係る総勘定元帳、領収書(写)、通帳(写)など、</t>
    <rPh sb="32" eb="35">
      <t>リョウシュウショ</t>
    </rPh>
    <rPh sb="36" eb="37">
      <t>ウツ</t>
    </rPh>
    <rPh sb="39" eb="41">
      <t>ツウチョウ</t>
    </rPh>
    <rPh sb="42" eb="43">
      <t>ウツ</t>
    </rPh>
    <phoneticPr fontId="2"/>
  </si>
  <si>
    <t>７月分</t>
    <rPh sb="1" eb="3">
      <t>ガツブン</t>
    </rPh>
    <phoneticPr fontId="2"/>
  </si>
  <si>
    <t>８月分</t>
    <rPh sb="1" eb="2">
      <t>ガツ</t>
    </rPh>
    <rPh sb="2" eb="3">
      <t>ブン</t>
    </rPh>
    <phoneticPr fontId="2"/>
  </si>
  <si>
    <t>ｇ</t>
  </si>
  <si>
    <t>ｇｇべｔ</t>
  </si>
  <si>
    <t>ｗ</t>
  </si>
  <si>
    <t>ｒ</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</si>
</sst>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quot;m&quot;月&quot;d&quot;日&quot;;@"/>
    <numFmt numFmtId="177" formatCode="##&quot;人&quot;"/>
    <numFmt numFmtId="178" formatCode="#,##0_ "/>
  </numFmts>
  <fonts count="23">
    <font>
      <sz val="11"/>
      <color theme="1"/>
      <name val="游ゴシック"/>
      <family val="3"/>
    </font>
    <font>
      <sz val="11"/>
      <color theme="1"/>
      <name val="游ゴシック"/>
      <family val="3"/>
    </font>
    <font>
      <sz val="6"/>
      <color auto="1"/>
      <name val="游ゴシック"/>
      <family val="3"/>
    </font>
    <font>
      <sz val="12"/>
      <color auto="1"/>
      <name val="ＭＳ ゴシック"/>
      <family val="3"/>
    </font>
    <font>
      <sz val="10"/>
      <color auto="1"/>
      <name val="ＭＳ ゴシック"/>
      <family val="3"/>
    </font>
    <font>
      <sz val="14"/>
      <color auto="1"/>
      <name val="ＭＳ ゴシック"/>
      <family val="3"/>
    </font>
    <font>
      <sz val="14"/>
      <color theme="1"/>
      <name val="ＭＳ ゴシック"/>
      <family val="3"/>
    </font>
    <font>
      <sz val="11"/>
      <color auto="1"/>
      <name val="游ゴシック"/>
      <family val="3"/>
    </font>
    <font>
      <sz val="16"/>
      <color auto="1"/>
      <name val="ＭＳ ゴシック"/>
      <family val="3"/>
    </font>
    <font>
      <sz val="11"/>
      <color auto="1"/>
      <name val="ＭＳ ゴシック"/>
      <family val="3"/>
    </font>
    <font>
      <sz val="14"/>
      <color auto="1"/>
      <name val="游ゴシック"/>
      <family val="3"/>
    </font>
    <font>
      <sz val="10"/>
      <color theme="1"/>
      <name val="ＭＳ ゴシック"/>
      <family val="3"/>
    </font>
    <font>
      <sz val="10"/>
      <color auto="1"/>
      <name val="BIZ UDPゴシック"/>
      <family val="3"/>
    </font>
    <font>
      <sz val="11"/>
      <color theme="1"/>
      <name val="ＭＳ 明朝"/>
      <family val="1"/>
    </font>
    <font>
      <sz val="6"/>
      <color auto="1"/>
      <name val="ＭＳ Ｐゴシック"/>
      <family val="3"/>
    </font>
    <font>
      <sz val="14"/>
      <color rgb="FFFF0000"/>
      <name val="ＭＳ ゴシック"/>
      <family val="3"/>
    </font>
    <font>
      <sz val="16"/>
      <color rgb="FFFF0000"/>
      <name val="ＭＳ ゴシック"/>
      <family val="3"/>
    </font>
    <font>
      <u/>
      <sz val="11"/>
      <color theme="10"/>
      <name val="游ゴシック"/>
      <family val="3"/>
    </font>
    <font>
      <sz val="11"/>
      <color rgb="FFFF0000"/>
      <name val="ＭＳ ゴシック"/>
      <family val="3"/>
    </font>
    <font>
      <sz val="14"/>
      <color rgb="FFFF0000"/>
      <name val="游ゴシック"/>
      <family val="3"/>
    </font>
    <font>
      <sz val="14"/>
      <color rgb="FF0070C0"/>
      <name val="HG丸ｺﾞｼｯｸM-PRO"/>
      <family val="3"/>
    </font>
    <font>
      <sz val="10"/>
      <color rgb="FF0070C0"/>
      <name val="HG丸ｺﾞｼｯｸM-PRO"/>
      <family val="3"/>
    </font>
    <font>
      <sz val="11"/>
      <color theme="1"/>
      <name val="游ゴシック"/>
      <family val="3"/>
    </font>
  </fonts>
  <fills count="5">
    <fill>
      <patternFill patternType="none"/>
    </fill>
    <fill>
      <patternFill patternType="gray125"/>
    </fill>
    <fill>
      <patternFill patternType="solid">
        <fgColor theme="7" tint="0.8"/>
        <bgColor indexed="64"/>
      </patternFill>
    </fill>
    <fill>
      <patternFill patternType="solid">
        <fgColor theme="0" tint="-5.e-002"/>
        <bgColor indexed="64"/>
      </patternFill>
    </fill>
    <fill>
      <patternFill patternType="solid">
        <fgColor theme="0"/>
        <bgColor indexed="64"/>
      </patternFill>
    </fill>
  </fills>
  <borders count="29">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36">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2" borderId="3" xfId="0" applyFont="1" applyFill="1" applyBorder="1" applyAlignment="1" applyProtection="1">
      <alignment horizontal="left" vertical="center" shrinkToFit="1"/>
      <protection locked="0"/>
    </xf>
    <xf numFmtId="0" fontId="5" fillId="0" borderId="4" xfId="0" applyFont="1" applyBorder="1" applyAlignment="1">
      <alignment horizontal="center" vertical="center" shrinkToFit="1"/>
    </xf>
    <xf numFmtId="0" fontId="5" fillId="0" borderId="5" xfId="0" applyFont="1" applyBorder="1" applyAlignment="1">
      <alignment horizontal="left" vertical="center" shrinkToFit="1"/>
    </xf>
    <xf numFmtId="0" fontId="6" fillId="0" borderId="0" xfId="0" applyFont="1" applyFill="1" applyBorder="1" applyAlignment="1">
      <alignment horizontal="left" vertical="center" shrinkToFit="1"/>
    </xf>
    <xf numFmtId="0" fontId="5" fillId="0" borderId="0" xfId="0" applyFont="1" applyBorder="1" applyAlignment="1">
      <alignment horizontal="left" vertical="center" shrinkToFit="1"/>
    </xf>
    <xf numFmtId="0" fontId="5" fillId="0" borderId="0" xfId="0" applyFont="1" applyBorder="1" applyAlignment="1">
      <alignment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2" borderId="7" xfId="0" applyFont="1" applyFill="1" applyBorder="1" applyAlignment="1" applyProtection="1">
      <alignment horizontal="left" vertical="center" shrinkToFit="1"/>
      <protection locked="0"/>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0" xfId="0" applyFont="1" applyAlignment="1">
      <alignment horizontal="right" vertical="center"/>
    </xf>
    <xf numFmtId="0" fontId="5" fillId="2" borderId="1"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38" fontId="5" fillId="0" borderId="0" xfId="0" applyNumberFormat="1" applyFont="1" applyAlignment="1">
      <alignment horizontal="center" vertical="center"/>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2" borderId="13"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7" fillId="0" borderId="0" xfId="0" applyFont="1">
      <alignment vertical="center"/>
    </xf>
    <xf numFmtId="38" fontId="8" fillId="0" borderId="0" xfId="2" applyFont="1" applyAlignment="1">
      <alignment horizontal="center" vertical="center"/>
    </xf>
    <xf numFmtId="0" fontId="5" fillId="0" borderId="1" xfId="0" applyFont="1" applyBorder="1" applyAlignment="1">
      <alignment horizontal="center" vertical="center" wrapText="1" shrinkToFit="1"/>
    </xf>
    <xf numFmtId="0" fontId="5" fillId="2" borderId="3" xfId="0" applyFont="1" applyFill="1" applyBorder="1" applyAlignment="1" applyProtection="1">
      <alignment horizontal="left" vertical="center" wrapText="1" shrinkToFit="1"/>
      <protection locked="0"/>
    </xf>
    <xf numFmtId="0" fontId="5" fillId="2" borderId="14" xfId="0" applyFont="1" applyFill="1" applyBorder="1" applyAlignment="1" applyProtection="1">
      <alignment horizontal="left" vertical="center" wrapText="1" shrinkToFit="1"/>
      <protection locked="0"/>
    </xf>
    <xf numFmtId="0" fontId="5" fillId="2" borderId="15" xfId="0" applyFont="1" applyFill="1" applyBorder="1" applyAlignment="1" applyProtection="1">
      <alignment horizontal="left" vertical="center" wrapText="1" shrinkToFit="1"/>
      <protection locked="0"/>
    </xf>
    <xf numFmtId="0" fontId="5" fillId="2" borderId="16" xfId="0" applyFont="1" applyFill="1" applyBorder="1" applyAlignment="1" applyProtection="1">
      <alignment horizontal="left" vertical="center" wrapText="1"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0" borderId="0" xfId="0" applyFont="1" applyAlignment="1">
      <alignment vertical="center"/>
    </xf>
    <xf numFmtId="0" fontId="5" fillId="2" borderId="7" xfId="0" applyFont="1" applyFill="1" applyBorder="1" applyAlignment="1" applyProtection="1">
      <alignment horizontal="left" vertical="center" wrapText="1" shrinkToFit="1"/>
      <protection locked="0"/>
    </xf>
    <xf numFmtId="0" fontId="5" fillId="2" borderId="0" xfId="0" applyFont="1" applyFill="1" applyBorder="1" applyAlignment="1" applyProtection="1">
      <alignment horizontal="left" vertical="center" wrapText="1" shrinkToFit="1"/>
      <protection locked="0"/>
    </xf>
    <xf numFmtId="0" fontId="5" fillId="2" borderId="17" xfId="0" applyFont="1" applyFill="1" applyBorder="1" applyAlignment="1" applyProtection="1">
      <alignment horizontal="left" vertical="center" wrapText="1" shrinkToFit="1"/>
      <protection locked="0"/>
    </xf>
    <xf numFmtId="0" fontId="5" fillId="2" borderId="18" xfId="0" applyFont="1" applyFill="1" applyBorder="1" applyAlignment="1" applyProtection="1">
      <alignment horizontal="left" vertical="center" wrapText="1" shrinkToFit="1"/>
      <protection locked="0"/>
    </xf>
    <xf numFmtId="0" fontId="5" fillId="0" borderId="19" xfId="0" applyFont="1" applyBorder="1" applyAlignment="1">
      <alignment horizontal="center" vertical="center" shrinkToFit="1"/>
    </xf>
    <xf numFmtId="176" fontId="5" fillId="0" borderId="0" xfId="0" applyNumberFormat="1" applyFont="1" applyAlignment="1">
      <alignment vertical="center"/>
    </xf>
    <xf numFmtId="0" fontId="5" fillId="2" borderId="4"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left" vertical="center" wrapText="1" shrinkToFit="1"/>
      <protection locked="0"/>
    </xf>
    <xf numFmtId="0" fontId="5" fillId="2" borderId="20" xfId="0" applyFont="1" applyFill="1" applyBorder="1" applyAlignment="1" applyProtection="1">
      <alignment horizontal="left" vertical="center" wrapText="1" shrinkToFit="1"/>
      <protection locked="0"/>
    </xf>
    <xf numFmtId="0" fontId="5" fillId="2" borderId="21" xfId="0" applyFont="1" applyFill="1" applyBorder="1" applyAlignment="1" applyProtection="1">
      <alignment horizontal="left" vertical="center" wrapText="1" shrinkToFit="1"/>
      <protection locked="0"/>
    </xf>
    <xf numFmtId="0" fontId="5" fillId="2" borderId="22" xfId="0" applyFont="1" applyFill="1" applyBorder="1" applyAlignment="1" applyProtection="1">
      <alignment horizontal="left" vertical="center" wrapText="1" shrinkToFit="1"/>
      <protection locked="0"/>
    </xf>
    <xf numFmtId="0" fontId="5" fillId="0" borderId="23" xfId="0" applyFont="1" applyBorder="1" applyAlignment="1">
      <alignment horizontal="center" vertical="center" shrinkToFit="1"/>
    </xf>
    <xf numFmtId="0" fontId="5" fillId="2" borderId="8"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left" vertical="center"/>
      <protection locked="0"/>
    </xf>
    <xf numFmtId="0" fontId="9" fillId="0" borderId="0" xfId="0" applyFont="1">
      <alignment vertical="center"/>
    </xf>
    <xf numFmtId="0" fontId="10" fillId="2" borderId="6" xfId="0" applyFont="1" applyFill="1" applyBorder="1" applyAlignment="1" applyProtection="1">
      <alignment horizontal="left" vertical="center"/>
      <protection locked="0"/>
    </xf>
    <xf numFmtId="0" fontId="5" fillId="0" borderId="24"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177" fontId="5" fillId="2" borderId="13" xfId="0" applyNumberFormat="1" applyFont="1" applyFill="1" applyBorder="1" applyAlignment="1" applyProtection="1">
      <alignment horizontal="center" vertical="center" wrapText="1" shrinkToFit="1"/>
      <protection locked="0"/>
    </xf>
    <xf numFmtId="0" fontId="5" fillId="2" borderId="23" xfId="0" applyFont="1" applyFill="1" applyBorder="1" applyAlignment="1" applyProtection="1">
      <alignment horizontal="center" vertical="center" shrinkToFit="1"/>
      <protection locked="0"/>
    </xf>
    <xf numFmtId="0" fontId="5" fillId="0" borderId="25" xfId="0" applyFont="1" applyBorder="1" applyAlignment="1">
      <alignment horizontal="center" vertical="center" wrapText="1" shrinkToFit="1"/>
    </xf>
    <xf numFmtId="0" fontId="5" fillId="0" borderId="0" xfId="0" applyFont="1" applyBorder="1" applyAlignment="1">
      <alignment horizontal="center" vertical="center" shrinkToFit="1"/>
    </xf>
    <xf numFmtId="0" fontId="5" fillId="2" borderId="0" xfId="0" applyFont="1" applyFill="1" applyAlignment="1" applyProtection="1">
      <alignment horizontal="right" vertical="center"/>
      <protection locked="0"/>
    </xf>
    <xf numFmtId="0" fontId="5" fillId="0" borderId="0" xfId="0" applyFont="1" applyAlignment="1">
      <alignment horizontal="left" vertical="top"/>
    </xf>
    <xf numFmtId="0" fontId="5" fillId="0" borderId="0" xfId="0" applyFont="1" applyAlignment="1">
      <alignment horizontal="left" vertical="center"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38" fontId="5" fillId="2" borderId="26" xfId="0" applyNumberFormat="1" applyFont="1" applyFill="1" applyBorder="1" applyAlignment="1" applyProtection="1">
      <alignment horizontal="right" vertical="center" wrapText="1"/>
      <protection locked="0"/>
    </xf>
    <xf numFmtId="38" fontId="5" fillId="0" borderId="19" xfId="0" applyNumberFormat="1" applyFont="1" applyBorder="1" applyAlignment="1">
      <alignment horizontal="right" vertical="center" wrapText="1"/>
    </xf>
    <xf numFmtId="0" fontId="11" fillId="0" borderId="0" xfId="0" applyFont="1" applyAlignment="1">
      <alignment horizontal="left" vertical="center"/>
    </xf>
    <xf numFmtId="38" fontId="5" fillId="3" borderId="26" xfId="0" applyNumberFormat="1" applyFont="1" applyFill="1" applyBorder="1" applyAlignment="1">
      <alignment horizontal="right" vertical="center" wrapText="1"/>
    </xf>
    <xf numFmtId="0" fontId="12" fillId="0" borderId="0" xfId="0" applyFont="1" applyAlignment="1">
      <alignment horizontal="left" vertical="center"/>
    </xf>
    <xf numFmtId="0" fontId="13" fillId="0" borderId="0" xfId="0" applyFont="1">
      <alignment vertical="center"/>
    </xf>
    <xf numFmtId="38" fontId="4" fillId="0" borderId="0" xfId="2" applyFont="1" applyAlignment="1">
      <alignment horizontal="right" vertical="center"/>
    </xf>
    <xf numFmtId="0" fontId="15" fillId="0" borderId="24" xfId="0" applyFont="1" applyBorder="1" applyAlignment="1">
      <alignment horizontal="left" vertical="center" shrinkToFit="1"/>
    </xf>
    <xf numFmtId="0" fontId="15" fillId="0" borderId="3" xfId="0" applyFont="1" applyBorder="1" applyAlignment="1">
      <alignment horizontal="left" vertical="center" shrinkToFit="1"/>
    </xf>
    <xf numFmtId="0" fontId="5" fillId="0" borderId="3" xfId="0" applyFont="1" applyBorder="1" applyAlignment="1">
      <alignment horizontal="left" vertical="center" shrinkToFit="1"/>
    </xf>
    <xf numFmtId="0" fontId="15" fillId="0" borderId="27" xfId="0" applyFont="1" applyBorder="1" applyAlignment="1">
      <alignment horizontal="left" vertical="center" shrinkToFit="1"/>
    </xf>
    <xf numFmtId="0" fontId="15" fillId="0" borderId="7" xfId="0" applyFont="1" applyBorder="1" applyAlignment="1">
      <alignment horizontal="left" vertical="center" shrinkToFit="1"/>
    </xf>
    <xf numFmtId="0" fontId="5" fillId="0" borderId="7" xfId="0" applyFont="1" applyBorder="1" applyAlignment="1">
      <alignment horizontal="left" vertical="center" shrinkToFi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25" xfId="0" applyFont="1" applyBorder="1" applyAlignment="1">
      <alignment horizontal="left" vertical="center" shrinkToFit="1"/>
    </xf>
    <xf numFmtId="0" fontId="15" fillId="0" borderId="13" xfId="0" applyFont="1" applyBorder="1" applyAlignment="1">
      <alignment horizontal="left" vertical="center" shrinkToFit="1"/>
    </xf>
    <xf numFmtId="0" fontId="5" fillId="0" borderId="13" xfId="0" applyFont="1" applyBorder="1" applyAlignment="1">
      <alignment horizontal="left"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38" fontId="16" fillId="0" borderId="0" xfId="2" applyFont="1" applyAlignment="1">
      <alignment horizontal="center" vertical="center"/>
    </xf>
    <xf numFmtId="0" fontId="15" fillId="0" borderId="24"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15" fillId="0" borderId="11"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27" xfId="0" applyFont="1" applyBorder="1" applyAlignment="1">
      <alignment horizontal="left" vertical="center" wrapText="1" shrinkToFit="1"/>
    </xf>
    <xf numFmtId="0" fontId="15" fillId="0" borderId="7"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15" fillId="0" borderId="4" xfId="0" applyFont="1" applyBorder="1" applyAlignment="1">
      <alignment horizontal="center" vertical="center" shrinkToFit="1"/>
    </xf>
    <xf numFmtId="0" fontId="17" fillId="0" borderId="4" xfId="3" applyFont="1" applyBorder="1" applyAlignment="1">
      <alignment horizontal="center" vertical="center" shrinkToFit="1"/>
    </xf>
    <xf numFmtId="0" fontId="15" fillId="0" borderId="25" xfId="0" applyFont="1" applyBorder="1" applyAlignment="1">
      <alignment horizontal="left" vertical="center" wrapText="1" shrinkToFit="1"/>
    </xf>
    <xf numFmtId="0" fontId="15" fillId="0" borderId="13" xfId="0" applyFont="1" applyBorder="1" applyAlignment="1">
      <alignment horizontal="left" vertical="center" wrapText="1" shrinkToFit="1"/>
    </xf>
    <xf numFmtId="0" fontId="5" fillId="0" borderId="13" xfId="0" applyFont="1" applyBorder="1" applyAlignment="1">
      <alignment horizontal="left" vertical="center" wrapText="1" shrinkToFit="1"/>
    </xf>
    <xf numFmtId="0" fontId="15" fillId="0" borderId="8" xfId="0" applyFont="1" applyBorder="1" applyAlignment="1">
      <alignment horizontal="center" vertical="center" shrinkToFit="1"/>
    </xf>
    <xf numFmtId="0" fontId="15" fillId="0" borderId="6" xfId="0" applyFont="1" applyBorder="1">
      <alignment vertical="center"/>
    </xf>
    <xf numFmtId="0" fontId="18" fillId="0" borderId="0" xfId="0" applyFont="1">
      <alignment vertical="center"/>
    </xf>
    <xf numFmtId="0" fontId="19" fillId="0" borderId="6" xfId="0" applyFont="1" applyBorder="1">
      <alignment vertical="center"/>
    </xf>
    <xf numFmtId="177" fontId="15" fillId="0" borderId="11" xfId="0" applyNumberFormat="1" applyFont="1" applyBorder="1" applyAlignment="1">
      <alignment horizontal="center" vertical="center" wrapText="1" shrinkToFit="1"/>
    </xf>
    <xf numFmtId="177" fontId="15" fillId="0" borderId="13" xfId="0" applyNumberFormat="1" applyFont="1" applyBorder="1" applyAlignment="1">
      <alignment horizontal="center" vertical="center" wrapText="1" shrinkToFit="1"/>
    </xf>
    <xf numFmtId="177" fontId="5" fillId="0" borderId="13" xfId="0" applyNumberFormat="1" applyFont="1" applyBorder="1" applyAlignment="1">
      <alignment horizontal="center" vertical="center" wrapText="1" shrinkToFit="1"/>
    </xf>
    <xf numFmtId="0" fontId="15" fillId="0" borderId="23" xfId="0" applyFont="1" applyBorder="1" applyAlignment="1">
      <alignment horizontal="center" vertical="center" shrinkToFit="1"/>
    </xf>
    <xf numFmtId="177" fontId="15" fillId="0" borderId="20" xfId="0" applyNumberFormat="1" applyFont="1" applyBorder="1" applyAlignment="1">
      <alignment horizontal="center" vertical="center" wrapText="1" shrinkToFit="1"/>
    </xf>
    <xf numFmtId="58" fontId="15" fillId="0" borderId="0" xfId="0" applyNumberFormat="1" applyFont="1" applyAlignment="1">
      <alignment horizontal="right" vertical="center"/>
    </xf>
    <xf numFmtId="0" fontId="15" fillId="0" borderId="6" xfId="0" applyFont="1" applyBorder="1" applyAlignment="1">
      <alignment horizontal="left" vertical="top"/>
    </xf>
    <xf numFmtId="0" fontId="15" fillId="0" borderId="0" xfId="0" applyFont="1" applyAlignment="1">
      <alignment horizontal="left" vertical="center" shrinkToFit="1"/>
    </xf>
    <xf numFmtId="0" fontId="15" fillId="0" borderId="6" xfId="0" applyFont="1" applyBorder="1" applyAlignment="1">
      <alignment horizontal="left" vertical="center"/>
    </xf>
    <xf numFmtId="0" fontId="15" fillId="0" borderId="0" xfId="0" applyFont="1" applyAlignment="1">
      <alignment horizontal="left" vertical="center"/>
    </xf>
    <xf numFmtId="38" fontId="15" fillId="0" borderId="9" xfId="0" applyNumberFormat="1" applyFont="1" applyBorder="1" applyAlignment="1">
      <alignment horizontal="right" vertical="center" wrapText="1"/>
    </xf>
    <xf numFmtId="38" fontId="15" fillId="0" borderId="26" xfId="0" applyNumberFormat="1" applyFont="1" applyBorder="1" applyAlignment="1">
      <alignment horizontal="right" vertical="center" wrapText="1"/>
    </xf>
    <xf numFmtId="38" fontId="5" fillId="0" borderId="26" xfId="0" applyNumberFormat="1" applyFont="1" applyBorder="1" applyAlignment="1">
      <alignment horizontal="right" vertical="center" wrapText="1"/>
    </xf>
    <xf numFmtId="38" fontId="5" fillId="0" borderId="28" xfId="0" applyNumberFormat="1" applyFont="1" applyBorder="1" applyAlignment="1">
      <alignment horizontal="right" vertical="center" wrapText="1"/>
    </xf>
    <xf numFmtId="38" fontId="15" fillId="0" borderId="10" xfId="0" applyNumberFormat="1" applyFont="1" applyBorder="1" applyAlignment="1">
      <alignment horizontal="right" vertical="center" wrapText="1"/>
    </xf>
    <xf numFmtId="0" fontId="15" fillId="0" borderId="0" xfId="0" applyFont="1" applyAlignment="1">
      <alignment horizontal="right" vertical="center"/>
    </xf>
    <xf numFmtId="0" fontId="17" fillId="0" borderId="0" xfId="3">
      <alignment vertical="center"/>
    </xf>
    <xf numFmtId="38" fontId="15" fillId="3" borderId="26" xfId="0" applyNumberFormat="1" applyFont="1" applyFill="1" applyBorder="1" applyAlignment="1">
      <alignment horizontal="right" vertical="center" wrapText="1"/>
    </xf>
    <xf numFmtId="38" fontId="15" fillId="0" borderId="19" xfId="0" applyNumberFormat="1" applyFont="1" applyBorder="1" applyAlignment="1">
      <alignment horizontal="right" vertical="center" wrapText="1"/>
    </xf>
    <xf numFmtId="0" fontId="20" fillId="4" borderId="0" xfId="1" applyFont="1" applyFill="1" applyAlignment="1">
      <alignment horizontal="left" vertical="center"/>
    </xf>
    <xf numFmtId="0" fontId="20" fillId="4" borderId="4" xfId="1" applyFont="1" applyFill="1" applyBorder="1">
      <alignment vertical="center"/>
    </xf>
    <xf numFmtId="0" fontId="20" fillId="4" borderId="9" xfId="1" applyFont="1" applyFill="1" applyBorder="1" applyAlignment="1">
      <alignment horizontal="center" vertical="center"/>
    </xf>
    <xf numFmtId="0" fontId="20" fillId="4" borderId="10" xfId="1" applyFont="1" applyFill="1" applyBorder="1" applyAlignment="1">
      <alignment horizontal="center" vertical="center"/>
    </xf>
    <xf numFmtId="0" fontId="21" fillId="4" borderId="0" xfId="1" applyFont="1" applyFill="1" applyAlignment="1">
      <alignment horizontal="left" vertical="center"/>
    </xf>
    <xf numFmtId="0" fontId="20" fillId="4" borderId="8" xfId="1" applyFont="1" applyFill="1" applyBorder="1">
      <alignment vertical="center"/>
    </xf>
    <xf numFmtId="0" fontId="20" fillId="4" borderId="4" xfId="1" applyFont="1" applyFill="1" applyBorder="1" applyAlignment="1">
      <alignment horizontal="left" vertical="center"/>
    </xf>
    <xf numFmtId="0" fontId="20" fillId="4" borderId="23" xfId="1" applyFont="1" applyFill="1" applyBorder="1" applyAlignment="1">
      <alignment horizontal="left" vertical="center"/>
    </xf>
    <xf numFmtId="0" fontId="20" fillId="4" borderId="19" xfId="1" applyFont="1" applyFill="1" applyBorder="1" applyAlignment="1">
      <alignment horizontal="center" vertical="center" shrinkToFit="1"/>
    </xf>
    <xf numFmtId="38" fontId="20" fillId="4" borderId="19" xfId="2" applyFont="1" applyFill="1" applyBorder="1" applyAlignment="1">
      <alignment horizontal="right" vertical="center"/>
    </xf>
    <xf numFmtId="178" fontId="0" fillId="0" borderId="0" xfId="0" applyNumberFormat="1">
      <alignment vertical="center"/>
    </xf>
    <xf numFmtId="0" fontId="7" fillId="0" borderId="19" xfId="0" applyFont="1" applyFill="1" applyBorder="1">
      <alignment vertical="center"/>
    </xf>
    <xf numFmtId="178" fontId="7" fillId="0" borderId="0" xfId="0" applyNumberFormat="1" applyFont="1">
      <alignment vertical="center"/>
    </xf>
  </cellXfs>
  <cellStyles count="4">
    <cellStyle name="標準" xfId="0" builtinId="0"/>
    <cellStyle name="標準 2" xfId="1"/>
    <cellStyle name="桁区切り" xfId="2" builtinId="6"/>
    <cellStyle name="ハイパーリンク" xfId="3" builtinId="8"/>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257175</xdr:colOff>
      <xdr:row>1</xdr:row>
      <xdr:rowOff>57150</xdr:rowOff>
    </xdr:from>
    <xdr:to xmlns:xdr="http://schemas.openxmlformats.org/drawingml/2006/spreadsheetDrawing">
      <xdr:col>11</xdr:col>
      <xdr:colOff>1170940</xdr:colOff>
      <xdr:row>4</xdr:row>
      <xdr:rowOff>104775</xdr:rowOff>
    </xdr:to>
    <xdr:sp macro="" textlink="">
      <xdr:nvSpPr>
        <xdr:cNvPr id="3" name="線吹き出し 1 (枠付き) 2"/>
        <xdr:cNvSpPr/>
      </xdr:nvSpPr>
      <xdr:spPr>
        <a:xfrm>
          <a:off x="7465695" y="262890"/>
          <a:ext cx="2125980" cy="570230"/>
        </a:xfrm>
        <a:prstGeom prst="borderCallout1">
          <a:avLst>
            <a:gd name="adj1" fmla="val -3693"/>
            <a:gd name="adj2" fmla="val 51724"/>
            <a:gd name="adj3" fmla="val 516"/>
            <a:gd name="adj4" fmla="val 51266"/>
          </a:avLst>
        </a:prstGeom>
        <a:solidFill>
          <a:srgbClr val="FFFF00"/>
        </a:solidFill>
        <a:ln w="28575" cap="flat" cmpd="sng" algn="ctr">
          <a:solidFill>
            <a:srgbClr val="FF0000"/>
          </a:solidFill>
          <a:prstDash val="solid"/>
          <a:miter lim="800000"/>
        </a:ln>
        <a:effectLst/>
      </xdr:spPr>
      <xdr:txBody>
        <a:bodyPr rot="0" vertOverflow="overflow" horzOverflow="overflow" wrap="square" numCol="1" spcCol="0" rtlCol="0" fromWordArt="0" anchor="ctr" anchorCtr="0" forceAA="0" compatLnSpc="1"/>
        <a:lstStyle/>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提出期限</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令和７年１０月３１日</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xdr:txBody>
    </xdr:sp>
    <xdr:clientData/>
  </xdr:twoCellAnchor>
  <xdr:twoCellAnchor>
    <xdr:from xmlns:xdr="http://schemas.openxmlformats.org/drawingml/2006/spreadsheetDrawing">
      <xdr:col>8</xdr:col>
      <xdr:colOff>724535</xdr:colOff>
      <xdr:row>21</xdr:row>
      <xdr:rowOff>398780</xdr:rowOff>
    </xdr:from>
    <xdr:to xmlns:xdr="http://schemas.openxmlformats.org/drawingml/2006/spreadsheetDrawing">
      <xdr:col>11</xdr:col>
      <xdr:colOff>497840</xdr:colOff>
      <xdr:row>23</xdr:row>
      <xdr:rowOff>145415</xdr:rowOff>
    </xdr:to>
    <xdr:sp macro="" textlink="">
      <xdr:nvSpPr>
        <xdr:cNvPr id="4" name="線吹き出し 1 (枠付き) 2"/>
        <xdr:cNvSpPr/>
      </xdr:nvSpPr>
      <xdr:spPr>
        <a:xfrm>
          <a:off x="5951855" y="6329045"/>
          <a:ext cx="2966720" cy="1194435"/>
        </a:xfrm>
        <a:prstGeom prst="borderCallout1">
          <a:avLst>
            <a:gd name="adj1" fmla="val -3693"/>
            <a:gd name="adj2" fmla="val 51724"/>
            <a:gd name="adj3" fmla="val 516"/>
            <a:gd name="adj4" fmla="val 51266"/>
          </a:avLst>
        </a:prstGeom>
        <a:solidFill>
          <a:srgbClr val="FFFF00"/>
        </a:solidFill>
        <a:ln w="28575" cap="flat" cmpd="sng" algn="ctr">
          <a:solidFill>
            <a:srgbClr val="FF0000"/>
          </a:solidFill>
          <a:prstDash val="solid"/>
          <a:miter lim="800000"/>
        </a:ln>
        <a:effectLst/>
      </xdr:spPr>
      <xdr:txBody>
        <a:bodyPr rot="0" vertOverflow="overflow" horzOverflow="overflow" wrap="square" numCol="1" spcCol="0" rtlCol="0" fromWordArt="0" anchor="ctr" anchorCtr="0" forceAA="0" compatLnSpc="1"/>
        <a:lstStyle/>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◎多機能型：</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　⇒提供するサービスの組合せのものを選ぶ。</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　　</a:t>
          </a:r>
          <a:r>
            <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rPr>
            <a:t>※</a:t>
          </a: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定員数は合算</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　（児発と放デイは合算しない）</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xdr:txBody>
    </xdr:sp>
    <xdr:clientData/>
  </xdr:twoCellAnchor>
  <xdr:twoCellAnchor>
    <xdr:from xmlns:xdr="http://schemas.openxmlformats.org/drawingml/2006/spreadsheetDrawing">
      <xdr:col>0</xdr:col>
      <xdr:colOff>276225</xdr:colOff>
      <xdr:row>17</xdr:row>
      <xdr:rowOff>48260</xdr:rowOff>
    </xdr:from>
    <xdr:to xmlns:xdr="http://schemas.openxmlformats.org/drawingml/2006/spreadsheetDrawing">
      <xdr:col>11</xdr:col>
      <xdr:colOff>1050290</xdr:colOff>
      <xdr:row>19</xdr:row>
      <xdr:rowOff>151765</xdr:rowOff>
    </xdr:to>
    <xdr:sp macro="" textlink="">
      <xdr:nvSpPr>
        <xdr:cNvPr id="7" name="テキスト ボックス 9"/>
        <xdr:cNvSpPr/>
      </xdr:nvSpPr>
      <xdr:spPr>
        <a:xfrm>
          <a:off x="276225" y="4159250"/>
          <a:ext cx="9194800" cy="789305"/>
        </a:xfrm>
        <a:prstGeom prst="rect">
          <a:avLst/>
        </a:prstGeom>
        <a:solidFill>
          <a:schemeClr val="accent2">
            <a:lumMod val="20000"/>
            <a:lumOff val="80000"/>
          </a:schemeClr>
        </a:solidFill>
        <a:ln w="28575">
          <a:solidFill>
            <a:srgbClr val="0070C0"/>
          </a:solidFill>
        </a:ln>
        <a:effectLst/>
      </xdr:spPr>
      <xdr:txBody>
        <a:bodyPr rot="0" vertOverflow="overflow" horzOverflow="overflow" wrap="square" numCol="1" spcCol="0" rtlCol="0" fromWordArt="0" anchor="ctr" anchorCtr="0" forceAA="0" compatLnSpc="1"/>
        <a:lstStyle/>
        <a:p>
          <a:pPr marL="0" marR="0" lvl="0" indent="0" algn="l" defTabSz="914400" eaLnBrk="1" fontAlgn="auto" latinLnBrk="0" hangingPunct="1">
            <a:lnSpc>
              <a:spcPts val="1600"/>
            </a:lnSpc>
            <a:spcBef>
              <a:spcPts val="0"/>
            </a:spcBef>
            <a:spcAft>
              <a:spcPts val="0"/>
            </a:spcAft>
            <a:defRPr/>
          </a:pPr>
          <a:r>
            <a:rPr kumimoji="0" lang="ja-JP" altLang="en-US" sz="1400" b="0" i="0" u="none" strike="noStrike" kern="100" cap="none" spc="0" normalizeH="0" baseline="0" noProof="0">
              <a:ln>
                <a:noFill/>
              </a:ln>
              <a:solidFill>
                <a:srgbClr val="0070C0"/>
              </a:solidFill>
              <a:effectLst/>
              <a:uLnTx/>
              <a:uFillTx/>
              <a:latin typeface="Calibri"/>
              <a:ea typeface="HG丸ｺﾞｼｯｸM-PRO"/>
              <a:cs typeface="Times New Roman"/>
            </a:rPr>
            <a:t>食材料費等実績額については、</a:t>
          </a:r>
          <a:r>
            <a:rPr kumimoji="0" lang="ja-JP" altLang="en-US" sz="1400" b="0" i="0" u="sng" strike="noStrike" kern="100" cap="none" spc="0" normalizeH="0" baseline="0" noProof="0">
              <a:ln>
                <a:noFill/>
              </a:ln>
              <a:solidFill>
                <a:srgbClr val="0070C0"/>
              </a:solidFill>
              <a:effectLst/>
              <a:uLnTx/>
              <a:uFillTx/>
              <a:latin typeface="Calibri"/>
              <a:ea typeface="HG丸ｺﾞｼｯｸM-PRO"/>
              <a:cs typeface="Times New Roman"/>
            </a:rPr>
            <a:t>令和７年７月から令和７年９月分まで</a:t>
          </a:r>
          <a:r>
            <a:rPr kumimoji="0" lang="ja-JP" altLang="en-US" sz="1400" b="0" i="0" u="none" strike="noStrike" kern="100" cap="none" spc="0" normalizeH="0" baseline="0" noProof="0">
              <a:ln>
                <a:noFill/>
              </a:ln>
              <a:solidFill>
                <a:srgbClr val="0070C0"/>
              </a:solidFill>
              <a:effectLst/>
              <a:uLnTx/>
              <a:uFillTx/>
              <a:latin typeface="Calibri"/>
              <a:ea typeface="HG丸ｺﾞｼｯｸM-PRO"/>
              <a:cs typeface="Times New Roman"/>
            </a:rPr>
            <a:t>の食材料費等の実績を記載してください。</a:t>
          </a:r>
          <a:endParaRPr kumimoji="0" lang="en-US" altLang="ja-JP" sz="1400" b="0" i="0" u="none" strike="noStrike" kern="100" cap="none" spc="0" normalizeH="0" baseline="0" noProof="0">
            <a:ln>
              <a:noFill/>
            </a:ln>
            <a:solidFill>
              <a:srgbClr val="0070C0"/>
            </a:solidFill>
            <a:effectLst/>
            <a:uLnTx/>
            <a:uFillTx/>
            <a:latin typeface="Calibri"/>
            <a:ea typeface="HG丸ｺﾞｼｯｸM-PRO"/>
            <a:cs typeface="Times New Roman"/>
          </a:endParaRPr>
        </a:p>
        <a:p>
          <a:pPr marL="0" marR="0" lvl="0" indent="0" algn="l" defTabSz="914400" eaLnBrk="1" fontAlgn="auto" latinLnBrk="0" hangingPunct="1">
            <a:lnSpc>
              <a:spcPts val="1600"/>
            </a:lnSpc>
            <a:spcBef>
              <a:spcPts val="0"/>
            </a:spcBef>
            <a:spcAft>
              <a:spcPts val="0"/>
            </a:spcAft>
            <a:defRPr/>
          </a:pPr>
          <a:r>
            <a:rPr kumimoji="0" lang="ja-JP" altLang="en-US" sz="1400" b="0" i="0" u="none" strike="noStrike" kern="100" cap="none" spc="0" normalizeH="0" baseline="0" noProof="0">
              <a:ln>
                <a:noFill/>
              </a:ln>
              <a:solidFill>
                <a:srgbClr val="0070C0"/>
              </a:solidFill>
              <a:effectLst/>
              <a:uLnTx/>
              <a:uFillTx/>
              <a:latin typeface="Calibri"/>
              <a:ea typeface="HG丸ｺﾞｼｯｸM-PRO"/>
              <a:cs typeface="Times New Roman"/>
            </a:rPr>
            <a:t>ただし、上記期間のうち一部期間の実績額をもって補助金額を上回る場合は、当該一部期間のみの実績額により</a:t>
          </a:r>
          <a:endParaRPr kumimoji="0" lang="en-US" altLang="ja-JP" sz="1400" b="0" i="0" u="none" strike="noStrike" kern="100" cap="none" spc="0" normalizeH="0" baseline="0" noProof="0">
            <a:ln>
              <a:noFill/>
            </a:ln>
            <a:solidFill>
              <a:srgbClr val="0070C0"/>
            </a:solidFill>
            <a:effectLst/>
            <a:uLnTx/>
            <a:uFillTx/>
            <a:latin typeface="Calibri"/>
            <a:ea typeface="HG丸ｺﾞｼｯｸM-PRO"/>
            <a:cs typeface="Times New Roman"/>
          </a:endParaRPr>
        </a:p>
        <a:p>
          <a:pPr marL="0" marR="0" lvl="0" indent="0" algn="l" defTabSz="914400" eaLnBrk="1" fontAlgn="auto" latinLnBrk="0" hangingPunct="1">
            <a:lnSpc>
              <a:spcPts val="1600"/>
            </a:lnSpc>
            <a:spcBef>
              <a:spcPts val="0"/>
            </a:spcBef>
            <a:spcAft>
              <a:spcPts val="0"/>
            </a:spcAft>
            <a:defRPr/>
          </a:pPr>
          <a:r>
            <a:rPr kumimoji="0" lang="ja-JP" altLang="en-US" sz="1400" b="0" i="0" u="none" strike="noStrike" kern="100" cap="none" spc="0" normalizeH="0" baseline="0" noProof="0">
              <a:ln>
                <a:noFill/>
              </a:ln>
              <a:solidFill>
                <a:srgbClr val="0070C0"/>
              </a:solidFill>
              <a:effectLst/>
              <a:uLnTx/>
              <a:uFillTx/>
              <a:latin typeface="+mn-lt"/>
              <a:ea typeface="HG丸ｺﾞｼｯｸM-PRO"/>
              <a:cs typeface="Times New Roman"/>
            </a:rPr>
            <a:t>申請することが可能です（補助対象期間中の実績額が補助金額を上回った時点での申請が可能です）。</a:t>
          </a:r>
          <a:endParaRPr kumimoji="0" lang="ja-JP" altLang="en-US" sz="1400" b="0" i="0" u="none" strike="noStrike" kern="100" cap="none" spc="0" normalizeH="0" baseline="0" noProof="0">
            <a:ln>
              <a:noFill/>
            </a:ln>
            <a:solidFill>
              <a:srgbClr val="0070C0"/>
            </a:solidFill>
            <a:effectLst/>
            <a:uLnTx/>
            <a:uFillTx/>
            <a:latin typeface="Calibri"/>
            <a:ea typeface="ＭＳ 明朝"/>
            <a:cs typeface="Times New Roman"/>
          </a:endParaRPr>
        </a:p>
      </xdr:txBody>
    </xdr:sp>
    <xdr:clientData/>
  </xdr:twoCellAnchor>
  <xdr:twoCellAnchor>
    <xdr:from xmlns:xdr="http://schemas.openxmlformats.org/drawingml/2006/spreadsheetDrawing">
      <xdr:col>0</xdr:col>
      <xdr:colOff>6985</xdr:colOff>
      <xdr:row>25</xdr:row>
      <xdr:rowOff>138430</xdr:rowOff>
    </xdr:from>
    <xdr:to xmlns:xdr="http://schemas.openxmlformats.org/drawingml/2006/spreadsheetDrawing">
      <xdr:col>3</xdr:col>
      <xdr:colOff>467360</xdr:colOff>
      <xdr:row>27</xdr:row>
      <xdr:rowOff>367030</xdr:rowOff>
    </xdr:to>
    <xdr:sp macro="" textlink="">
      <xdr:nvSpPr>
        <xdr:cNvPr id="8" name="テキスト ボックス 9"/>
        <xdr:cNvSpPr/>
      </xdr:nvSpPr>
      <xdr:spPr>
        <a:xfrm>
          <a:off x="6985" y="8411845"/>
          <a:ext cx="2420620" cy="1123950"/>
        </a:xfrm>
        <a:prstGeom prst="rect">
          <a:avLst/>
        </a:prstGeom>
        <a:solidFill>
          <a:schemeClr val="accent2">
            <a:lumMod val="20000"/>
            <a:lumOff val="80000"/>
          </a:schemeClr>
        </a:solidFill>
        <a:ln w="28575">
          <a:solidFill>
            <a:srgbClr val="0070C0"/>
          </a:solidFill>
        </a:ln>
        <a:effectLst/>
      </xdr:spPr>
      <xdr:txBody>
        <a:bodyPr rot="0" vertOverflow="overflow" horzOverflow="overflow" wrap="square" numCol="1" spcCol="0" rtlCol="0" fromWordArt="0" anchor="t" anchorCtr="0" forceAA="0" compatLnSpc="1"/>
        <a:lstStyle/>
        <a:p>
          <a:pPr marL="0" marR="0" lvl="0" indent="0" algn="just" defTabSz="914400" eaLnBrk="1" fontAlgn="auto" latinLnBrk="0" hangingPunct="1">
            <a:lnSpc>
              <a:spcPts val="1600"/>
            </a:lnSpc>
            <a:spcBef>
              <a:spcPts val="0"/>
            </a:spcBef>
            <a:spcAft>
              <a:spcPts val="0"/>
            </a:spcAft>
            <a:defRPr/>
          </a:pPr>
          <a:r>
            <a:rPr kumimoji="0" lang="ja-JP" altLang="en-US" sz="1400" b="0" i="0" u="none" strike="noStrike" kern="100" cap="none" spc="0" normalizeH="0" baseline="0" noProof="0">
              <a:ln>
                <a:noFill/>
              </a:ln>
              <a:solidFill>
                <a:srgbClr val="0070C0"/>
              </a:solidFill>
              <a:effectLst/>
              <a:uLnTx/>
              <a:uFillTx/>
              <a:latin typeface="Calibri"/>
              <a:ea typeface="HG丸ｺﾞｼｯｸM-PRO"/>
              <a:cs typeface="Times New Roman"/>
            </a:rPr>
            <a:t>請求が他の事業所と一括となっている場合など実績額と領収書等の額が一致しない場合は、別途按分表を添付してください。</a:t>
          </a:r>
          <a:endParaRPr kumimoji="0" lang="en-US" altLang="ja-JP" sz="1400" b="0" i="0" u="none" strike="noStrike" kern="100" cap="none" spc="0" normalizeH="0" baseline="0" noProof="0">
            <a:ln>
              <a:noFill/>
            </a:ln>
            <a:solidFill>
              <a:srgbClr val="0070C0"/>
            </a:solidFill>
            <a:effectLst/>
            <a:uLnTx/>
            <a:uFillTx/>
            <a:latin typeface="Calibri"/>
            <a:ea typeface="HG丸ｺﾞｼｯｸM-PRO"/>
            <a:cs typeface="Times New Roman"/>
          </a:endParaRPr>
        </a:p>
        <a:p>
          <a:pPr marL="0" marR="0" lvl="0" indent="0" algn="just" defTabSz="914400" eaLnBrk="1" fontAlgn="auto" latinLnBrk="0" hangingPunct="1">
            <a:lnSpc>
              <a:spcPts val="1600"/>
            </a:lnSpc>
            <a:spcBef>
              <a:spcPts val="0"/>
            </a:spcBef>
            <a:spcAft>
              <a:spcPts val="0"/>
            </a:spcAft>
            <a:defRPr/>
          </a:pPr>
          <a:endPar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342265</xdr:colOff>
          <xdr:row>26</xdr:row>
          <xdr:rowOff>229870</xdr:rowOff>
        </xdr:from>
        <xdr:to xmlns:xdr="http://schemas.openxmlformats.org/drawingml/2006/spreadsheetDrawing">
          <xdr:col>10</xdr:col>
          <xdr:colOff>1181100</xdr:colOff>
          <xdr:row>30</xdr:row>
          <xdr:rowOff>238760</xdr:rowOff>
        </xdr:to>
        <xdr:pic macro="">
          <xdr:nvPicPr>
            <xdr:cNvPr id="9" name="図 8"/>
            <xdr:cNvPicPr>
              <a:picLocks noChangeAspect="1" noChangeArrowheads="1"/>
              <a:extLst>
                <a:ext uri="{84589F7E-364E-4C9E-8A38-B11213B215E9}">
                  <a14:cameraTool cellRange="$N$38:$S$41" spid="_x0000_s8291"/>
                </a:ext>
              </a:extLst>
            </xdr:cNvPicPr>
          </xdr:nvPicPr>
          <xdr:blipFill>
            <a:blip xmlns:r="http://schemas.openxmlformats.org/officeDocument/2006/relationships" r:embed="rId1"/>
            <a:stretch>
              <a:fillRect/>
            </a:stretch>
          </xdr:blipFill>
          <xdr:spPr>
            <a:xfrm>
              <a:off x="2955925" y="8950960"/>
              <a:ext cx="5433695" cy="1799590"/>
            </a:xfrm>
            <a:prstGeom prst="rect">
              <a:avLst/>
            </a:prstGeom>
            <a:noFill/>
          </xdr:spPr>
        </xdr:pic>
        <xdr:clientData/>
      </xdr:twoCellAnchor>
    </mc:Choice>
    <mc:Fallback/>
  </mc:AlternateContent>
  <xdr:twoCellAnchor>
    <xdr:from xmlns:xdr="http://schemas.openxmlformats.org/drawingml/2006/spreadsheetDrawing">
      <xdr:col>4</xdr:col>
      <xdr:colOff>71120</xdr:colOff>
      <xdr:row>25</xdr:row>
      <xdr:rowOff>45720</xdr:rowOff>
    </xdr:from>
    <xdr:to xmlns:xdr="http://schemas.openxmlformats.org/drawingml/2006/spreadsheetDrawing">
      <xdr:col>8</xdr:col>
      <xdr:colOff>304800</xdr:colOff>
      <xdr:row>26</xdr:row>
      <xdr:rowOff>175260</xdr:rowOff>
    </xdr:to>
    <xdr:sp macro="" textlink="">
      <xdr:nvSpPr>
        <xdr:cNvPr id="10" name="線吹き出し 1 (枠付き) 95"/>
        <xdr:cNvSpPr/>
      </xdr:nvSpPr>
      <xdr:spPr>
        <a:xfrm>
          <a:off x="2684780" y="8319135"/>
          <a:ext cx="2847340" cy="577215"/>
        </a:xfrm>
        <a:prstGeom prst="borderCallout1">
          <a:avLst>
            <a:gd name="adj1" fmla="val -3693"/>
            <a:gd name="adj2" fmla="val 51724"/>
            <a:gd name="adj3" fmla="val 516"/>
            <a:gd name="adj4" fmla="val 51266"/>
          </a:avLst>
        </a:prstGeom>
        <a:solidFill>
          <a:srgbClr val="FFFF00"/>
        </a:solidFill>
        <a:ln w="28575" cap="flat" cmpd="sng" algn="ctr">
          <a:solidFill>
            <a:srgbClr val="FF0000"/>
          </a:solidFill>
          <a:prstDash val="solid"/>
          <a:miter lim="800000"/>
        </a:ln>
        <a:effectLst/>
      </xdr:spPr>
      <xdr:txBody>
        <a:bodyPr rot="0" vertOverflow="overflow" horzOverflow="overflow" wrap="square" numCol="1" spcCol="0" rtlCol="0" fromWordArt="0" anchor="ctr" anchorCtr="0" forceAA="0" compatLnSpc="1"/>
        <a:lstStyle/>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◎グループホームの住居追加</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　⇒定員数は合算</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hyperlink" Target="mailto:syoufuku@city.kanazawa.lg.jp" TargetMode="External" /><Relationship Id="rId2" Type="http://schemas.openxmlformats.org/officeDocument/2006/relationships/printerSettings" Target="../printerSettings/printerSettings2.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V91"/>
  <sheetViews>
    <sheetView showGridLines="0" showZeros="0" tabSelected="1" view="pageBreakPreview" zoomScale="55" zoomScaleNormal="65" zoomScaleSheetLayoutView="55" workbookViewId="0">
      <selection activeCell="A42" sqref="A42:H42"/>
    </sheetView>
  </sheetViews>
  <sheetFormatPr defaultColWidth="9" defaultRowHeight="14.4"/>
  <cols>
    <col min="1" max="8" width="8.58203125" style="1" customWidth="1"/>
    <col min="9" max="10" width="13" style="1" bestFit="1" customWidth="1"/>
    <col min="11" max="11" width="15.9140625" style="1" customWidth="1"/>
    <col min="12" max="12" width="16.08203125" style="1" customWidth="1"/>
    <col min="13" max="14" width="9" style="2"/>
    <col min="15" max="18" width="11.9140625" style="2" customWidth="1"/>
    <col min="19" max="21" width="12.9140625" style="2" customWidth="1"/>
    <col min="22" max="16384" width="9" style="2"/>
  </cols>
  <sheetData>
    <row r="1" spans="1:14" ht="16.2">
      <c r="A1" s="3"/>
      <c r="B1" s="3"/>
      <c r="C1" s="3"/>
      <c r="D1" s="3"/>
      <c r="E1" s="3"/>
      <c r="F1" s="38"/>
      <c r="G1" s="44"/>
      <c r="H1" s="44"/>
      <c r="I1" s="44"/>
      <c r="J1" s="44"/>
      <c r="K1" s="61" t="s">
        <v>110</v>
      </c>
      <c r="L1" s="61"/>
      <c r="M1" s="38"/>
      <c r="N1" s="38"/>
    </row>
    <row r="2" spans="1:14" ht="8.15" customHeight="1">
      <c r="A2" s="3"/>
      <c r="B2" s="3"/>
      <c r="C2" s="3"/>
      <c r="D2" s="3"/>
      <c r="E2" s="3"/>
      <c r="F2" s="3"/>
      <c r="G2" s="3"/>
      <c r="H2" s="3"/>
      <c r="I2" s="3"/>
      <c r="J2" s="3"/>
      <c r="K2" s="3"/>
      <c r="L2" s="3"/>
    </row>
    <row r="3" spans="1:14" ht="15" customHeight="1">
      <c r="A3" s="3" t="s">
        <v>16</v>
      </c>
      <c r="B3" s="3"/>
      <c r="C3" s="3"/>
      <c r="E3" s="29"/>
      <c r="F3" s="29"/>
      <c r="G3" s="29"/>
      <c r="H3" s="29"/>
      <c r="I3" s="29"/>
      <c r="J3" s="29"/>
      <c r="K3" s="62"/>
      <c r="L3" s="62"/>
    </row>
    <row r="4" spans="1:14" ht="18" customHeight="1">
      <c r="A4" s="3"/>
      <c r="B4" s="3"/>
      <c r="F4" s="3" t="s">
        <v>12</v>
      </c>
      <c r="H4" s="29"/>
      <c r="I4" s="52"/>
      <c r="J4" s="52"/>
      <c r="K4" s="52"/>
      <c r="L4" s="62"/>
    </row>
    <row r="5" spans="1:14" ht="15" customHeight="1">
      <c r="A5" s="3"/>
      <c r="B5" s="3"/>
      <c r="F5" s="3"/>
      <c r="H5" s="29"/>
      <c r="I5" s="53"/>
      <c r="J5" s="53"/>
      <c r="K5" s="63"/>
      <c r="L5" s="63"/>
    </row>
    <row r="6" spans="1:14" ht="18" customHeight="1">
      <c r="A6" s="3"/>
      <c r="B6" s="3"/>
      <c r="F6" s="3" t="s">
        <v>2</v>
      </c>
      <c r="H6" s="29"/>
      <c r="I6" s="52"/>
      <c r="J6" s="52"/>
      <c r="K6" s="52"/>
      <c r="L6" s="3"/>
      <c r="M6" s="70"/>
    </row>
    <row r="7" spans="1:14" ht="15" customHeight="1">
      <c r="A7" s="3"/>
      <c r="B7" s="3"/>
      <c r="C7" s="2"/>
      <c r="D7" s="2"/>
      <c r="E7" s="2"/>
      <c r="F7" s="3"/>
      <c r="H7" s="29"/>
      <c r="I7" s="53"/>
      <c r="J7" s="53"/>
      <c r="K7" s="3"/>
      <c r="L7" s="3"/>
      <c r="M7" s="70"/>
    </row>
    <row r="8" spans="1:14" ht="18" customHeight="1">
      <c r="A8" s="3"/>
      <c r="B8" s="3"/>
      <c r="F8" s="3" t="s">
        <v>11</v>
      </c>
      <c r="H8" s="29"/>
      <c r="I8" s="54"/>
      <c r="J8" s="54"/>
      <c r="K8" s="54"/>
      <c r="L8" s="3"/>
      <c r="M8" s="70"/>
    </row>
    <row r="9" spans="1:14" ht="25.5" customHeight="1">
      <c r="A9" s="3"/>
      <c r="B9" s="3"/>
      <c r="C9" s="3"/>
      <c r="D9" s="3"/>
      <c r="E9" s="29"/>
      <c r="F9" s="29"/>
      <c r="G9" s="29"/>
      <c r="H9" s="29"/>
      <c r="I9" s="29"/>
      <c r="J9" s="29"/>
      <c r="K9" s="3"/>
      <c r="L9" s="3"/>
    </row>
    <row r="10" spans="1:14" ht="16.2">
      <c r="A10" s="4" t="s">
        <v>49</v>
      </c>
      <c r="B10" s="4"/>
      <c r="C10" s="4"/>
      <c r="D10" s="4"/>
      <c r="E10" s="4"/>
      <c r="F10" s="4"/>
      <c r="G10" s="4"/>
      <c r="H10" s="4"/>
      <c r="I10" s="4"/>
      <c r="J10" s="4"/>
      <c r="K10" s="4"/>
      <c r="L10" s="4"/>
    </row>
    <row r="11" spans="1:14" ht="25.5" customHeight="1">
      <c r="A11" s="3"/>
      <c r="B11" s="3"/>
      <c r="C11" s="3"/>
      <c r="D11" s="3"/>
      <c r="E11" s="29"/>
      <c r="F11" s="29"/>
      <c r="G11" s="29"/>
      <c r="H11" s="29"/>
      <c r="I11" s="29"/>
      <c r="J11" s="29"/>
      <c r="K11" s="3"/>
      <c r="L11" s="3"/>
    </row>
    <row r="12" spans="1:14" ht="37.25" customHeight="1">
      <c r="A12" s="5" t="s">
        <v>18</v>
      </c>
      <c r="B12" s="5"/>
      <c r="C12" s="5"/>
      <c r="D12" s="5"/>
      <c r="E12" s="5"/>
      <c r="F12" s="5"/>
      <c r="G12" s="5"/>
      <c r="H12" s="5"/>
      <c r="I12" s="5"/>
      <c r="J12" s="5"/>
      <c r="K12" s="5"/>
      <c r="L12" s="5"/>
    </row>
    <row r="13" spans="1:14" ht="25.5" customHeight="1">
      <c r="A13" s="3"/>
      <c r="B13" s="3"/>
      <c r="C13" s="3"/>
      <c r="D13" s="3"/>
      <c r="E13" s="29"/>
      <c r="F13" s="29"/>
      <c r="G13" s="29"/>
      <c r="H13" s="29"/>
      <c r="I13" s="29"/>
      <c r="J13" s="29"/>
      <c r="K13" s="3"/>
      <c r="L13" s="3"/>
    </row>
    <row r="14" spans="1:14" ht="15" customHeight="1">
      <c r="A14" s="4" t="s">
        <v>8</v>
      </c>
      <c r="B14" s="4"/>
      <c r="C14" s="4"/>
      <c r="D14" s="4"/>
      <c r="E14" s="4"/>
      <c r="F14" s="4"/>
      <c r="G14" s="4"/>
      <c r="H14" s="4"/>
      <c r="I14" s="4"/>
      <c r="J14" s="4"/>
      <c r="K14" s="4"/>
      <c r="L14" s="4"/>
    </row>
    <row r="15" spans="1:14" ht="25.5" customHeight="1">
      <c r="A15" s="3"/>
      <c r="B15" s="3"/>
      <c r="C15" s="3"/>
      <c r="D15" s="3"/>
      <c r="E15" s="29"/>
      <c r="F15" s="29"/>
      <c r="G15" s="29"/>
      <c r="H15" s="29"/>
      <c r="I15" s="29"/>
      <c r="J15" s="29"/>
      <c r="K15" s="3"/>
      <c r="L15" s="3"/>
    </row>
    <row r="16" spans="1:14" ht="8.15" customHeight="1">
      <c r="A16" s="3"/>
      <c r="B16" s="3"/>
      <c r="C16" s="3"/>
      <c r="D16" s="3"/>
      <c r="E16" s="3"/>
      <c r="F16" s="3"/>
      <c r="G16" s="3"/>
      <c r="H16" s="3"/>
      <c r="I16" s="3"/>
      <c r="J16" s="3"/>
      <c r="K16" s="3"/>
      <c r="L16" s="3"/>
    </row>
    <row r="17" spans="1:22" ht="21.75" customHeight="1">
      <c r="A17" s="3" t="s">
        <v>19</v>
      </c>
      <c r="B17" s="3"/>
      <c r="C17" s="2"/>
      <c r="D17" s="20" t="s">
        <v>5</v>
      </c>
      <c r="E17" s="30">
        <f>L42</f>
        <v>1000</v>
      </c>
      <c r="F17" s="30"/>
      <c r="G17" s="30"/>
      <c r="H17" s="3" t="s">
        <v>6</v>
      </c>
      <c r="I17" s="3"/>
      <c r="J17" s="3"/>
      <c r="K17" s="3"/>
      <c r="L17" s="3"/>
    </row>
    <row r="18" spans="1:22" ht="8.15" customHeight="1">
      <c r="A18" s="3"/>
      <c r="B18" s="3"/>
      <c r="C18" s="20"/>
      <c r="D18" s="23"/>
      <c r="E18" s="4"/>
      <c r="F18" s="4"/>
      <c r="G18" s="3"/>
      <c r="H18" s="3"/>
      <c r="I18" s="3"/>
      <c r="J18" s="3"/>
      <c r="K18" s="3"/>
      <c r="L18" s="3"/>
    </row>
    <row r="19" spans="1:22" ht="21.75" customHeight="1">
      <c r="A19" s="3" t="s">
        <v>17</v>
      </c>
      <c r="B19" s="3"/>
      <c r="C19" s="3"/>
      <c r="D19" s="3"/>
      <c r="E19" s="3"/>
      <c r="F19" s="3"/>
      <c r="G19" s="3"/>
      <c r="H19" s="3"/>
      <c r="I19" s="3"/>
      <c r="J19" s="3"/>
      <c r="K19" s="3"/>
      <c r="L19" s="20" t="s">
        <v>4</v>
      </c>
    </row>
    <row r="20" spans="1:22" ht="51.75" customHeight="1">
      <c r="A20" s="6" t="s">
        <v>13</v>
      </c>
      <c r="B20" s="14"/>
      <c r="C20" s="14"/>
      <c r="D20" s="24"/>
      <c r="E20" s="31" t="s">
        <v>50</v>
      </c>
      <c r="F20" s="14"/>
      <c r="G20" s="14"/>
      <c r="H20" s="24"/>
      <c r="I20" s="55" t="s">
        <v>1</v>
      </c>
      <c r="J20" s="59"/>
      <c r="K20" s="64" t="s">
        <v>72</v>
      </c>
      <c r="L20" s="64" t="s">
        <v>64</v>
      </c>
    </row>
    <row r="21" spans="1:22" ht="37.5" customHeight="1">
      <c r="A21" s="7"/>
      <c r="B21" s="15"/>
      <c r="C21" s="15"/>
      <c r="D21" s="25"/>
      <c r="E21" s="7"/>
      <c r="F21" s="15"/>
      <c r="G21" s="15"/>
      <c r="H21" s="25"/>
      <c r="I21" s="56" t="s">
        <v>108</v>
      </c>
      <c r="J21" s="56" t="s">
        <v>107</v>
      </c>
      <c r="K21" s="65"/>
      <c r="L21" s="65"/>
      <c r="N21" s="71"/>
    </row>
    <row r="22" spans="1:22" ht="35.25" customHeight="1">
      <c r="A22" s="8" t="s">
        <v>39</v>
      </c>
      <c r="B22" s="16"/>
      <c r="C22" s="16"/>
      <c r="D22" s="26"/>
      <c r="E22" s="32" t="s">
        <v>51</v>
      </c>
      <c r="F22" s="39"/>
      <c r="G22" s="39"/>
      <c r="H22" s="46"/>
      <c r="I22" s="57">
        <v>1</v>
      </c>
      <c r="J22" s="57"/>
      <c r="K22" s="66"/>
      <c r="L22" s="69">
        <f t="shared" ref="L22:L41" si="0">FLOOR(1650*I22+3350*J22,1000)</f>
        <v>1000</v>
      </c>
      <c r="N22" s="71"/>
    </row>
    <row r="23" spans="1:22" ht="35.25" customHeight="1">
      <c r="A23" s="8">
        <v>1</v>
      </c>
      <c r="B23" s="16"/>
      <c r="C23" s="16"/>
      <c r="D23" s="26"/>
      <c r="E23" s="32"/>
      <c r="F23" s="39"/>
      <c r="G23" s="39"/>
      <c r="H23" s="46"/>
      <c r="I23" s="57"/>
      <c r="J23" s="57"/>
      <c r="K23" s="66"/>
      <c r="L23" s="69">
        <f t="shared" si="0"/>
        <v>0</v>
      </c>
      <c r="N23" s="71"/>
    </row>
    <row r="24" spans="1:22" ht="35.25" customHeight="1">
      <c r="A24" s="8">
        <v>2</v>
      </c>
      <c r="B24" s="16"/>
      <c r="C24" s="16"/>
      <c r="D24" s="26"/>
      <c r="E24" s="32"/>
      <c r="F24" s="39"/>
      <c r="G24" s="39"/>
      <c r="H24" s="46"/>
      <c r="I24" s="57"/>
      <c r="J24" s="57"/>
      <c r="K24" s="66"/>
      <c r="L24" s="69">
        <f t="shared" si="0"/>
        <v>0</v>
      </c>
      <c r="N24" s="71"/>
    </row>
    <row r="25" spans="1:22" ht="35.25" customHeight="1">
      <c r="A25" s="8">
        <v>2</v>
      </c>
      <c r="B25" s="16"/>
      <c r="C25" s="16"/>
      <c r="D25" s="26"/>
      <c r="E25" s="33"/>
      <c r="F25" s="40"/>
      <c r="G25" s="40"/>
      <c r="H25" s="47"/>
      <c r="I25" s="57"/>
      <c r="J25" s="57"/>
      <c r="K25" s="66"/>
      <c r="L25" s="69">
        <f t="shared" si="0"/>
        <v>0</v>
      </c>
      <c r="N25" s="71"/>
      <c r="O25" s="29"/>
      <c r="P25" s="29"/>
      <c r="Q25" s="29"/>
      <c r="R25" s="29"/>
      <c r="S25" s="29"/>
      <c r="T25" s="29"/>
      <c r="U25" s="29"/>
    </row>
    <row r="26" spans="1:22" ht="35.25" customHeight="1">
      <c r="A26" s="8">
        <v>3</v>
      </c>
      <c r="B26" s="16"/>
      <c r="C26" s="16"/>
      <c r="D26" s="26"/>
      <c r="E26" s="34"/>
      <c r="F26" s="41"/>
      <c r="G26" s="41"/>
      <c r="H26" s="48"/>
      <c r="I26" s="57"/>
      <c r="J26" s="57"/>
      <c r="K26" s="66"/>
      <c r="L26" s="69">
        <f t="shared" si="0"/>
        <v>0</v>
      </c>
      <c r="N26" s="71"/>
      <c r="O26" s="29"/>
      <c r="P26" s="29"/>
      <c r="Q26" s="29"/>
      <c r="R26" s="29"/>
      <c r="S26" s="29"/>
      <c r="T26" s="29"/>
      <c r="U26" s="29"/>
      <c r="V26" s="72"/>
    </row>
    <row r="27" spans="1:22" ht="35.25" customHeight="1">
      <c r="A27" s="8">
        <v>4</v>
      </c>
      <c r="B27" s="16"/>
      <c r="C27" s="16"/>
      <c r="D27" s="26"/>
      <c r="E27" s="34"/>
      <c r="F27" s="41"/>
      <c r="G27" s="41"/>
      <c r="H27" s="48"/>
      <c r="I27" s="57"/>
      <c r="J27" s="57"/>
      <c r="K27" s="66"/>
      <c r="L27" s="69">
        <f t="shared" si="0"/>
        <v>0</v>
      </c>
      <c r="N27" s="71"/>
      <c r="O27" s="29"/>
      <c r="P27" s="29"/>
      <c r="Q27" s="29"/>
      <c r="R27" s="29"/>
      <c r="S27" s="29"/>
      <c r="T27" s="29"/>
      <c r="U27" s="29"/>
      <c r="V27" s="72"/>
    </row>
    <row r="28" spans="1:22" ht="35.25" customHeight="1">
      <c r="A28" s="8" t="s">
        <v>117</v>
      </c>
      <c r="B28" s="16"/>
      <c r="C28" s="16"/>
      <c r="D28" s="26"/>
      <c r="E28" s="34"/>
      <c r="F28" s="41"/>
      <c r="G28" s="41"/>
      <c r="H28" s="48"/>
      <c r="I28" s="57"/>
      <c r="J28" s="57"/>
      <c r="K28" s="66"/>
      <c r="L28" s="69">
        <f t="shared" si="0"/>
        <v>0</v>
      </c>
      <c r="N28" s="71"/>
      <c r="O28" s="29"/>
      <c r="P28" s="29"/>
      <c r="Q28" s="29"/>
      <c r="R28" s="29"/>
      <c r="S28" s="29"/>
      <c r="T28" s="29"/>
      <c r="U28" s="29"/>
      <c r="V28" s="72"/>
    </row>
    <row r="29" spans="1:22" ht="35.25" customHeight="1">
      <c r="A29" s="8" t="s">
        <v>117</v>
      </c>
      <c r="B29" s="16"/>
      <c r="C29" s="16"/>
      <c r="D29" s="26"/>
      <c r="E29" s="34"/>
      <c r="F29" s="41"/>
      <c r="G29" s="41"/>
      <c r="H29" s="48"/>
      <c r="I29" s="57"/>
      <c r="J29" s="57"/>
      <c r="K29" s="66"/>
      <c r="L29" s="69">
        <f t="shared" si="0"/>
        <v>0</v>
      </c>
      <c r="N29" s="71"/>
      <c r="O29" s="29"/>
      <c r="P29" s="29"/>
      <c r="Q29" s="29"/>
      <c r="R29" s="29"/>
      <c r="S29" s="29"/>
      <c r="T29" s="29"/>
      <c r="U29" s="29"/>
      <c r="V29" s="72"/>
    </row>
    <row r="30" spans="1:22" ht="35.25" customHeight="1">
      <c r="A30" s="8" t="s">
        <v>117</v>
      </c>
      <c r="B30" s="16"/>
      <c r="C30" s="16"/>
      <c r="D30" s="26"/>
      <c r="E30" s="34"/>
      <c r="F30" s="41"/>
      <c r="G30" s="41"/>
      <c r="H30" s="48"/>
      <c r="I30" s="57"/>
      <c r="J30" s="57"/>
      <c r="K30" s="66"/>
      <c r="L30" s="69">
        <f t="shared" si="0"/>
        <v>0</v>
      </c>
      <c r="N30" s="71"/>
    </row>
    <row r="31" spans="1:22" ht="35.25" customHeight="1">
      <c r="A31" s="8" t="s">
        <v>117</v>
      </c>
      <c r="B31" s="16"/>
      <c r="C31" s="16"/>
      <c r="D31" s="26"/>
      <c r="E31" s="34"/>
      <c r="F31" s="41"/>
      <c r="G31" s="41"/>
      <c r="H31" s="48"/>
      <c r="I31" s="57"/>
      <c r="J31" s="57"/>
      <c r="K31" s="66"/>
      <c r="L31" s="69">
        <f t="shared" si="0"/>
        <v>0</v>
      </c>
      <c r="N31" s="71"/>
    </row>
    <row r="32" spans="1:22" ht="35.25" customHeight="1">
      <c r="A32" s="8" t="s">
        <v>118</v>
      </c>
      <c r="B32" s="16"/>
      <c r="C32" s="16"/>
      <c r="D32" s="26"/>
      <c r="E32" s="32"/>
      <c r="F32" s="39"/>
      <c r="G32" s="39"/>
      <c r="H32" s="46"/>
      <c r="I32" s="57"/>
      <c r="J32" s="57"/>
      <c r="K32" s="66"/>
      <c r="L32" s="69">
        <f t="shared" si="0"/>
        <v>0</v>
      </c>
      <c r="N32" s="71"/>
    </row>
    <row r="33" spans="1:22" ht="35.25" customHeight="1">
      <c r="A33" s="8"/>
      <c r="B33" s="16"/>
      <c r="C33" s="16"/>
      <c r="D33" s="26"/>
      <c r="E33" s="32"/>
      <c r="F33" s="39"/>
      <c r="G33" s="39"/>
      <c r="H33" s="46"/>
      <c r="I33" s="57"/>
      <c r="J33" s="57"/>
      <c r="K33" s="66"/>
      <c r="L33" s="69">
        <f t="shared" si="0"/>
        <v>0</v>
      </c>
      <c r="N33" s="71"/>
    </row>
    <row r="34" spans="1:22" ht="35.25" customHeight="1">
      <c r="A34" s="8" t="s">
        <v>119</v>
      </c>
      <c r="B34" s="16"/>
      <c r="C34" s="16"/>
      <c r="D34" s="26"/>
      <c r="E34" s="32"/>
      <c r="F34" s="39"/>
      <c r="G34" s="39"/>
      <c r="H34" s="46"/>
      <c r="I34" s="57"/>
      <c r="J34" s="57"/>
      <c r="K34" s="66"/>
      <c r="L34" s="69">
        <f t="shared" si="0"/>
        <v>0</v>
      </c>
      <c r="N34" s="71"/>
    </row>
    <row r="35" spans="1:22" ht="35.25" customHeight="1">
      <c r="A35" s="8"/>
      <c r="B35" s="16"/>
      <c r="C35" s="16"/>
      <c r="D35" s="26"/>
      <c r="E35" s="33"/>
      <c r="F35" s="40"/>
      <c r="G35" s="40"/>
      <c r="H35" s="47"/>
      <c r="I35" s="57"/>
      <c r="J35" s="57"/>
      <c r="K35" s="66"/>
      <c r="L35" s="69">
        <f t="shared" si="0"/>
        <v>0</v>
      </c>
      <c r="N35" s="71"/>
      <c r="O35" s="29"/>
      <c r="P35" s="29"/>
      <c r="Q35" s="29"/>
      <c r="R35" s="29"/>
      <c r="S35" s="29"/>
      <c r="T35" s="29"/>
      <c r="U35" s="29"/>
    </row>
    <row r="36" spans="1:22" ht="35.25" customHeight="1">
      <c r="A36" s="8" t="s">
        <v>120</v>
      </c>
      <c r="B36" s="16"/>
      <c r="C36" s="16"/>
      <c r="D36" s="26"/>
      <c r="E36" s="34"/>
      <c r="F36" s="41"/>
      <c r="G36" s="41"/>
      <c r="H36" s="48"/>
      <c r="I36" s="57"/>
      <c r="J36" s="57"/>
      <c r="K36" s="66"/>
      <c r="L36" s="69">
        <f t="shared" si="0"/>
        <v>0</v>
      </c>
      <c r="N36" s="71"/>
      <c r="O36" s="29"/>
      <c r="P36" s="29"/>
      <c r="Q36" s="29"/>
      <c r="R36" s="29"/>
      <c r="S36" s="29"/>
      <c r="T36" s="29"/>
      <c r="U36" s="29"/>
      <c r="V36" s="72"/>
    </row>
    <row r="37" spans="1:22" ht="35.25" customHeight="1">
      <c r="A37" s="8" t="s">
        <v>120</v>
      </c>
      <c r="B37" s="16"/>
      <c r="C37" s="16"/>
      <c r="D37" s="26"/>
      <c r="E37" s="34"/>
      <c r="F37" s="41"/>
      <c r="G37" s="41"/>
      <c r="H37" s="48"/>
      <c r="I37" s="57"/>
      <c r="J37" s="57"/>
      <c r="K37" s="66"/>
      <c r="L37" s="69">
        <f t="shared" si="0"/>
        <v>0</v>
      </c>
      <c r="N37" s="71"/>
      <c r="O37" s="29"/>
      <c r="P37" s="29"/>
      <c r="Q37" s="29"/>
      <c r="R37" s="29"/>
      <c r="S37" s="29"/>
      <c r="T37" s="29"/>
      <c r="U37" s="29"/>
      <c r="V37" s="72"/>
    </row>
    <row r="38" spans="1:22" ht="35.25" customHeight="1">
      <c r="A38" s="8" t="s">
        <v>120</v>
      </c>
      <c r="B38" s="16"/>
      <c r="C38" s="16"/>
      <c r="D38" s="26"/>
      <c r="E38" s="34"/>
      <c r="F38" s="41"/>
      <c r="G38" s="41"/>
      <c r="H38" s="48"/>
      <c r="I38" s="57"/>
      <c r="J38" s="57"/>
      <c r="K38" s="66"/>
      <c r="L38" s="69">
        <f t="shared" si="0"/>
        <v>0</v>
      </c>
      <c r="N38" s="71"/>
      <c r="O38" s="29"/>
      <c r="P38" s="29"/>
      <c r="Q38" s="29"/>
      <c r="R38" s="29"/>
      <c r="S38" s="29"/>
      <c r="T38" s="29"/>
      <c r="U38" s="29"/>
      <c r="V38" s="72"/>
    </row>
    <row r="39" spans="1:22" ht="35.25" customHeight="1">
      <c r="A39" s="8" t="s">
        <v>120</v>
      </c>
      <c r="B39" s="16"/>
      <c r="C39" s="16"/>
      <c r="D39" s="26"/>
      <c r="E39" s="34"/>
      <c r="F39" s="41"/>
      <c r="G39" s="41"/>
      <c r="H39" s="48"/>
      <c r="I39" s="57"/>
      <c r="J39" s="57"/>
      <c r="K39" s="66"/>
      <c r="L39" s="69">
        <f t="shared" si="0"/>
        <v>0</v>
      </c>
      <c r="N39" s="71"/>
      <c r="O39" s="29"/>
      <c r="P39" s="29"/>
      <c r="Q39" s="29"/>
      <c r="R39" s="29"/>
      <c r="S39" s="29"/>
      <c r="T39" s="29"/>
      <c r="U39" s="29"/>
      <c r="V39" s="72"/>
    </row>
    <row r="40" spans="1:22" ht="35.25" customHeight="1">
      <c r="A40" s="8" t="s">
        <v>120</v>
      </c>
      <c r="B40" s="16"/>
      <c r="C40" s="16"/>
      <c r="D40" s="26"/>
      <c r="E40" s="34"/>
      <c r="F40" s="41"/>
      <c r="G40" s="41"/>
      <c r="H40" s="48"/>
      <c r="I40" s="57"/>
      <c r="J40" s="57"/>
      <c r="K40" s="66"/>
      <c r="L40" s="69">
        <f t="shared" si="0"/>
        <v>0</v>
      </c>
      <c r="N40" s="71"/>
    </row>
    <row r="41" spans="1:22" ht="35.25" customHeight="1">
      <c r="A41" s="8" t="s">
        <v>120</v>
      </c>
      <c r="B41" s="16"/>
      <c r="C41" s="16"/>
      <c r="D41" s="26"/>
      <c r="E41" s="35"/>
      <c r="F41" s="42"/>
      <c r="G41" s="42"/>
      <c r="H41" s="49"/>
      <c r="I41" s="57"/>
      <c r="J41" s="57"/>
      <c r="K41" s="66"/>
      <c r="L41" s="69">
        <f t="shared" si="0"/>
        <v>0</v>
      </c>
      <c r="N41" s="71"/>
    </row>
    <row r="42" spans="1:22" ht="35.25" customHeight="1">
      <c r="A42" s="9" t="s">
        <v>7</v>
      </c>
      <c r="B42" s="17"/>
      <c r="C42" s="17"/>
      <c r="D42" s="17"/>
      <c r="E42" s="17"/>
      <c r="F42" s="17"/>
      <c r="G42" s="17"/>
      <c r="H42" s="50"/>
      <c r="I42" s="50"/>
      <c r="J42" s="50"/>
      <c r="K42" s="67">
        <f>SUM(K22:K41)</f>
        <v>0</v>
      </c>
      <c r="L42" s="67">
        <f>SUM(L22:L41)</f>
        <v>1000</v>
      </c>
      <c r="N42" s="71"/>
    </row>
    <row r="43" spans="1:22" ht="25.5" customHeight="1">
      <c r="A43" s="10" t="s">
        <v>33</v>
      </c>
      <c r="B43" s="10"/>
      <c r="C43" s="10"/>
      <c r="D43" s="10"/>
      <c r="E43" s="10"/>
      <c r="F43" s="10"/>
      <c r="G43" s="10"/>
      <c r="H43" s="10"/>
      <c r="I43" s="10"/>
      <c r="J43" s="10"/>
      <c r="K43" s="10"/>
      <c r="L43" s="10"/>
      <c r="N43" s="2" t="s">
        <v>50</v>
      </c>
    </row>
    <row r="44" spans="1:22" ht="25.5" customHeight="1">
      <c r="A44" s="11" t="s">
        <v>109</v>
      </c>
      <c r="B44" s="11"/>
      <c r="C44" s="11"/>
      <c r="D44" s="11"/>
      <c r="E44" s="11"/>
      <c r="F44" s="11"/>
      <c r="G44" s="11"/>
      <c r="H44" s="11"/>
      <c r="I44" s="11"/>
      <c r="J44" s="11"/>
      <c r="K44" s="11"/>
      <c r="L44" s="11"/>
      <c r="N44" s="71" t="s">
        <v>51</v>
      </c>
    </row>
    <row r="45" spans="1:22" ht="25.5" customHeight="1">
      <c r="A45" s="11" t="s">
        <v>43</v>
      </c>
      <c r="B45" s="11"/>
      <c r="C45" s="11"/>
      <c r="D45" s="11"/>
      <c r="E45" s="11"/>
      <c r="F45" s="11"/>
      <c r="G45" s="11"/>
      <c r="H45" s="11"/>
      <c r="I45" s="11"/>
      <c r="J45" s="11"/>
      <c r="K45" s="11"/>
      <c r="L45" s="11"/>
      <c r="N45" s="71" t="s">
        <v>52</v>
      </c>
    </row>
    <row r="46" spans="1:22" ht="25.5" customHeight="1">
      <c r="A46" s="11" t="s">
        <v>45</v>
      </c>
      <c r="B46" s="11"/>
      <c r="C46" s="11"/>
      <c r="D46" s="11"/>
      <c r="E46" s="11"/>
      <c r="F46" s="11"/>
      <c r="G46" s="11"/>
      <c r="H46" s="11"/>
      <c r="I46" s="11"/>
      <c r="J46" s="11"/>
      <c r="K46" s="11"/>
      <c r="L46" s="11"/>
      <c r="N46" s="71" t="s">
        <v>54</v>
      </c>
    </row>
    <row r="47" spans="1:22" ht="25.5" customHeight="1">
      <c r="A47" s="12" t="s">
        <v>87</v>
      </c>
      <c r="B47" s="12"/>
      <c r="C47" s="12"/>
      <c r="D47" s="12"/>
      <c r="E47" s="12"/>
      <c r="F47" s="12"/>
      <c r="G47" s="12"/>
      <c r="H47" s="12"/>
      <c r="I47" s="12"/>
      <c r="J47" s="12"/>
      <c r="K47" s="12"/>
      <c r="L47" s="12"/>
      <c r="N47" s="71" t="s">
        <v>25</v>
      </c>
    </row>
    <row r="48" spans="1:22" ht="25.5" customHeight="1">
      <c r="A48" s="12" t="s">
        <v>65</v>
      </c>
      <c r="B48" s="12"/>
      <c r="C48" s="12"/>
      <c r="D48" s="12"/>
      <c r="E48" s="12"/>
      <c r="F48" s="12"/>
      <c r="G48" s="12"/>
      <c r="H48" s="12"/>
      <c r="I48" s="12"/>
      <c r="J48" s="12"/>
      <c r="K48" s="12"/>
      <c r="L48" s="12"/>
      <c r="N48" s="71" t="s">
        <v>58</v>
      </c>
    </row>
    <row r="49" spans="1:14" ht="25.5" customHeight="1">
      <c r="A49" s="12" t="s">
        <v>92</v>
      </c>
      <c r="B49" s="12"/>
      <c r="C49" s="12"/>
      <c r="D49" s="12"/>
      <c r="E49" s="12"/>
      <c r="F49" s="12"/>
      <c r="G49" s="12"/>
      <c r="H49" s="12"/>
      <c r="I49" s="12"/>
      <c r="J49" s="12"/>
      <c r="K49" s="12"/>
      <c r="L49" s="12"/>
      <c r="N49" s="71" t="s">
        <v>83</v>
      </c>
    </row>
    <row r="50" spans="1:14" ht="25.5" customHeight="1">
      <c r="A50" s="12" t="s">
        <v>63</v>
      </c>
      <c r="B50" s="12"/>
      <c r="C50" s="12"/>
      <c r="D50" s="12"/>
      <c r="E50" s="12"/>
      <c r="F50" s="12"/>
      <c r="G50" s="12"/>
      <c r="H50" s="12"/>
      <c r="I50" s="12"/>
      <c r="J50" s="12"/>
      <c r="K50" s="12"/>
      <c r="L50" s="12"/>
      <c r="N50" s="71" t="s">
        <v>53</v>
      </c>
    </row>
    <row r="51" spans="1:14" ht="16.2">
      <c r="A51" s="13" t="s">
        <v>23</v>
      </c>
      <c r="B51" s="12"/>
      <c r="C51" s="12"/>
      <c r="D51" s="12"/>
      <c r="E51" s="12"/>
      <c r="F51" s="12"/>
      <c r="G51" s="12"/>
      <c r="H51" s="12"/>
      <c r="I51" s="12"/>
      <c r="J51" s="12"/>
      <c r="K51" s="12"/>
      <c r="L51" s="12"/>
      <c r="N51" s="71" t="s">
        <v>55</v>
      </c>
    </row>
    <row r="52" spans="1:14" ht="25.5" customHeight="1">
      <c r="A52" s="3" t="s">
        <v>21</v>
      </c>
      <c r="B52" s="12"/>
      <c r="C52" s="12"/>
      <c r="D52" s="12"/>
      <c r="E52" s="12"/>
      <c r="F52" s="12"/>
      <c r="G52" s="12"/>
      <c r="H52" s="12"/>
      <c r="I52" s="12"/>
      <c r="J52" s="12"/>
      <c r="K52" s="12"/>
      <c r="L52" s="12"/>
      <c r="N52" s="2" t="s">
        <v>84</v>
      </c>
    </row>
    <row r="53" spans="1:14" ht="26.25" customHeight="1">
      <c r="A53" s="12" t="s">
        <v>114</v>
      </c>
      <c r="B53" s="12"/>
      <c r="C53" s="12"/>
      <c r="D53" s="12"/>
      <c r="E53" s="12"/>
      <c r="F53" s="12"/>
      <c r="G53" s="12"/>
      <c r="H53" s="12"/>
      <c r="I53" s="12"/>
      <c r="J53" s="12"/>
      <c r="K53" s="12"/>
      <c r="L53" s="12"/>
      <c r="N53" s="71" t="s">
        <v>56</v>
      </c>
    </row>
    <row r="54" spans="1:14" ht="26.25" customHeight="1">
      <c r="A54" s="12"/>
      <c r="B54" s="12"/>
      <c r="C54" s="12"/>
      <c r="D54" s="12"/>
      <c r="E54" s="12"/>
      <c r="F54" s="12"/>
      <c r="G54" s="12"/>
      <c r="H54" s="12"/>
      <c r="I54" s="12"/>
      <c r="J54" s="12"/>
      <c r="K54" s="12"/>
      <c r="L54" s="12"/>
      <c r="N54" s="71" t="s">
        <v>57</v>
      </c>
    </row>
    <row r="55" spans="1:14" ht="26.25" customHeight="1">
      <c r="A55" s="12" t="s">
        <v>62</v>
      </c>
      <c r="B55" s="12"/>
      <c r="C55" s="12"/>
      <c r="D55" s="12"/>
      <c r="E55" s="12"/>
      <c r="F55" s="12"/>
      <c r="G55" s="12"/>
      <c r="H55" s="12"/>
      <c r="I55" s="12"/>
      <c r="J55" s="12"/>
      <c r="K55" s="12"/>
      <c r="L55" s="12"/>
      <c r="N55" s="71" t="s">
        <v>68</v>
      </c>
    </row>
    <row r="56" spans="1:14" ht="30" customHeight="1">
      <c r="A56" s="12"/>
      <c r="B56" s="12"/>
      <c r="C56" s="12"/>
      <c r="D56" s="12"/>
      <c r="E56" s="12"/>
      <c r="F56" s="12"/>
      <c r="G56" s="12"/>
      <c r="H56" s="12"/>
      <c r="I56" s="12"/>
      <c r="J56" s="12"/>
      <c r="K56" s="12"/>
      <c r="L56" s="12"/>
      <c r="N56" s="71" t="s">
        <v>73</v>
      </c>
    </row>
    <row r="57" spans="1:14" ht="26.25" customHeight="1">
      <c r="A57" s="3"/>
      <c r="B57" s="18" t="s">
        <v>26</v>
      </c>
      <c r="C57" s="21"/>
      <c r="D57" s="27"/>
      <c r="E57" s="36"/>
      <c r="F57" s="43" t="s">
        <v>24</v>
      </c>
      <c r="G57" s="45"/>
      <c r="H57" s="51"/>
      <c r="I57" s="58"/>
      <c r="J57" s="60"/>
      <c r="K57" s="12"/>
      <c r="L57" s="12"/>
      <c r="N57" s="71" t="s">
        <v>46</v>
      </c>
    </row>
    <row r="58" spans="1:14" ht="26.25" customHeight="1">
      <c r="A58" s="12"/>
      <c r="B58" s="19"/>
      <c r="C58" s="22"/>
      <c r="D58" s="28"/>
      <c r="E58" s="37"/>
      <c r="F58" s="43" t="s">
        <v>27</v>
      </c>
      <c r="G58" s="45"/>
      <c r="H58" s="51"/>
      <c r="I58" s="58"/>
      <c r="J58" s="60"/>
      <c r="K58" s="12"/>
      <c r="L58" s="12"/>
      <c r="N58" s="71" t="s">
        <v>48</v>
      </c>
    </row>
    <row r="59" spans="1:14" ht="26.25" customHeight="1">
      <c r="A59" s="12"/>
      <c r="B59" s="12"/>
      <c r="C59" s="12"/>
      <c r="D59" s="12"/>
      <c r="E59" s="12"/>
      <c r="F59" s="12"/>
      <c r="G59" s="12"/>
      <c r="H59" s="12"/>
      <c r="I59" s="12"/>
      <c r="J59" s="12"/>
      <c r="K59" s="12"/>
      <c r="L59" s="12"/>
      <c r="N59" s="71" t="s">
        <v>59</v>
      </c>
    </row>
    <row r="60" spans="1:14" ht="26.25" customHeight="1">
      <c r="N60" s="71" t="s">
        <v>60</v>
      </c>
    </row>
    <row r="61" spans="1:14" ht="26.25" customHeight="1">
      <c r="N61" s="68" t="s">
        <v>103</v>
      </c>
    </row>
    <row r="62" spans="1:14" ht="15" customHeight="1">
      <c r="N62" s="68" t="s">
        <v>104</v>
      </c>
    </row>
    <row r="63" spans="1:14" ht="15" customHeight="1">
      <c r="N63" s="68" t="s">
        <v>105</v>
      </c>
    </row>
    <row r="64" spans="1:14" ht="15" customHeight="1">
      <c r="N64" s="68" t="s">
        <v>106</v>
      </c>
    </row>
    <row r="65" spans="11:14" ht="15" customHeight="1">
      <c r="N65" s="68" t="s">
        <v>99</v>
      </c>
    </row>
    <row r="66" spans="11:14" ht="15" customHeight="1">
      <c r="N66" s="68" t="s">
        <v>100</v>
      </c>
    </row>
    <row r="67" spans="11:14" ht="15" customHeight="1">
      <c r="N67" s="68" t="s">
        <v>101</v>
      </c>
    </row>
    <row r="68" spans="11:14" ht="15" customHeight="1">
      <c r="N68" s="68" t="s">
        <v>102</v>
      </c>
    </row>
    <row r="69" spans="11:14" ht="15" customHeight="1">
      <c r="N69" s="68" t="s">
        <v>69</v>
      </c>
    </row>
    <row r="70" spans="11:14" ht="15" customHeight="1">
      <c r="K70" s="68"/>
      <c r="N70" s="68" t="s">
        <v>85</v>
      </c>
    </row>
    <row r="71" spans="11:14" ht="15" customHeight="1">
      <c r="K71" s="68"/>
      <c r="N71" s="68" t="s">
        <v>86</v>
      </c>
    </row>
    <row r="72" spans="11:14" ht="15" customHeight="1">
      <c r="K72" s="68"/>
      <c r="N72" s="68" t="s">
        <v>88</v>
      </c>
    </row>
    <row r="73" spans="11:14" ht="15" customHeight="1">
      <c r="K73" s="68"/>
      <c r="N73" s="68" t="s">
        <v>89</v>
      </c>
    </row>
    <row r="74" spans="11:14" ht="15" customHeight="1">
      <c r="K74" s="68"/>
      <c r="N74" s="68" t="s">
        <v>90</v>
      </c>
    </row>
    <row r="75" spans="11:14" ht="15" customHeight="1">
      <c r="K75" s="68"/>
      <c r="N75" s="68" t="s">
        <v>91</v>
      </c>
    </row>
    <row r="76" spans="11:14" ht="15" customHeight="1">
      <c r="K76" s="68"/>
      <c r="N76" s="68" t="s">
        <v>93</v>
      </c>
    </row>
    <row r="77" spans="11:14" ht="15" customHeight="1">
      <c r="K77" s="68"/>
      <c r="N77" s="68" t="s">
        <v>94</v>
      </c>
    </row>
    <row r="78" spans="11:14" ht="15" customHeight="1">
      <c r="K78" s="68"/>
      <c r="N78" s="68" t="s">
        <v>95</v>
      </c>
    </row>
    <row r="79" spans="11:14" ht="15" customHeight="1">
      <c r="K79" s="68"/>
      <c r="N79" s="68" t="s">
        <v>96</v>
      </c>
    </row>
    <row r="80" spans="11:14" ht="15" customHeight="1">
      <c r="K80" s="68"/>
      <c r="N80" s="68" t="s">
        <v>14</v>
      </c>
    </row>
    <row r="81" spans="11:14" ht="15" customHeight="1">
      <c r="K81" s="68"/>
      <c r="N81" s="68" t="s">
        <v>97</v>
      </c>
    </row>
    <row r="82" spans="11:14" ht="15" customHeight="1">
      <c r="K82" s="68"/>
      <c r="N82" s="68" t="s">
        <v>98</v>
      </c>
    </row>
    <row r="83" spans="11:14" ht="15" customHeight="1">
      <c r="K83" s="68"/>
    </row>
    <row r="84" spans="11:14" ht="15" customHeight="1">
      <c r="K84" s="68"/>
    </row>
    <row r="85" spans="11:14" ht="15" customHeight="1">
      <c r="K85" s="68"/>
    </row>
    <row r="86" spans="11:14" ht="15" customHeight="1">
      <c r="K86" s="68"/>
    </row>
    <row r="87" spans="11:14" ht="15" customHeight="1">
      <c r="K87" s="68"/>
    </row>
    <row r="88" spans="11:14" ht="15" customHeight="1">
      <c r="K88" s="68"/>
    </row>
    <row r="89" spans="11:14" ht="15" customHeight="1">
      <c r="K89" s="68"/>
    </row>
    <row r="90" spans="11:14" ht="15" customHeight="1">
      <c r="K90" s="68"/>
    </row>
    <row r="91" spans="11:14" ht="15" customHeight="1">
      <c r="K91" s="68"/>
    </row>
    <row r="92" spans="11:14" ht="15" customHeight="1"/>
    <row r="93" spans="11:14" ht="15" customHeight="1"/>
    <row r="94" spans="11:14" ht="15" customHeight="1"/>
    <row r="95" spans="11:14" ht="15" customHeight="1"/>
    <row r="96" spans="11:14"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sheetData>
  <sheetProtection sheet="1" objects="1" scenarios="1"/>
  <mergeCells count="70">
    <mergeCell ref="K1:L1"/>
    <mergeCell ref="I4:K4"/>
    <mergeCell ref="I6:K6"/>
    <mergeCell ref="I8:K8"/>
    <mergeCell ref="A10:L10"/>
    <mergeCell ref="A12:L12"/>
    <mergeCell ref="A14:L14"/>
    <mergeCell ref="E17:G17"/>
    <mergeCell ref="I20:J20"/>
    <mergeCell ref="A22:D22"/>
    <mergeCell ref="E22:H22"/>
    <mergeCell ref="A23:D23"/>
    <mergeCell ref="E23:H23"/>
    <mergeCell ref="A24:D24"/>
    <mergeCell ref="E24:H24"/>
    <mergeCell ref="A25:D25"/>
    <mergeCell ref="E25:H25"/>
    <mergeCell ref="A26:D26"/>
    <mergeCell ref="E26:H26"/>
    <mergeCell ref="A27:D27"/>
    <mergeCell ref="E27:H27"/>
    <mergeCell ref="A28:D28"/>
    <mergeCell ref="E28:H28"/>
    <mergeCell ref="A29:D29"/>
    <mergeCell ref="E29:H29"/>
    <mergeCell ref="A30:D30"/>
    <mergeCell ref="E30:H30"/>
    <mergeCell ref="A31:D31"/>
    <mergeCell ref="E31:H31"/>
    <mergeCell ref="A32:D32"/>
    <mergeCell ref="E32:H32"/>
    <mergeCell ref="A33:D33"/>
    <mergeCell ref="E33:H33"/>
    <mergeCell ref="A34:D34"/>
    <mergeCell ref="E34:H34"/>
    <mergeCell ref="A35:D35"/>
    <mergeCell ref="E35:H35"/>
    <mergeCell ref="A36:D36"/>
    <mergeCell ref="E36:H36"/>
    <mergeCell ref="A37:D37"/>
    <mergeCell ref="E37:H37"/>
    <mergeCell ref="A38:D38"/>
    <mergeCell ref="E38:H38"/>
    <mergeCell ref="A39:D39"/>
    <mergeCell ref="E39:H39"/>
    <mergeCell ref="A40:D40"/>
    <mergeCell ref="E40:H40"/>
    <mergeCell ref="A41:D41"/>
    <mergeCell ref="E41:H41"/>
    <mergeCell ref="A42:H42"/>
    <mergeCell ref="A43:L43"/>
    <mergeCell ref="A44:L44"/>
    <mergeCell ref="A45:L45"/>
    <mergeCell ref="A46:L46"/>
    <mergeCell ref="A47:L47"/>
    <mergeCell ref="A48:L48"/>
    <mergeCell ref="A49:L49"/>
    <mergeCell ref="A50:L50"/>
    <mergeCell ref="B51:L51"/>
    <mergeCell ref="A53:L53"/>
    <mergeCell ref="A54:L54"/>
    <mergeCell ref="A55:L55"/>
    <mergeCell ref="G57:I57"/>
    <mergeCell ref="G58:I58"/>
    <mergeCell ref="A20:D21"/>
    <mergeCell ref="E20:H21"/>
    <mergeCell ref="K20:K21"/>
    <mergeCell ref="L20:L21"/>
    <mergeCell ref="B57:B58"/>
    <mergeCell ref="C57:E58"/>
  </mergeCells>
  <phoneticPr fontId="2"/>
  <dataValidations count="2">
    <dataValidation type="whole" allowBlank="1" showDropDown="0" showInputMessage="1" showErrorMessage="1" sqref="I22:J41">
      <formula1>1</formula1>
      <formula2>500</formula2>
    </dataValidation>
    <dataValidation type="list" errorStyle="information" allowBlank="1" showDropDown="0" showInputMessage="1" showErrorMessage="0" sqref="E22:H41">
      <formula1>$N$44:$N$82</formula1>
    </dataValidation>
  </dataValidations>
  <printOptions horizontalCentered="1"/>
  <pageMargins left="0.51181102362204722" right="0.31496062992125984" top="0.59055118110236227" bottom="0.39370078740157483" header="0.31496062992125984" footer="0.31496062992125984"/>
  <pageSetup paperSize="9" scale="4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T513"/>
  <sheetViews>
    <sheetView showGridLines="0" showZeros="0" view="pageBreakPreview" zoomScale="55" zoomScaleNormal="65" zoomScaleSheetLayoutView="55" workbookViewId="0">
      <selection activeCell="U27" sqref="U27"/>
    </sheetView>
  </sheetViews>
  <sheetFormatPr defaultColWidth="9" defaultRowHeight="14.4"/>
  <cols>
    <col min="1" max="8" width="8.58203125" style="1" customWidth="1"/>
    <col min="9" max="10" width="13" style="1" bestFit="1" customWidth="1"/>
    <col min="11" max="11" width="15.9140625" style="1" customWidth="1"/>
    <col min="12" max="12" width="16.08203125" style="1" customWidth="1"/>
    <col min="13" max="14" width="9" style="2"/>
    <col min="15" max="16" width="11.9140625" style="2" customWidth="1"/>
    <col min="17" max="19" width="12.9140625" style="2" customWidth="1"/>
    <col min="20" max="16384" width="9" style="2"/>
  </cols>
  <sheetData>
    <row r="1" spans="1:14" ht="16.2">
      <c r="A1" s="3"/>
      <c r="B1" s="3"/>
      <c r="C1" s="3"/>
      <c r="D1" s="3"/>
      <c r="E1" s="3"/>
      <c r="F1" s="38"/>
      <c r="G1" s="44"/>
      <c r="H1" s="44"/>
      <c r="I1" s="44"/>
      <c r="J1" s="44"/>
      <c r="K1" s="109" t="s">
        <v>111</v>
      </c>
      <c r="L1" s="119"/>
      <c r="M1" s="38"/>
      <c r="N1" s="38"/>
    </row>
    <row r="2" spans="1:14" ht="8.15" customHeight="1">
      <c r="A2" s="3"/>
      <c r="B2" s="3"/>
      <c r="C2" s="3"/>
      <c r="D2" s="3"/>
      <c r="E2" s="3"/>
      <c r="F2" s="3"/>
      <c r="G2" s="3"/>
      <c r="H2" s="3"/>
      <c r="I2" s="3"/>
      <c r="J2" s="3"/>
      <c r="K2" s="3"/>
      <c r="L2" s="3"/>
    </row>
    <row r="3" spans="1:14" ht="15" customHeight="1">
      <c r="A3" s="3" t="s">
        <v>16</v>
      </c>
      <c r="B3" s="3"/>
      <c r="C3" s="3"/>
      <c r="E3" s="29"/>
      <c r="F3" s="29"/>
      <c r="G3" s="29"/>
      <c r="H3" s="29"/>
      <c r="I3" s="29"/>
      <c r="J3" s="29"/>
      <c r="K3" s="62"/>
      <c r="L3" s="62"/>
    </row>
    <row r="4" spans="1:14" ht="18" customHeight="1">
      <c r="A4" s="3"/>
      <c r="B4" s="3"/>
      <c r="F4" s="3" t="s">
        <v>12</v>
      </c>
      <c r="H4" s="29"/>
      <c r="I4" s="101" t="s">
        <v>80</v>
      </c>
      <c r="J4" s="101"/>
      <c r="K4" s="110"/>
      <c r="L4" s="62"/>
    </row>
    <row r="5" spans="1:14" ht="15" customHeight="1">
      <c r="A5" s="3"/>
      <c r="B5" s="3"/>
      <c r="F5" s="3"/>
      <c r="H5" s="29"/>
      <c r="I5" s="102"/>
      <c r="J5" s="102"/>
      <c r="K5" s="111"/>
      <c r="L5" s="63"/>
    </row>
    <row r="6" spans="1:14" ht="18" customHeight="1">
      <c r="A6" s="3"/>
      <c r="B6" s="3"/>
      <c r="F6" s="3" t="s">
        <v>2</v>
      </c>
      <c r="H6" s="29"/>
      <c r="I6" s="101" t="s">
        <v>79</v>
      </c>
      <c r="J6" s="101"/>
      <c r="K6" s="112"/>
      <c r="L6" s="3"/>
      <c r="M6" s="70"/>
    </row>
    <row r="7" spans="1:14" ht="15" customHeight="1">
      <c r="A7" s="3"/>
      <c r="B7" s="3"/>
      <c r="C7" s="2"/>
      <c r="D7" s="2"/>
      <c r="E7" s="2"/>
      <c r="F7" s="3"/>
      <c r="H7" s="29"/>
      <c r="I7" s="102"/>
      <c r="J7" s="102"/>
      <c r="K7" s="113"/>
      <c r="L7" s="120"/>
      <c r="M7" s="70"/>
    </row>
    <row r="8" spans="1:14" ht="18" customHeight="1">
      <c r="A8" s="3"/>
      <c r="B8" s="3"/>
      <c r="F8" s="3" t="s">
        <v>11</v>
      </c>
      <c r="H8" s="29"/>
      <c r="I8" s="103" t="s">
        <v>81</v>
      </c>
      <c r="J8" s="103"/>
      <c r="K8" s="112"/>
      <c r="L8" s="120"/>
      <c r="M8" s="70"/>
    </row>
    <row r="9" spans="1:14" ht="25.5" customHeight="1">
      <c r="A9" s="3"/>
      <c r="B9" s="3"/>
      <c r="C9" s="3"/>
      <c r="D9" s="3"/>
      <c r="E9" s="29"/>
      <c r="F9" s="29"/>
      <c r="G9" s="29"/>
      <c r="H9" s="29"/>
      <c r="I9" s="29"/>
      <c r="J9" s="29"/>
      <c r="K9" s="3"/>
      <c r="L9" s="3"/>
    </row>
    <row r="10" spans="1:14" ht="16.2">
      <c r="A10" s="4" t="s">
        <v>49</v>
      </c>
      <c r="B10" s="4"/>
      <c r="C10" s="4"/>
      <c r="D10" s="4"/>
      <c r="E10" s="4"/>
      <c r="F10" s="4"/>
      <c r="G10" s="4"/>
      <c r="H10" s="4"/>
      <c r="I10" s="4"/>
      <c r="J10" s="4"/>
      <c r="K10" s="4"/>
      <c r="L10" s="4"/>
    </row>
    <row r="11" spans="1:14" ht="25.5" customHeight="1">
      <c r="A11" s="3"/>
      <c r="B11" s="3"/>
      <c r="C11" s="3"/>
      <c r="D11" s="3"/>
      <c r="E11" s="29"/>
      <c r="F11" s="29"/>
      <c r="G11" s="29"/>
      <c r="H11" s="29"/>
      <c r="I11" s="29"/>
      <c r="J11" s="29"/>
      <c r="K11" s="3"/>
      <c r="L11" s="3"/>
    </row>
    <row r="12" spans="1:14" ht="37.25" customHeight="1">
      <c r="A12" s="5" t="s">
        <v>18</v>
      </c>
      <c r="B12" s="5"/>
      <c r="C12" s="5"/>
      <c r="D12" s="5"/>
      <c r="E12" s="5"/>
      <c r="F12" s="5"/>
      <c r="G12" s="5"/>
      <c r="H12" s="5"/>
      <c r="I12" s="5"/>
      <c r="J12" s="5"/>
      <c r="K12" s="5"/>
      <c r="L12" s="5"/>
    </row>
    <row r="13" spans="1:14" ht="25.5" customHeight="1">
      <c r="A13" s="3"/>
      <c r="B13" s="3"/>
      <c r="C13" s="3"/>
      <c r="D13" s="3"/>
      <c r="E13" s="29"/>
      <c r="F13" s="29"/>
      <c r="G13" s="29"/>
      <c r="H13" s="29"/>
      <c r="I13" s="29"/>
      <c r="J13" s="29"/>
      <c r="K13" s="3"/>
      <c r="L13" s="3"/>
    </row>
    <row r="14" spans="1:14" ht="15" customHeight="1">
      <c r="A14" s="4" t="s">
        <v>8</v>
      </c>
      <c r="B14" s="4"/>
      <c r="C14" s="4"/>
      <c r="D14" s="4"/>
      <c r="E14" s="4"/>
      <c r="F14" s="4"/>
      <c r="G14" s="4"/>
      <c r="H14" s="4"/>
      <c r="I14" s="4"/>
      <c r="J14" s="4"/>
      <c r="K14" s="4"/>
      <c r="L14" s="4"/>
    </row>
    <row r="15" spans="1:14" ht="25.5" customHeight="1">
      <c r="A15" s="3"/>
      <c r="B15" s="3"/>
      <c r="C15" s="3"/>
      <c r="D15" s="3"/>
      <c r="E15" s="29"/>
      <c r="F15" s="29"/>
      <c r="G15" s="29"/>
      <c r="H15" s="29"/>
      <c r="I15" s="29"/>
      <c r="J15" s="29"/>
      <c r="K15" s="3"/>
      <c r="L15" s="3"/>
    </row>
    <row r="16" spans="1:14" ht="8.15" customHeight="1">
      <c r="A16" s="3"/>
      <c r="B16" s="3"/>
      <c r="C16" s="3"/>
      <c r="D16" s="3"/>
      <c r="E16" s="3"/>
      <c r="F16" s="3"/>
      <c r="G16" s="3"/>
      <c r="H16" s="3"/>
      <c r="I16" s="3"/>
      <c r="J16" s="3"/>
      <c r="K16" s="3"/>
      <c r="L16" s="3"/>
    </row>
    <row r="17" spans="1:19" ht="21.75" customHeight="1">
      <c r="A17" s="3" t="s">
        <v>19</v>
      </c>
      <c r="B17" s="3"/>
      <c r="C17" s="2"/>
      <c r="D17" s="20" t="s">
        <v>5</v>
      </c>
      <c r="E17" s="86">
        <f>L42</f>
        <v>346000</v>
      </c>
      <c r="F17" s="86"/>
      <c r="G17" s="86"/>
      <c r="H17" s="3" t="s">
        <v>6</v>
      </c>
      <c r="I17" s="3"/>
      <c r="J17" s="3"/>
      <c r="K17" s="3"/>
      <c r="L17" s="3"/>
    </row>
    <row r="18" spans="1:19" ht="32.25" customHeight="1">
      <c r="A18" s="3"/>
      <c r="B18" s="3"/>
      <c r="C18" s="20"/>
      <c r="D18" s="23"/>
      <c r="E18" s="4"/>
      <c r="F18" s="4"/>
      <c r="G18" s="3"/>
      <c r="H18" s="3"/>
      <c r="I18" s="3"/>
      <c r="J18" s="3"/>
      <c r="K18" s="3"/>
      <c r="L18" s="3"/>
    </row>
    <row r="19" spans="1:19" ht="21.75" customHeight="1">
      <c r="A19" s="3" t="s">
        <v>17</v>
      </c>
      <c r="B19" s="3"/>
      <c r="C19" s="3"/>
      <c r="D19" s="3"/>
      <c r="E19" s="3"/>
      <c r="F19" s="3"/>
      <c r="G19" s="3"/>
      <c r="H19" s="3"/>
      <c r="I19" s="3"/>
      <c r="J19" s="3"/>
      <c r="K19" s="3"/>
      <c r="L19" s="20" t="s">
        <v>4</v>
      </c>
    </row>
    <row r="20" spans="1:19" ht="51.75" customHeight="1">
      <c r="A20" s="6" t="s">
        <v>13</v>
      </c>
      <c r="B20" s="14"/>
      <c r="C20" s="14"/>
      <c r="D20" s="24"/>
      <c r="E20" s="31" t="s">
        <v>50</v>
      </c>
      <c r="F20" s="14"/>
      <c r="G20" s="14"/>
      <c r="H20" s="24"/>
      <c r="I20" s="55" t="s">
        <v>1</v>
      </c>
      <c r="J20" s="59"/>
      <c r="K20" s="64" t="s">
        <v>22</v>
      </c>
      <c r="L20" s="64" t="s">
        <v>64</v>
      </c>
    </row>
    <row r="21" spans="1:19" ht="37.5" customHeight="1">
      <c r="A21" s="7"/>
      <c r="B21" s="15"/>
      <c r="C21" s="15"/>
      <c r="D21" s="25"/>
      <c r="E21" s="7"/>
      <c r="F21" s="15"/>
      <c r="G21" s="15"/>
      <c r="H21" s="25"/>
      <c r="I21" s="56" t="s">
        <v>70</v>
      </c>
      <c r="J21" s="56" t="s">
        <v>71</v>
      </c>
      <c r="K21" s="65"/>
      <c r="L21" s="65"/>
      <c r="N21" s="71"/>
    </row>
    <row r="22" spans="1:19" ht="35.25" customHeight="1">
      <c r="A22" s="73" t="s">
        <v>76</v>
      </c>
      <c r="B22" s="76"/>
      <c r="C22" s="76"/>
      <c r="D22" s="81"/>
      <c r="E22" s="87" t="s">
        <v>51</v>
      </c>
      <c r="F22" s="92"/>
      <c r="G22" s="92"/>
      <c r="H22" s="97"/>
      <c r="I22" s="104">
        <v>20</v>
      </c>
      <c r="J22" s="108"/>
      <c r="K22" s="114">
        <v>500000</v>
      </c>
      <c r="L22" s="121">
        <f>FLOOR(3300*I22+6600*J22,1000)</f>
        <v>66000</v>
      </c>
      <c r="N22" s="71"/>
    </row>
    <row r="23" spans="1:19" ht="78.75" customHeight="1">
      <c r="A23" s="74" t="s">
        <v>10</v>
      </c>
      <c r="B23" s="77"/>
      <c r="C23" s="77"/>
      <c r="D23" s="82"/>
      <c r="E23" s="88" t="s">
        <v>103</v>
      </c>
      <c r="F23" s="93"/>
      <c r="G23" s="93"/>
      <c r="H23" s="98"/>
      <c r="I23" s="105">
        <f>20+5+10</f>
        <v>35</v>
      </c>
      <c r="J23" s="105"/>
      <c r="K23" s="115">
        <v>640000</v>
      </c>
      <c r="L23" s="121">
        <f>FLOOR(3300*I23+6600*J23,1000)</f>
        <v>115000</v>
      </c>
      <c r="N23" s="71"/>
    </row>
    <row r="24" spans="1:19" ht="35.25" customHeight="1">
      <c r="A24" s="74" t="s">
        <v>75</v>
      </c>
      <c r="B24" s="77"/>
      <c r="C24" s="77"/>
      <c r="D24" s="82"/>
      <c r="E24" s="88" t="s">
        <v>68</v>
      </c>
      <c r="F24" s="93"/>
      <c r="G24" s="93"/>
      <c r="H24" s="98"/>
      <c r="I24" s="105"/>
      <c r="J24" s="105">
        <v>5</v>
      </c>
      <c r="K24" s="115">
        <v>115000</v>
      </c>
      <c r="L24" s="121">
        <f>FLOOR(3300*I24+6600*J24,1000)</f>
        <v>33000</v>
      </c>
      <c r="N24" s="71"/>
    </row>
    <row r="25" spans="1:19" ht="35.25" customHeight="1">
      <c r="A25" s="74" t="s">
        <v>74</v>
      </c>
      <c r="B25" s="77"/>
      <c r="C25" s="77"/>
      <c r="D25" s="82"/>
      <c r="E25" s="88" t="s">
        <v>73</v>
      </c>
      <c r="F25" s="93"/>
      <c r="G25" s="93"/>
      <c r="H25" s="98"/>
      <c r="I25" s="105"/>
      <c r="J25" s="105">
        <f>10+5+5</f>
        <v>20</v>
      </c>
      <c r="K25" s="115">
        <v>640000</v>
      </c>
      <c r="L25" s="121">
        <f>FLOOR(3300*I25+6600*J25,1000)</f>
        <v>132000</v>
      </c>
      <c r="N25" s="71"/>
      <c r="O25" s="29"/>
      <c r="P25" s="29"/>
      <c r="Q25" s="29"/>
      <c r="R25" s="29"/>
      <c r="S25" s="29"/>
    </row>
    <row r="26" spans="1:19" ht="35.25" customHeight="1">
      <c r="A26" s="74"/>
      <c r="B26" s="77"/>
      <c r="C26" s="77"/>
      <c r="D26" s="82"/>
      <c r="E26" s="88"/>
      <c r="F26" s="93"/>
      <c r="G26" s="93"/>
      <c r="H26" s="98"/>
      <c r="I26" s="105"/>
      <c r="J26" s="105"/>
      <c r="K26" s="115"/>
      <c r="L26" s="121"/>
      <c r="N26" s="71"/>
      <c r="O26" s="29"/>
      <c r="P26" s="29"/>
      <c r="Q26" s="29"/>
      <c r="R26" s="29"/>
      <c r="S26" s="29"/>
    </row>
    <row r="27" spans="1:19" ht="35.25" customHeight="1">
      <c r="A27" s="74"/>
      <c r="B27" s="77"/>
      <c r="C27" s="77"/>
      <c r="D27" s="82"/>
      <c r="E27" s="88"/>
      <c r="F27" s="93"/>
      <c r="G27" s="93"/>
      <c r="H27" s="98"/>
      <c r="I27" s="105"/>
      <c r="J27" s="105"/>
      <c r="K27" s="115"/>
      <c r="L27" s="121"/>
      <c r="N27" s="71"/>
      <c r="O27" s="29"/>
      <c r="P27" s="29"/>
      <c r="Q27" s="29"/>
      <c r="R27" s="29"/>
      <c r="S27" s="29"/>
    </row>
    <row r="28" spans="1:19" ht="35.25" customHeight="1">
      <c r="A28" s="74"/>
      <c r="B28" s="77"/>
      <c r="C28" s="77"/>
      <c r="D28" s="82"/>
      <c r="E28" s="88"/>
      <c r="F28" s="93"/>
      <c r="G28" s="93"/>
      <c r="H28" s="98"/>
      <c r="I28" s="105"/>
      <c r="J28" s="105"/>
      <c r="K28" s="115"/>
      <c r="L28" s="121"/>
      <c r="N28" s="71"/>
      <c r="O28" s="29"/>
      <c r="P28" s="29"/>
      <c r="Q28" s="29"/>
      <c r="R28" s="29"/>
      <c r="S28" s="29"/>
    </row>
    <row r="29" spans="1:19" ht="35.25" customHeight="1">
      <c r="A29" s="74"/>
      <c r="B29" s="77"/>
      <c r="C29" s="77"/>
      <c r="D29" s="82"/>
      <c r="E29" s="88"/>
      <c r="F29" s="93"/>
      <c r="G29" s="93"/>
      <c r="H29" s="98"/>
      <c r="I29" s="105"/>
      <c r="J29" s="105"/>
      <c r="K29" s="115"/>
      <c r="L29" s="121"/>
      <c r="N29" s="71"/>
      <c r="O29" s="29"/>
      <c r="P29" s="29"/>
      <c r="Q29" s="29"/>
      <c r="R29" s="29"/>
      <c r="S29" s="29"/>
    </row>
    <row r="30" spans="1:19" ht="35.25" customHeight="1">
      <c r="A30" s="74"/>
      <c r="B30" s="77"/>
      <c r="C30" s="77"/>
      <c r="D30" s="82"/>
      <c r="E30" s="88"/>
      <c r="F30" s="93"/>
      <c r="G30" s="93"/>
      <c r="H30" s="98"/>
      <c r="I30" s="105"/>
      <c r="J30" s="105"/>
      <c r="K30" s="115"/>
      <c r="L30" s="121"/>
      <c r="N30" s="71"/>
      <c r="O30" s="29"/>
      <c r="P30" s="29"/>
      <c r="Q30" s="29"/>
      <c r="R30" s="29"/>
      <c r="S30" s="29"/>
    </row>
    <row r="31" spans="1:19" ht="35.25" customHeight="1">
      <c r="A31" s="74"/>
      <c r="B31" s="77"/>
      <c r="C31" s="77"/>
      <c r="D31" s="82"/>
      <c r="E31" s="88"/>
      <c r="F31" s="93"/>
      <c r="G31" s="93"/>
      <c r="H31" s="98"/>
      <c r="I31" s="105"/>
      <c r="J31" s="105"/>
      <c r="K31" s="115"/>
      <c r="L31" s="121"/>
      <c r="N31" s="71"/>
      <c r="O31" s="29"/>
      <c r="P31" s="29"/>
      <c r="Q31" s="29"/>
      <c r="R31" s="29"/>
      <c r="S31" s="29"/>
    </row>
    <row r="32" spans="1:19" ht="35.25" customHeight="1">
      <c r="A32" s="74"/>
      <c r="B32" s="77"/>
      <c r="C32" s="77"/>
      <c r="D32" s="82"/>
      <c r="E32" s="88"/>
      <c r="F32" s="93"/>
      <c r="G32" s="93"/>
      <c r="H32" s="98"/>
      <c r="I32" s="105"/>
      <c r="J32" s="105"/>
      <c r="K32" s="115"/>
      <c r="L32" s="121"/>
      <c r="N32" s="71"/>
      <c r="O32" s="29"/>
      <c r="P32" s="29"/>
      <c r="Q32" s="29"/>
      <c r="R32" s="29"/>
      <c r="S32" s="29"/>
    </row>
    <row r="33" spans="1:20" ht="35.25" customHeight="1">
      <c r="A33" s="74"/>
      <c r="B33" s="77"/>
      <c r="C33" s="77"/>
      <c r="D33" s="82"/>
      <c r="E33" s="88"/>
      <c r="F33" s="93"/>
      <c r="G33" s="93"/>
      <c r="H33" s="98"/>
      <c r="I33" s="105"/>
      <c r="J33" s="105"/>
      <c r="K33" s="115"/>
      <c r="L33" s="121"/>
      <c r="N33" s="71"/>
      <c r="O33" s="29"/>
      <c r="P33" s="29"/>
      <c r="Q33" s="29"/>
      <c r="R33" s="29"/>
      <c r="S33" s="29"/>
    </row>
    <row r="34" spans="1:20" ht="35.25" customHeight="1">
      <c r="A34" s="74"/>
      <c r="B34" s="77"/>
      <c r="C34" s="77"/>
      <c r="D34" s="82"/>
      <c r="E34" s="88"/>
      <c r="F34" s="93"/>
      <c r="G34" s="93"/>
      <c r="H34" s="98"/>
      <c r="I34" s="105"/>
      <c r="J34" s="105"/>
      <c r="K34" s="115"/>
      <c r="L34" s="121"/>
      <c r="N34" s="71"/>
      <c r="O34" s="29"/>
      <c r="P34" s="29"/>
      <c r="Q34" s="29"/>
      <c r="R34" s="29"/>
      <c r="S34" s="29"/>
    </row>
    <row r="35" spans="1:20" ht="35.25" customHeight="1">
      <c r="A35" s="75"/>
      <c r="B35" s="78"/>
      <c r="C35" s="78"/>
      <c r="D35" s="83"/>
      <c r="E35" s="89"/>
      <c r="F35" s="94"/>
      <c r="G35" s="94"/>
      <c r="H35" s="99"/>
      <c r="I35" s="106"/>
      <c r="J35" s="106"/>
      <c r="K35" s="116"/>
      <c r="L35" s="121">
        <f t="shared" ref="L35:L41" si="0">FLOOR(3300*I35+6600*J35,1000)</f>
        <v>0</v>
      </c>
      <c r="N35" s="71"/>
      <c r="O35" s="29"/>
      <c r="P35" s="29"/>
      <c r="Q35" s="29"/>
      <c r="R35" s="29"/>
      <c r="S35" s="29"/>
      <c r="T35" s="72"/>
    </row>
    <row r="36" spans="1:20" ht="35.25" customHeight="1">
      <c r="A36" s="75"/>
      <c r="B36" s="78"/>
      <c r="C36" s="78"/>
      <c r="D36" s="83"/>
      <c r="E36" s="89"/>
      <c r="F36" s="94"/>
      <c r="G36" s="94"/>
      <c r="H36" s="99"/>
      <c r="I36" s="106"/>
      <c r="J36" s="106"/>
      <c r="K36" s="116"/>
      <c r="L36" s="121">
        <f t="shared" si="0"/>
        <v>0</v>
      </c>
      <c r="N36" s="71"/>
      <c r="O36" s="29"/>
      <c r="P36" s="29"/>
      <c r="Q36" s="29"/>
      <c r="R36" s="29"/>
      <c r="S36" s="29"/>
      <c r="T36" s="72"/>
    </row>
    <row r="37" spans="1:20" ht="35.25" customHeight="1">
      <c r="A37" s="75"/>
      <c r="B37" s="78"/>
      <c r="C37" s="78"/>
      <c r="D37" s="83"/>
      <c r="E37" s="89"/>
      <c r="F37" s="94"/>
      <c r="G37" s="94"/>
      <c r="H37" s="99"/>
      <c r="I37" s="106"/>
      <c r="J37" s="106"/>
      <c r="K37" s="116"/>
      <c r="L37" s="121">
        <f t="shared" si="0"/>
        <v>0</v>
      </c>
      <c r="N37" s="71"/>
      <c r="O37" s="29"/>
      <c r="P37" s="29"/>
      <c r="Q37" s="29"/>
      <c r="R37" s="29"/>
      <c r="S37" s="29"/>
      <c r="T37" s="72"/>
    </row>
    <row r="38" spans="1:20" ht="35.25" customHeight="1">
      <c r="A38" s="75"/>
      <c r="B38" s="78"/>
      <c r="C38" s="78"/>
      <c r="D38" s="83"/>
      <c r="E38" s="89"/>
      <c r="F38" s="94"/>
      <c r="G38" s="94"/>
      <c r="H38" s="99"/>
      <c r="I38" s="106"/>
      <c r="J38" s="106"/>
      <c r="K38" s="116"/>
      <c r="L38" s="121">
        <f t="shared" si="0"/>
        <v>0</v>
      </c>
      <c r="N38" s="123" t="s">
        <v>77</v>
      </c>
      <c r="O38" s="127"/>
      <c r="P38" s="127"/>
      <c r="Q38" s="131" t="s">
        <v>115</v>
      </c>
      <c r="R38" s="131" t="s">
        <v>116</v>
      </c>
      <c r="S38" s="131" t="s">
        <v>7</v>
      </c>
      <c r="T38" s="72"/>
    </row>
    <row r="39" spans="1:20" ht="35.25" customHeight="1">
      <c r="A39" s="75"/>
      <c r="B39" s="78"/>
      <c r="C39" s="78"/>
      <c r="D39" s="83"/>
      <c r="E39" s="89"/>
      <c r="F39" s="94"/>
      <c r="G39" s="94"/>
      <c r="H39" s="99"/>
      <c r="I39" s="106"/>
      <c r="J39" s="106"/>
      <c r="K39" s="116"/>
      <c r="L39" s="121">
        <f t="shared" si="0"/>
        <v>0</v>
      </c>
      <c r="N39" s="124" t="s">
        <v>78</v>
      </c>
      <c r="O39" s="128"/>
      <c r="P39" s="128"/>
      <c r="Q39" s="132">
        <f>+Q40+Q41</f>
        <v>300000</v>
      </c>
      <c r="R39" s="132">
        <f>+R40+R41</f>
        <v>296000</v>
      </c>
      <c r="S39" s="132">
        <f>+S40+S41</f>
        <v>596000</v>
      </c>
      <c r="T39" s="72"/>
    </row>
    <row r="40" spans="1:20" ht="35.25" customHeight="1">
      <c r="A40" s="75"/>
      <c r="B40" s="78"/>
      <c r="C40" s="78"/>
      <c r="D40" s="83"/>
      <c r="E40" s="89"/>
      <c r="F40" s="94"/>
      <c r="G40" s="94"/>
      <c r="H40" s="99"/>
      <c r="I40" s="106"/>
      <c r="J40" s="106"/>
      <c r="K40" s="116"/>
      <c r="L40" s="121">
        <f t="shared" si="0"/>
        <v>0</v>
      </c>
      <c r="N40" s="125" t="s">
        <v>47</v>
      </c>
      <c r="O40" s="129" t="s">
        <v>75</v>
      </c>
      <c r="P40" s="130"/>
      <c r="Q40" s="132">
        <v>55000</v>
      </c>
      <c r="R40" s="132">
        <v>60000</v>
      </c>
      <c r="S40" s="132">
        <f>Q40+R40</f>
        <v>115000</v>
      </c>
    </row>
    <row r="41" spans="1:20" ht="35.25" customHeight="1">
      <c r="A41" s="75"/>
      <c r="B41" s="78"/>
      <c r="C41" s="78"/>
      <c r="D41" s="83"/>
      <c r="E41" s="89"/>
      <c r="F41" s="94"/>
      <c r="G41" s="94"/>
      <c r="H41" s="99"/>
      <c r="I41" s="106"/>
      <c r="J41" s="106"/>
      <c r="K41" s="117"/>
      <c r="L41" s="121">
        <f t="shared" si="0"/>
        <v>0</v>
      </c>
      <c r="N41" s="126"/>
      <c r="O41" s="129" t="s">
        <v>74</v>
      </c>
      <c r="P41" s="130"/>
      <c r="Q41" s="132">
        <v>245000</v>
      </c>
      <c r="R41" s="132">
        <v>236000</v>
      </c>
      <c r="S41" s="132">
        <f>SUM(Q41:R41)</f>
        <v>481000</v>
      </c>
    </row>
    <row r="42" spans="1:20" ht="35.25" customHeight="1">
      <c r="A42" s="9" t="s">
        <v>7</v>
      </c>
      <c r="B42" s="17"/>
      <c r="C42" s="17"/>
      <c r="D42" s="17"/>
      <c r="E42" s="17"/>
      <c r="F42" s="17"/>
      <c r="G42" s="17"/>
      <c r="H42" s="50"/>
      <c r="I42" s="43"/>
      <c r="J42" s="43"/>
      <c r="K42" s="118">
        <f>SUM(K22:K41)</f>
        <v>1895000</v>
      </c>
      <c r="L42" s="122">
        <f>SUM(L22:L41)</f>
        <v>346000</v>
      </c>
      <c r="N42" s="71"/>
    </row>
    <row r="43" spans="1:20" ht="25.5" customHeight="1">
      <c r="A43" s="10" t="s">
        <v>33</v>
      </c>
      <c r="B43" s="10"/>
      <c r="C43" s="10"/>
      <c r="D43" s="10"/>
      <c r="E43" s="10"/>
      <c r="F43" s="10"/>
      <c r="G43" s="10"/>
      <c r="H43" s="10"/>
      <c r="I43" s="10"/>
      <c r="J43" s="10"/>
      <c r="K43" s="10"/>
      <c r="L43" s="10"/>
      <c r="N43" s="2" t="s">
        <v>50</v>
      </c>
    </row>
    <row r="44" spans="1:20" ht="25.5" customHeight="1">
      <c r="A44" s="11" t="s">
        <v>61</v>
      </c>
      <c r="B44" s="11"/>
      <c r="C44" s="11"/>
      <c r="D44" s="11"/>
      <c r="E44" s="11"/>
      <c r="F44" s="11"/>
      <c r="G44" s="11"/>
      <c r="H44" s="11"/>
      <c r="I44" s="11"/>
      <c r="J44" s="11"/>
      <c r="K44" s="11"/>
      <c r="L44" s="11"/>
      <c r="N44" s="71" t="s">
        <v>51</v>
      </c>
    </row>
    <row r="45" spans="1:20" ht="25.5" customHeight="1">
      <c r="A45" s="11" t="s">
        <v>43</v>
      </c>
      <c r="B45" s="11"/>
      <c r="C45" s="11"/>
      <c r="D45" s="11"/>
      <c r="E45" s="11"/>
      <c r="F45" s="11"/>
      <c r="G45" s="11"/>
      <c r="H45" s="11"/>
      <c r="I45" s="11"/>
      <c r="J45" s="11"/>
      <c r="K45" s="11"/>
      <c r="L45" s="11"/>
      <c r="N45" s="71" t="s">
        <v>52</v>
      </c>
    </row>
    <row r="46" spans="1:20" ht="25.5" customHeight="1">
      <c r="A46" s="11" t="s">
        <v>3</v>
      </c>
      <c r="B46" s="11"/>
      <c r="C46" s="11"/>
      <c r="D46" s="11"/>
      <c r="E46" s="11"/>
      <c r="F46" s="11"/>
      <c r="G46" s="11"/>
      <c r="H46" s="11"/>
      <c r="I46" s="11"/>
      <c r="J46" s="11"/>
      <c r="K46" s="11"/>
      <c r="L46" s="11"/>
      <c r="N46" s="71" t="s">
        <v>54</v>
      </c>
    </row>
    <row r="47" spans="1:20" ht="25.5" customHeight="1">
      <c r="A47" s="12" t="s">
        <v>87</v>
      </c>
      <c r="B47" s="12"/>
      <c r="C47" s="12"/>
      <c r="D47" s="12"/>
      <c r="E47" s="12"/>
      <c r="F47" s="12"/>
      <c r="G47" s="12"/>
      <c r="H47" s="12"/>
      <c r="I47" s="12"/>
      <c r="J47" s="12"/>
      <c r="K47" s="12"/>
      <c r="L47" s="12"/>
      <c r="N47" s="71" t="s">
        <v>25</v>
      </c>
    </row>
    <row r="48" spans="1:20" ht="25.5" customHeight="1">
      <c r="A48" s="12" t="s">
        <v>65</v>
      </c>
      <c r="B48" s="12"/>
      <c r="C48" s="12"/>
      <c r="D48" s="12"/>
      <c r="E48" s="12"/>
      <c r="F48" s="12"/>
      <c r="G48" s="12"/>
      <c r="H48" s="12"/>
      <c r="I48" s="12"/>
      <c r="J48" s="12"/>
      <c r="K48" s="12"/>
      <c r="L48" s="12"/>
      <c r="N48" s="71" t="s">
        <v>58</v>
      </c>
    </row>
    <row r="49" spans="1:14" ht="25.5" customHeight="1">
      <c r="A49" s="12" t="s">
        <v>67</v>
      </c>
      <c r="B49" s="12"/>
      <c r="C49" s="12"/>
      <c r="D49" s="12"/>
      <c r="E49" s="12"/>
      <c r="F49" s="12"/>
      <c r="G49" s="12"/>
      <c r="H49" s="12"/>
      <c r="I49" s="12"/>
      <c r="J49" s="12"/>
      <c r="K49" s="12"/>
      <c r="L49" s="12"/>
      <c r="N49" s="71" t="s">
        <v>83</v>
      </c>
    </row>
    <row r="50" spans="1:14" ht="25.5" customHeight="1">
      <c r="A50" s="12" t="s">
        <v>63</v>
      </c>
      <c r="B50" s="12"/>
      <c r="C50" s="12"/>
      <c r="D50" s="12"/>
      <c r="E50" s="12"/>
      <c r="F50" s="12"/>
      <c r="G50" s="12"/>
      <c r="H50" s="12"/>
      <c r="I50" s="12"/>
      <c r="J50" s="12"/>
      <c r="K50" s="12"/>
      <c r="L50" s="12"/>
      <c r="N50" s="71" t="s">
        <v>53</v>
      </c>
    </row>
    <row r="51" spans="1:14" ht="16.2">
      <c r="A51" s="13" t="s">
        <v>23</v>
      </c>
      <c r="B51" s="12"/>
      <c r="C51" s="12"/>
      <c r="D51" s="12"/>
      <c r="E51" s="12"/>
      <c r="F51" s="12"/>
      <c r="G51" s="12"/>
      <c r="H51" s="12"/>
      <c r="I51" s="12"/>
      <c r="J51" s="12"/>
      <c r="K51" s="12"/>
      <c r="L51" s="12"/>
      <c r="N51" s="71" t="s">
        <v>55</v>
      </c>
    </row>
    <row r="52" spans="1:14" ht="25.5" customHeight="1">
      <c r="A52" s="3" t="s">
        <v>21</v>
      </c>
      <c r="B52" s="12"/>
      <c r="C52" s="12"/>
      <c r="D52" s="12"/>
      <c r="E52" s="12"/>
      <c r="F52" s="12"/>
      <c r="G52" s="12"/>
      <c r="H52" s="12"/>
      <c r="I52" s="12"/>
      <c r="J52" s="12"/>
      <c r="K52" s="12"/>
      <c r="L52" s="12"/>
      <c r="N52" s="2" t="s">
        <v>84</v>
      </c>
    </row>
    <row r="53" spans="1:14" ht="26.25" customHeight="1">
      <c r="A53" s="12" t="s">
        <v>9</v>
      </c>
      <c r="B53" s="12"/>
      <c r="C53" s="12"/>
      <c r="D53" s="12"/>
      <c r="E53" s="12"/>
      <c r="F53" s="12"/>
      <c r="G53" s="12"/>
      <c r="H53" s="12"/>
      <c r="I53" s="12"/>
      <c r="J53" s="12"/>
      <c r="K53" s="12"/>
      <c r="L53" s="12"/>
      <c r="N53" s="71" t="s">
        <v>56</v>
      </c>
    </row>
    <row r="54" spans="1:14" ht="26.25" customHeight="1">
      <c r="A54" s="12" t="s">
        <v>66</v>
      </c>
      <c r="B54" s="12"/>
      <c r="C54" s="12"/>
      <c r="D54" s="12"/>
      <c r="E54" s="12"/>
      <c r="F54" s="12"/>
      <c r="G54" s="12"/>
      <c r="H54" s="12"/>
      <c r="I54" s="12"/>
      <c r="J54" s="12"/>
      <c r="K54" s="12"/>
      <c r="L54" s="12"/>
      <c r="N54" s="71" t="s">
        <v>57</v>
      </c>
    </row>
    <row r="55" spans="1:14" ht="26.25" customHeight="1">
      <c r="A55" s="12" t="s">
        <v>62</v>
      </c>
      <c r="B55" s="12"/>
      <c r="C55" s="12"/>
      <c r="D55" s="12"/>
      <c r="E55" s="12"/>
      <c r="F55" s="12"/>
      <c r="G55" s="12"/>
      <c r="H55" s="12"/>
      <c r="I55" s="12"/>
      <c r="J55" s="12"/>
      <c r="K55" s="12"/>
      <c r="L55" s="12"/>
      <c r="N55" s="71" t="s">
        <v>68</v>
      </c>
    </row>
    <row r="56" spans="1:14" ht="30" customHeight="1">
      <c r="A56" s="12"/>
      <c r="B56" s="12"/>
      <c r="C56" s="12"/>
      <c r="D56" s="12"/>
      <c r="E56" s="12"/>
      <c r="F56" s="12"/>
      <c r="G56" s="12"/>
      <c r="H56" s="12"/>
      <c r="I56" s="12"/>
      <c r="J56" s="12"/>
      <c r="K56" s="12"/>
      <c r="L56" s="12"/>
      <c r="N56" s="71" t="s">
        <v>73</v>
      </c>
    </row>
    <row r="57" spans="1:14" ht="26.25" customHeight="1">
      <c r="A57" s="3"/>
      <c r="B57" s="18" t="s">
        <v>26</v>
      </c>
      <c r="C57" s="79" t="s">
        <v>82</v>
      </c>
      <c r="D57" s="84"/>
      <c r="E57" s="90"/>
      <c r="F57" s="43" t="s">
        <v>24</v>
      </c>
      <c r="G57" s="95" t="s">
        <v>112</v>
      </c>
      <c r="H57" s="100"/>
      <c r="I57" s="107"/>
      <c r="J57" s="60"/>
      <c r="K57" s="12"/>
      <c r="L57" s="12"/>
      <c r="N57" s="71" t="s">
        <v>46</v>
      </c>
    </row>
    <row r="58" spans="1:14" ht="26.25" customHeight="1">
      <c r="A58" s="12"/>
      <c r="B58" s="19"/>
      <c r="C58" s="80"/>
      <c r="D58" s="85"/>
      <c r="E58" s="91"/>
      <c r="F58" s="43" t="s">
        <v>27</v>
      </c>
      <c r="G58" s="96" t="s">
        <v>113</v>
      </c>
      <c r="H58" s="100"/>
      <c r="I58" s="107"/>
      <c r="J58" s="60"/>
      <c r="K58" s="12"/>
      <c r="L58" s="12"/>
      <c r="N58" s="71" t="s">
        <v>48</v>
      </c>
    </row>
    <row r="59" spans="1:14" ht="26.25" customHeight="1">
      <c r="A59" s="12"/>
      <c r="B59" s="12"/>
      <c r="C59" s="12"/>
      <c r="D59" s="12"/>
      <c r="E59" s="12"/>
      <c r="F59" s="12"/>
      <c r="G59" s="12"/>
      <c r="H59" s="12"/>
      <c r="I59" s="12"/>
      <c r="J59" s="12"/>
      <c r="K59" s="12"/>
      <c r="L59" s="12"/>
      <c r="N59" s="71" t="s">
        <v>59</v>
      </c>
    </row>
    <row r="60" spans="1:14" ht="26.25" customHeight="1">
      <c r="N60" s="71" t="s">
        <v>60</v>
      </c>
    </row>
    <row r="61" spans="1:14" ht="26.25" customHeight="1">
      <c r="N61" s="68" t="s">
        <v>103</v>
      </c>
    </row>
    <row r="62" spans="1:14" ht="15" customHeight="1">
      <c r="N62" s="68" t="s">
        <v>104</v>
      </c>
    </row>
    <row r="63" spans="1:14" ht="15" customHeight="1">
      <c r="N63" s="68" t="s">
        <v>105</v>
      </c>
    </row>
    <row r="64" spans="1:14" ht="15" customHeight="1">
      <c r="N64" s="68" t="s">
        <v>106</v>
      </c>
    </row>
    <row r="65" spans="13:20" ht="15" customHeight="1">
      <c r="N65" s="68" t="s">
        <v>99</v>
      </c>
    </row>
    <row r="66" spans="13:20" ht="15" customHeight="1">
      <c r="N66" s="68" t="s">
        <v>100</v>
      </c>
    </row>
    <row r="67" spans="13:20" ht="15" customHeight="1">
      <c r="N67" s="68" t="s">
        <v>101</v>
      </c>
    </row>
    <row r="68" spans="13:20" ht="15" customHeight="1">
      <c r="N68" s="68" t="s">
        <v>102</v>
      </c>
    </row>
    <row r="69" spans="13:20" ht="15" customHeight="1">
      <c r="N69" s="68" t="s">
        <v>69</v>
      </c>
    </row>
    <row r="70" spans="13:20" ht="15" customHeight="1">
      <c r="N70" s="68" t="s">
        <v>85</v>
      </c>
    </row>
    <row r="71" spans="13:20" ht="15" customHeight="1">
      <c r="N71" s="68" t="s">
        <v>86</v>
      </c>
    </row>
    <row r="72" spans="13:20" ht="15" customHeight="1">
      <c r="N72" s="68" t="s">
        <v>88</v>
      </c>
    </row>
    <row r="73" spans="13:20" ht="15" customHeight="1">
      <c r="N73" s="68" t="s">
        <v>89</v>
      </c>
    </row>
    <row r="74" spans="13:20" s="1" customFormat="1" ht="15" customHeight="1">
      <c r="M74" s="2"/>
      <c r="N74" s="68" t="s">
        <v>90</v>
      </c>
      <c r="O74" s="2"/>
      <c r="P74" s="2"/>
      <c r="Q74" s="2"/>
      <c r="R74" s="2"/>
      <c r="S74" s="2"/>
      <c r="T74" s="2"/>
    </row>
    <row r="75" spans="13:20" s="1" customFormat="1" ht="15" customHeight="1">
      <c r="M75" s="2"/>
      <c r="N75" s="68" t="s">
        <v>91</v>
      </c>
      <c r="O75" s="2"/>
      <c r="P75" s="2"/>
      <c r="Q75" s="2"/>
      <c r="R75" s="2"/>
      <c r="S75" s="2"/>
      <c r="T75" s="2"/>
    </row>
    <row r="76" spans="13:20" s="1" customFormat="1" ht="15" customHeight="1">
      <c r="M76" s="2"/>
      <c r="N76" s="68" t="s">
        <v>93</v>
      </c>
      <c r="O76" s="2"/>
      <c r="P76" s="2"/>
      <c r="Q76" s="2"/>
      <c r="R76" s="2"/>
      <c r="S76" s="2"/>
      <c r="T76" s="2"/>
    </row>
    <row r="77" spans="13:20" s="1" customFormat="1" ht="15" customHeight="1">
      <c r="M77" s="2"/>
      <c r="N77" s="68" t="s">
        <v>94</v>
      </c>
      <c r="O77" s="2"/>
      <c r="P77" s="2"/>
      <c r="Q77" s="2"/>
      <c r="R77" s="2"/>
      <c r="S77" s="2"/>
      <c r="T77" s="2"/>
    </row>
    <row r="78" spans="13:20" s="1" customFormat="1" ht="15" customHeight="1">
      <c r="M78" s="2"/>
      <c r="N78" s="68" t="s">
        <v>95</v>
      </c>
      <c r="O78" s="2"/>
      <c r="P78" s="2"/>
      <c r="Q78" s="2"/>
      <c r="R78" s="2"/>
      <c r="S78" s="2"/>
      <c r="T78" s="2"/>
    </row>
    <row r="79" spans="13:20" s="1" customFormat="1" ht="15" customHeight="1">
      <c r="M79" s="2"/>
      <c r="N79" s="68" t="s">
        <v>96</v>
      </c>
      <c r="O79" s="2"/>
      <c r="P79" s="2"/>
      <c r="Q79" s="2"/>
      <c r="R79" s="2"/>
      <c r="S79" s="2"/>
      <c r="T79" s="2"/>
    </row>
    <row r="80" spans="13:20" s="1" customFormat="1" ht="15" customHeight="1">
      <c r="M80" s="2"/>
      <c r="N80" s="68" t="s">
        <v>14</v>
      </c>
      <c r="O80" s="2"/>
      <c r="P80" s="2"/>
      <c r="Q80" s="2"/>
      <c r="R80" s="2"/>
      <c r="S80" s="2"/>
      <c r="T80" s="2"/>
    </row>
    <row r="81" spans="13:20" s="1" customFormat="1" ht="15" customHeight="1">
      <c r="M81" s="2"/>
      <c r="N81" s="68" t="s">
        <v>97</v>
      </c>
      <c r="O81" s="2"/>
      <c r="P81" s="2"/>
      <c r="Q81" s="2"/>
      <c r="R81" s="2"/>
      <c r="S81" s="2"/>
      <c r="T81" s="2"/>
    </row>
    <row r="82" spans="13:20" s="1" customFormat="1" ht="15" customHeight="1">
      <c r="M82" s="2"/>
      <c r="N82" s="68" t="s">
        <v>98</v>
      </c>
      <c r="O82" s="2"/>
      <c r="P82" s="2"/>
      <c r="Q82" s="2"/>
      <c r="R82" s="2"/>
      <c r="S82" s="2"/>
      <c r="T82" s="2"/>
    </row>
    <row r="83" spans="13:20" s="1" customFormat="1" ht="15" customHeight="1">
      <c r="M83" s="2"/>
      <c r="N83" s="2" t="s">
        <v>106</v>
      </c>
      <c r="O83" s="2"/>
      <c r="P83" s="2"/>
      <c r="Q83" s="2"/>
      <c r="R83" s="2"/>
      <c r="S83" s="2"/>
      <c r="T83" s="2"/>
    </row>
    <row r="84" spans="13:20" s="1" customFormat="1" ht="15" customHeight="1">
      <c r="M84" s="2"/>
      <c r="N84" s="2"/>
      <c r="O84" s="2"/>
      <c r="P84" s="2"/>
      <c r="Q84" s="2"/>
      <c r="R84" s="2"/>
      <c r="S84" s="2"/>
      <c r="T84" s="2"/>
    </row>
    <row r="85" spans="13:20" s="1" customFormat="1" ht="15" customHeight="1">
      <c r="M85" s="2"/>
      <c r="N85" s="2"/>
      <c r="O85" s="2"/>
      <c r="P85" s="2"/>
      <c r="Q85" s="2"/>
      <c r="R85" s="2"/>
      <c r="S85" s="2"/>
      <c r="T85" s="2"/>
    </row>
    <row r="86" spans="13:20" s="1" customFormat="1" ht="15" customHeight="1">
      <c r="M86" s="2"/>
      <c r="N86" s="2"/>
      <c r="O86" s="2"/>
      <c r="P86" s="2"/>
      <c r="Q86" s="2"/>
      <c r="R86" s="2"/>
      <c r="S86" s="2"/>
      <c r="T86" s="2"/>
    </row>
    <row r="87" spans="13:20" s="1" customFormat="1" ht="15" customHeight="1">
      <c r="M87" s="2"/>
      <c r="N87" s="2"/>
      <c r="O87" s="2"/>
      <c r="P87" s="2"/>
      <c r="Q87" s="2"/>
      <c r="R87" s="2"/>
      <c r="S87" s="2"/>
      <c r="T87" s="2"/>
    </row>
    <row r="88" spans="13:20" s="1" customFormat="1" ht="15" customHeight="1">
      <c r="M88" s="2"/>
      <c r="N88" s="2"/>
      <c r="O88" s="2"/>
      <c r="P88" s="2"/>
      <c r="Q88" s="2"/>
      <c r="R88" s="2"/>
      <c r="S88" s="2"/>
      <c r="T88" s="2"/>
    </row>
    <row r="89" spans="13:20" s="1" customFormat="1" ht="15" customHeight="1">
      <c r="M89" s="2"/>
      <c r="N89" s="2"/>
      <c r="O89" s="2"/>
      <c r="P89" s="2"/>
      <c r="Q89" s="2"/>
      <c r="R89" s="2"/>
      <c r="S89" s="2"/>
      <c r="T89" s="2"/>
    </row>
    <row r="90" spans="13:20" s="1" customFormat="1" ht="15" customHeight="1">
      <c r="M90" s="2"/>
      <c r="N90" s="2"/>
      <c r="O90" s="2"/>
      <c r="P90" s="2"/>
      <c r="Q90" s="2"/>
      <c r="R90" s="2"/>
      <c r="S90" s="2"/>
      <c r="T90" s="2"/>
    </row>
    <row r="91" spans="13:20" s="1" customFormat="1" ht="15" customHeight="1">
      <c r="M91" s="2"/>
      <c r="N91" s="2"/>
      <c r="O91" s="2"/>
      <c r="P91" s="2"/>
      <c r="Q91" s="2"/>
      <c r="R91" s="2"/>
      <c r="S91" s="2"/>
      <c r="T91" s="2"/>
    </row>
    <row r="92" spans="13:20" s="1" customFormat="1" ht="15" customHeight="1">
      <c r="M92" s="2"/>
      <c r="N92" s="2"/>
      <c r="O92" s="2"/>
      <c r="P92" s="2"/>
      <c r="Q92" s="2"/>
      <c r="R92" s="2"/>
      <c r="S92" s="2"/>
      <c r="T92" s="2"/>
    </row>
    <row r="93" spans="13:20" s="1" customFormat="1" ht="15" customHeight="1">
      <c r="M93" s="2"/>
      <c r="N93" s="2"/>
      <c r="O93" s="2"/>
      <c r="P93" s="2"/>
      <c r="Q93" s="2"/>
      <c r="R93" s="2"/>
      <c r="S93" s="2"/>
      <c r="T93" s="2"/>
    </row>
    <row r="94" spans="13:20" s="1" customFormat="1" ht="15" customHeight="1">
      <c r="M94" s="2"/>
      <c r="N94" s="2"/>
      <c r="O94" s="2"/>
      <c r="P94" s="2"/>
      <c r="Q94" s="2"/>
      <c r="R94" s="2"/>
      <c r="S94" s="2"/>
      <c r="T94" s="2"/>
    </row>
    <row r="95" spans="13:20" s="1" customFormat="1" ht="15" customHeight="1">
      <c r="M95" s="2"/>
      <c r="N95" s="2"/>
      <c r="O95" s="2"/>
      <c r="P95" s="2"/>
      <c r="Q95" s="2"/>
      <c r="R95" s="2"/>
      <c r="S95" s="2"/>
      <c r="T95" s="2"/>
    </row>
    <row r="96" spans="13:20" s="1" customFormat="1" ht="15" customHeight="1">
      <c r="M96" s="2"/>
      <c r="N96" s="2"/>
      <c r="O96" s="2"/>
      <c r="P96" s="2"/>
      <c r="Q96" s="2"/>
      <c r="R96" s="2"/>
      <c r="S96" s="2"/>
      <c r="T96" s="2"/>
    </row>
    <row r="97" spans="13:20" s="1" customFormat="1" ht="15" customHeight="1">
      <c r="M97" s="2"/>
      <c r="N97" s="2"/>
      <c r="O97" s="2"/>
      <c r="P97" s="2"/>
      <c r="Q97" s="2"/>
      <c r="R97" s="2"/>
      <c r="S97" s="2"/>
      <c r="T97" s="2"/>
    </row>
    <row r="98" spans="13:20" s="1" customFormat="1" ht="15" customHeight="1">
      <c r="M98" s="2"/>
      <c r="N98" s="2"/>
      <c r="O98" s="2"/>
      <c r="P98" s="2"/>
      <c r="Q98" s="2"/>
      <c r="R98" s="2"/>
      <c r="S98" s="2"/>
      <c r="T98" s="2"/>
    </row>
    <row r="99" spans="13:20" s="1" customFormat="1" ht="15" customHeight="1">
      <c r="M99" s="2"/>
      <c r="N99" s="2"/>
      <c r="O99" s="2"/>
      <c r="P99" s="2"/>
      <c r="Q99" s="2"/>
      <c r="R99" s="2"/>
      <c r="S99" s="2"/>
      <c r="T99" s="2"/>
    </row>
    <row r="100" spans="13:20" s="1" customFormat="1" ht="15" customHeight="1">
      <c r="M100" s="2"/>
      <c r="N100" s="2"/>
      <c r="O100" s="2"/>
      <c r="P100" s="2"/>
      <c r="Q100" s="2"/>
      <c r="R100" s="2"/>
      <c r="S100" s="2"/>
      <c r="T100" s="2"/>
    </row>
    <row r="101" spans="13:20" s="1" customFormat="1" ht="15" customHeight="1">
      <c r="M101" s="2"/>
      <c r="N101" s="2"/>
      <c r="O101" s="2"/>
      <c r="P101" s="2"/>
      <c r="Q101" s="2"/>
      <c r="R101" s="2"/>
      <c r="S101" s="2"/>
      <c r="T101" s="2"/>
    </row>
    <row r="102" spans="13:20" s="1" customFormat="1" ht="15" customHeight="1">
      <c r="M102" s="2"/>
      <c r="N102" s="2"/>
      <c r="O102" s="2"/>
      <c r="P102" s="2"/>
      <c r="Q102" s="2"/>
      <c r="R102" s="2"/>
      <c r="S102" s="2"/>
      <c r="T102" s="2"/>
    </row>
    <row r="103" spans="13:20" s="1" customFormat="1" ht="15" customHeight="1">
      <c r="M103" s="2"/>
      <c r="N103" s="2"/>
      <c r="O103" s="2"/>
      <c r="P103" s="2"/>
      <c r="Q103" s="2"/>
      <c r="R103" s="2"/>
      <c r="S103" s="2"/>
      <c r="T103" s="2"/>
    </row>
    <row r="104" spans="13:20" s="1" customFormat="1" ht="15" customHeight="1">
      <c r="M104" s="2"/>
      <c r="N104" s="2"/>
      <c r="O104" s="2"/>
      <c r="P104" s="2"/>
      <c r="Q104" s="2"/>
      <c r="R104" s="2"/>
      <c r="S104" s="2"/>
      <c r="T104" s="2"/>
    </row>
    <row r="105" spans="13:20" s="1" customFormat="1" ht="15" customHeight="1">
      <c r="M105" s="2"/>
      <c r="N105" s="2"/>
      <c r="O105" s="2"/>
      <c r="P105" s="2"/>
      <c r="Q105" s="2"/>
      <c r="R105" s="2"/>
      <c r="S105" s="2"/>
      <c r="T105" s="2"/>
    </row>
    <row r="106" spans="13:20" s="1" customFormat="1" ht="15" customHeight="1">
      <c r="M106" s="2"/>
      <c r="N106" s="2"/>
      <c r="O106" s="2"/>
      <c r="P106" s="2"/>
      <c r="Q106" s="2"/>
      <c r="R106" s="2"/>
      <c r="S106" s="2"/>
      <c r="T106" s="2"/>
    </row>
    <row r="107" spans="13:20" s="1" customFormat="1" ht="15" customHeight="1">
      <c r="M107" s="2"/>
      <c r="N107" s="2"/>
      <c r="O107" s="2"/>
      <c r="P107" s="2"/>
      <c r="Q107" s="2"/>
      <c r="R107" s="2"/>
      <c r="S107" s="2"/>
      <c r="T107" s="2"/>
    </row>
    <row r="108" spans="13:20" s="1" customFormat="1" ht="15" customHeight="1">
      <c r="M108" s="2"/>
      <c r="N108" s="2"/>
      <c r="O108" s="2"/>
      <c r="P108" s="2"/>
      <c r="Q108" s="2"/>
      <c r="R108" s="2"/>
      <c r="S108" s="2"/>
      <c r="T108" s="2"/>
    </row>
    <row r="109" spans="13:20" s="1" customFormat="1" ht="15" customHeight="1">
      <c r="M109" s="2"/>
      <c r="N109" s="2"/>
      <c r="O109" s="2"/>
      <c r="P109" s="2"/>
      <c r="Q109" s="2"/>
      <c r="R109" s="2"/>
      <c r="S109" s="2"/>
      <c r="T109" s="2"/>
    </row>
    <row r="110" spans="13:20" s="1" customFormat="1" ht="15" customHeight="1">
      <c r="M110" s="2"/>
      <c r="N110" s="2"/>
      <c r="O110" s="2"/>
      <c r="P110" s="2"/>
      <c r="Q110" s="2"/>
      <c r="R110" s="2"/>
      <c r="S110" s="2"/>
      <c r="T110" s="2"/>
    </row>
    <row r="111" spans="13:20" s="1" customFormat="1" ht="15" customHeight="1">
      <c r="M111" s="2"/>
      <c r="N111" s="2"/>
      <c r="O111" s="2"/>
      <c r="P111" s="2"/>
      <c r="Q111" s="2"/>
      <c r="R111" s="2"/>
      <c r="S111" s="2"/>
      <c r="T111" s="2"/>
    </row>
    <row r="112" spans="13:20" s="1" customFormat="1" ht="15" customHeight="1">
      <c r="M112" s="2"/>
      <c r="N112" s="2"/>
      <c r="O112" s="2"/>
      <c r="P112" s="2"/>
      <c r="Q112" s="2"/>
      <c r="R112" s="2"/>
      <c r="S112" s="2"/>
      <c r="T112" s="2"/>
    </row>
    <row r="113" spans="13:20" s="1" customFormat="1" ht="15" customHeight="1">
      <c r="M113" s="2"/>
      <c r="N113" s="2"/>
      <c r="O113" s="2"/>
      <c r="P113" s="2"/>
      <c r="Q113" s="2"/>
      <c r="R113" s="2"/>
      <c r="S113" s="2"/>
      <c r="T113" s="2"/>
    </row>
    <row r="114" spans="13:20" s="1" customFormat="1" ht="15" customHeight="1">
      <c r="M114" s="2"/>
      <c r="N114" s="2"/>
      <c r="O114" s="2"/>
      <c r="P114" s="2"/>
      <c r="Q114" s="2"/>
      <c r="R114" s="2"/>
      <c r="S114" s="2"/>
      <c r="T114" s="2"/>
    </row>
    <row r="115" spans="13:20" s="1" customFormat="1" ht="15" customHeight="1">
      <c r="M115" s="2"/>
      <c r="N115" s="2"/>
      <c r="O115" s="2"/>
      <c r="P115" s="2"/>
      <c r="Q115" s="2"/>
      <c r="R115" s="2"/>
      <c r="S115" s="2"/>
      <c r="T115" s="2"/>
    </row>
    <row r="116" spans="13:20" s="1" customFormat="1" ht="15" customHeight="1">
      <c r="M116" s="2"/>
      <c r="N116" s="2"/>
      <c r="O116" s="2"/>
      <c r="P116" s="2"/>
      <c r="Q116" s="2"/>
      <c r="R116" s="2"/>
      <c r="S116" s="2"/>
      <c r="T116" s="2"/>
    </row>
    <row r="117" spans="13:20" s="1" customFormat="1" ht="15" customHeight="1">
      <c r="M117" s="2"/>
      <c r="N117" s="2"/>
      <c r="O117" s="2"/>
      <c r="P117" s="2"/>
      <c r="Q117" s="2"/>
      <c r="R117" s="2"/>
      <c r="S117" s="2"/>
      <c r="T117" s="2"/>
    </row>
    <row r="118" spans="13:20" s="1" customFormat="1" ht="15" customHeight="1">
      <c r="M118" s="2"/>
      <c r="N118" s="2"/>
      <c r="O118" s="2"/>
      <c r="P118" s="2"/>
      <c r="Q118" s="2"/>
      <c r="R118" s="2"/>
      <c r="S118" s="2"/>
      <c r="T118" s="2"/>
    </row>
    <row r="119" spans="13:20" s="1" customFormat="1" ht="15" customHeight="1">
      <c r="M119" s="2"/>
      <c r="N119" s="2"/>
      <c r="O119" s="2"/>
      <c r="P119" s="2"/>
      <c r="Q119" s="2"/>
      <c r="R119" s="2"/>
      <c r="S119" s="2"/>
      <c r="T119" s="2"/>
    </row>
    <row r="120" spans="13:20" s="1" customFormat="1" ht="15" customHeight="1">
      <c r="M120" s="2"/>
      <c r="N120" s="2"/>
      <c r="O120" s="2"/>
      <c r="P120" s="2"/>
      <c r="Q120" s="2"/>
      <c r="R120" s="2"/>
      <c r="S120" s="2"/>
      <c r="T120" s="2"/>
    </row>
    <row r="121" spans="13:20" s="1" customFormat="1" ht="15" customHeight="1">
      <c r="M121" s="2"/>
      <c r="N121" s="2"/>
      <c r="O121" s="2"/>
      <c r="P121" s="2"/>
      <c r="Q121" s="2"/>
      <c r="R121" s="2"/>
      <c r="S121" s="2"/>
      <c r="T121" s="2"/>
    </row>
    <row r="122" spans="13:20" s="1" customFormat="1" ht="15" customHeight="1">
      <c r="M122" s="2"/>
      <c r="N122" s="2"/>
      <c r="O122" s="2"/>
      <c r="P122" s="2"/>
      <c r="Q122" s="2"/>
      <c r="R122" s="2"/>
      <c r="S122" s="2"/>
      <c r="T122" s="2"/>
    </row>
    <row r="123" spans="13:20" s="1" customFormat="1" ht="15" customHeight="1">
      <c r="M123" s="2"/>
      <c r="N123" s="2"/>
      <c r="O123" s="2"/>
      <c r="P123" s="2"/>
      <c r="Q123" s="2"/>
      <c r="R123" s="2"/>
      <c r="S123" s="2"/>
      <c r="T123" s="2"/>
    </row>
    <row r="124" spans="13:20" s="1" customFormat="1" ht="15" customHeight="1">
      <c r="M124" s="2"/>
      <c r="N124" s="2"/>
      <c r="O124" s="2"/>
      <c r="P124" s="2"/>
      <c r="Q124" s="2"/>
      <c r="R124" s="2"/>
      <c r="S124" s="2"/>
      <c r="T124" s="2"/>
    </row>
    <row r="125" spans="13:20" s="1" customFormat="1" ht="15" customHeight="1">
      <c r="M125" s="2"/>
      <c r="N125" s="2"/>
      <c r="O125" s="2"/>
      <c r="P125" s="2"/>
      <c r="Q125" s="2"/>
      <c r="R125" s="2"/>
      <c r="S125" s="2"/>
      <c r="T125" s="2"/>
    </row>
    <row r="126" spans="13:20" s="1" customFormat="1" ht="15" customHeight="1">
      <c r="M126" s="2"/>
      <c r="N126" s="2"/>
      <c r="O126" s="2"/>
      <c r="P126" s="2"/>
      <c r="Q126" s="2"/>
      <c r="R126" s="2"/>
      <c r="S126" s="2"/>
      <c r="T126" s="2"/>
    </row>
    <row r="127" spans="13:20" s="1" customFormat="1" ht="15" customHeight="1">
      <c r="M127" s="2"/>
      <c r="N127" s="2"/>
      <c r="O127" s="2"/>
      <c r="P127" s="2"/>
      <c r="Q127" s="2"/>
      <c r="R127" s="2"/>
      <c r="S127" s="2"/>
      <c r="T127" s="2"/>
    </row>
    <row r="128" spans="13:20" s="1" customFormat="1" ht="15" customHeight="1">
      <c r="M128" s="2"/>
      <c r="N128" s="2"/>
      <c r="O128" s="2"/>
      <c r="P128" s="2"/>
      <c r="Q128" s="2"/>
      <c r="R128" s="2"/>
      <c r="S128" s="2"/>
      <c r="T128" s="2"/>
    </row>
    <row r="129" spans="13:20" s="1" customFormat="1" ht="15" customHeight="1">
      <c r="M129" s="2"/>
      <c r="N129" s="2"/>
      <c r="O129" s="2"/>
      <c r="P129" s="2"/>
      <c r="Q129" s="2"/>
      <c r="R129" s="2"/>
      <c r="S129" s="2"/>
      <c r="T129" s="2"/>
    </row>
    <row r="130" spans="13:20" s="1" customFormat="1" ht="15" customHeight="1">
      <c r="M130" s="2"/>
      <c r="N130" s="2"/>
      <c r="O130" s="2"/>
      <c r="P130" s="2"/>
      <c r="Q130" s="2"/>
      <c r="R130" s="2"/>
      <c r="S130" s="2"/>
      <c r="T130" s="2"/>
    </row>
    <row r="131" spans="13:20" s="1" customFormat="1" ht="15" customHeight="1">
      <c r="M131" s="2"/>
      <c r="N131" s="2"/>
      <c r="O131" s="2"/>
      <c r="P131" s="2"/>
      <c r="Q131" s="2"/>
      <c r="R131" s="2"/>
      <c r="S131" s="2"/>
      <c r="T131" s="2"/>
    </row>
    <row r="132" spans="13:20" s="1" customFormat="1" ht="15" customHeight="1">
      <c r="M132" s="2"/>
      <c r="N132" s="2"/>
      <c r="O132" s="2"/>
      <c r="P132" s="2"/>
      <c r="Q132" s="2"/>
      <c r="R132" s="2"/>
      <c r="S132" s="2"/>
      <c r="T132" s="2"/>
    </row>
    <row r="133" spans="13:20" s="1" customFormat="1" ht="15" customHeight="1">
      <c r="M133" s="2"/>
      <c r="N133" s="2"/>
      <c r="O133" s="2"/>
      <c r="P133" s="2"/>
      <c r="Q133" s="2"/>
      <c r="R133" s="2"/>
      <c r="S133" s="2"/>
      <c r="T133" s="2"/>
    </row>
    <row r="134" spans="13:20" s="1" customFormat="1" ht="15" customHeight="1">
      <c r="M134" s="2"/>
      <c r="N134" s="2"/>
      <c r="O134" s="2"/>
      <c r="P134" s="2"/>
      <c r="Q134" s="2"/>
      <c r="R134" s="2"/>
      <c r="S134" s="2"/>
      <c r="T134" s="2"/>
    </row>
    <row r="135" spans="13:20" s="1" customFormat="1" ht="15" customHeight="1">
      <c r="M135" s="2"/>
      <c r="N135" s="2"/>
      <c r="O135" s="2"/>
      <c r="P135" s="2"/>
      <c r="Q135" s="2"/>
      <c r="R135" s="2"/>
      <c r="S135" s="2"/>
      <c r="T135" s="2"/>
    </row>
    <row r="136" spans="13:20" s="1" customFormat="1" ht="15" customHeight="1">
      <c r="M136" s="2"/>
      <c r="N136" s="2"/>
      <c r="O136" s="2"/>
      <c r="P136" s="2"/>
      <c r="Q136" s="2"/>
      <c r="R136" s="2"/>
      <c r="S136" s="2"/>
      <c r="T136" s="2"/>
    </row>
    <row r="137" spans="13:20" s="1" customFormat="1" ht="15" customHeight="1">
      <c r="M137" s="2"/>
      <c r="N137" s="2"/>
      <c r="O137" s="2"/>
      <c r="P137" s="2"/>
      <c r="Q137" s="2"/>
      <c r="R137" s="2"/>
      <c r="S137" s="2"/>
      <c r="T137" s="2"/>
    </row>
    <row r="138" spans="13:20" s="1" customFormat="1" ht="15" customHeight="1">
      <c r="M138" s="2"/>
      <c r="N138" s="2"/>
      <c r="O138" s="2"/>
      <c r="P138" s="2"/>
      <c r="Q138" s="2"/>
      <c r="R138" s="2"/>
      <c r="S138" s="2"/>
      <c r="T138" s="2"/>
    </row>
    <row r="139" spans="13:20" s="1" customFormat="1" ht="15" customHeight="1">
      <c r="M139" s="2"/>
      <c r="N139" s="2"/>
      <c r="O139" s="2"/>
      <c r="P139" s="2"/>
      <c r="Q139" s="2"/>
      <c r="R139" s="2"/>
      <c r="S139" s="2"/>
      <c r="T139" s="2"/>
    </row>
    <row r="140" spans="13:20" s="1" customFormat="1" ht="15" customHeight="1">
      <c r="M140" s="2"/>
      <c r="N140" s="2"/>
      <c r="O140" s="2"/>
      <c r="P140" s="2"/>
      <c r="Q140" s="2"/>
      <c r="R140" s="2"/>
      <c r="S140" s="2"/>
      <c r="T140" s="2"/>
    </row>
    <row r="141" spans="13:20" s="1" customFormat="1" ht="15" customHeight="1">
      <c r="M141" s="2"/>
      <c r="N141" s="2"/>
      <c r="O141" s="2"/>
      <c r="P141" s="2"/>
      <c r="Q141" s="2"/>
      <c r="R141" s="2"/>
      <c r="S141" s="2"/>
      <c r="T141" s="2"/>
    </row>
    <row r="142" spans="13:20" s="1" customFormat="1" ht="15" customHeight="1">
      <c r="M142" s="2"/>
      <c r="N142" s="2"/>
      <c r="O142" s="2"/>
      <c r="P142" s="2"/>
      <c r="Q142" s="2"/>
      <c r="R142" s="2"/>
      <c r="S142" s="2"/>
      <c r="T142" s="2"/>
    </row>
    <row r="143" spans="13:20" s="1" customFormat="1" ht="15" customHeight="1">
      <c r="M143" s="2"/>
      <c r="N143" s="2"/>
      <c r="O143" s="2"/>
      <c r="P143" s="2"/>
      <c r="Q143" s="2"/>
      <c r="R143" s="2"/>
      <c r="S143" s="2"/>
      <c r="T143" s="2"/>
    </row>
    <row r="144" spans="13:20" s="1" customFormat="1" ht="15" customHeight="1">
      <c r="M144" s="2"/>
      <c r="N144" s="2"/>
      <c r="O144" s="2"/>
      <c r="P144" s="2"/>
      <c r="Q144" s="2"/>
      <c r="R144" s="2"/>
      <c r="S144" s="2"/>
      <c r="T144" s="2"/>
    </row>
    <row r="145" spans="13:20" s="1" customFormat="1" ht="15" customHeight="1">
      <c r="M145" s="2"/>
      <c r="N145" s="2"/>
      <c r="O145" s="2"/>
      <c r="P145" s="2"/>
      <c r="Q145" s="2"/>
      <c r="R145" s="2"/>
      <c r="S145" s="2"/>
      <c r="T145" s="2"/>
    </row>
    <row r="146" spans="13:20" s="1" customFormat="1" ht="15" customHeight="1">
      <c r="M146" s="2"/>
      <c r="N146" s="2"/>
      <c r="O146" s="2"/>
      <c r="P146" s="2"/>
      <c r="Q146" s="2"/>
      <c r="R146" s="2"/>
      <c r="S146" s="2"/>
      <c r="T146" s="2"/>
    </row>
    <row r="147" spans="13:20" s="1" customFormat="1" ht="15" customHeight="1">
      <c r="M147" s="2"/>
      <c r="N147" s="2"/>
      <c r="O147" s="2"/>
      <c r="P147" s="2"/>
      <c r="Q147" s="2"/>
      <c r="R147" s="2"/>
      <c r="S147" s="2"/>
      <c r="T147" s="2"/>
    </row>
    <row r="148" spans="13:20" s="1" customFormat="1" ht="15" customHeight="1">
      <c r="M148" s="2"/>
      <c r="N148" s="2"/>
      <c r="O148" s="2"/>
      <c r="P148" s="2"/>
      <c r="Q148" s="2"/>
      <c r="R148" s="2"/>
      <c r="S148" s="2"/>
      <c r="T148" s="2"/>
    </row>
    <row r="149" spans="13:20" s="1" customFormat="1" ht="15" customHeight="1">
      <c r="M149" s="2"/>
      <c r="N149" s="2"/>
      <c r="O149" s="2"/>
      <c r="P149" s="2"/>
      <c r="Q149" s="2"/>
      <c r="R149" s="2"/>
      <c r="S149" s="2"/>
      <c r="T149" s="2"/>
    </row>
    <row r="150" spans="13:20" s="1" customFormat="1" ht="15" customHeight="1">
      <c r="M150" s="2"/>
      <c r="N150" s="2"/>
      <c r="O150" s="2"/>
      <c r="P150" s="2"/>
      <c r="Q150" s="2"/>
      <c r="R150" s="2"/>
      <c r="S150" s="2"/>
      <c r="T150" s="2"/>
    </row>
    <row r="151" spans="13:20" s="1" customFormat="1" ht="15" customHeight="1">
      <c r="M151" s="2"/>
      <c r="N151" s="2"/>
      <c r="O151" s="2"/>
      <c r="P151" s="2"/>
      <c r="Q151" s="2"/>
      <c r="R151" s="2"/>
      <c r="S151" s="2"/>
      <c r="T151" s="2"/>
    </row>
    <row r="152" spans="13:20" s="1" customFormat="1" ht="15" customHeight="1">
      <c r="M152" s="2"/>
      <c r="N152" s="2"/>
      <c r="O152" s="2"/>
      <c r="P152" s="2"/>
      <c r="Q152" s="2"/>
      <c r="R152" s="2"/>
      <c r="S152" s="2"/>
      <c r="T152" s="2"/>
    </row>
    <row r="153" spans="13:20" s="1" customFormat="1" ht="15" customHeight="1">
      <c r="M153" s="2"/>
      <c r="N153" s="2"/>
      <c r="O153" s="2"/>
      <c r="P153" s="2"/>
      <c r="Q153" s="2"/>
      <c r="R153" s="2"/>
      <c r="S153" s="2"/>
      <c r="T153" s="2"/>
    </row>
    <row r="154" spans="13:20" s="1" customFormat="1" ht="15" customHeight="1">
      <c r="M154" s="2"/>
      <c r="N154" s="2"/>
      <c r="O154" s="2"/>
      <c r="P154" s="2"/>
      <c r="Q154" s="2"/>
      <c r="R154" s="2"/>
      <c r="S154" s="2"/>
      <c r="T154" s="2"/>
    </row>
    <row r="155" spans="13:20" s="1" customFormat="1" ht="15" customHeight="1">
      <c r="M155" s="2"/>
      <c r="N155" s="2"/>
      <c r="O155" s="2"/>
      <c r="P155" s="2"/>
      <c r="Q155" s="2"/>
      <c r="R155" s="2"/>
      <c r="S155" s="2"/>
      <c r="T155" s="2"/>
    </row>
    <row r="156" spans="13:20" s="1" customFormat="1" ht="15" customHeight="1">
      <c r="M156" s="2"/>
      <c r="N156" s="2"/>
      <c r="O156" s="2"/>
      <c r="P156" s="2"/>
      <c r="Q156" s="2"/>
      <c r="R156" s="2"/>
      <c r="S156" s="2"/>
      <c r="T156" s="2"/>
    </row>
    <row r="157" spans="13:20" s="1" customFormat="1" ht="15" customHeight="1">
      <c r="M157" s="2"/>
      <c r="N157" s="2"/>
      <c r="O157" s="2"/>
      <c r="P157" s="2"/>
      <c r="Q157" s="2"/>
      <c r="R157" s="2"/>
      <c r="S157" s="2"/>
      <c r="T157" s="2"/>
    </row>
    <row r="158" spans="13:20" s="1" customFormat="1" ht="15" customHeight="1">
      <c r="M158" s="2"/>
      <c r="N158" s="2"/>
      <c r="O158" s="2"/>
      <c r="P158" s="2"/>
      <c r="Q158" s="2"/>
      <c r="R158" s="2"/>
      <c r="S158" s="2"/>
      <c r="T158" s="2"/>
    </row>
    <row r="159" spans="13:20" s="1" customFormat="1" ht="15" customHeight="1">
      <c r="M159" s="2"/>
      <c r="N159" s="2"/>
      <c r="O159" s="2"/>
      <c r="P159" s="2"/>
      <c r="Q159" s="2"/>
      <c r="R159" s="2"/>
      <c r="S159" s="2"/>
      <c r="T159" s="2"/>
    </row>
    <row r="160" spans="13:20" s="1" customFormat="1" ht="15" customHeight="1">
      <c r="M160" s="2"/>
      <c r="N160" s="2"/>
      <c r="O160" s="2"/>
      <c r="P160" s="2"/>
      <c r="Q160" s="2"/>
      <c r="R160" s="2"/>
      <c r="S160" s="2"/>
      <c r="T160" s="2"/>
    </row>
    <row r="161" spans="13:20" s="1" customFormat="1" ht="15" customHeight="1">
      <c r="M161" s="2"/>
      <c r="N161" s="2"/>
      <c r="O161" s="2"/>
      <c r="P161" s="2"/>
      <c r="Q161" s="2"/>
      <c r="R161" s="2"/>
      <c r="S161" s="2"/>
      <c r="T161" s="2"/>
    </row>
    <row r="162" spans="13:20" s="1" customFormat="1" ht="15" customHeight="1">
      <c r="M162" s="2"/>
      <c r="N162" s="2"/>
      <c r="O162" s="2"/>
      <c r="P162" s="2"/>
      <c r="Q162" s="2"/>
      <c r="R162" s="2"/>
      <c r="S162" s="2"/>
      <c r="T162" s="2"/>
    </row>
    <row r="163" spans="13:20" s="1" customFormat="1" ht="15" customHeight="1">
      <c r="M163" s="2"/>
      <c r="N163" s="2"/>
      <c r="O163" s="2"/>
      <c r="P163" s="2"/>
      <c r="Q163" s="2"/>
      <c r="R163" s="2"/>
      <c r="S163" s="2"/>
      <c r="T163" s="2"/>
    </row>
    <row r="164" spans="13:20" s="1" customFormat="1" ht="15" customHeight="1">
      <c r="M164" s="2"/>
      <c r="N164" s="2"/>
      <c r="O164" s="2"/>
      <c r="P164" s="2"/>
      <c r="Q164" s="2"/>
      <c r="R164" s="2"/>
      <c r="S164" s="2"/>
      <c r="T164" s="2"/>
    </row>
    <row r="165" spans="13:20" s="1" customFormat="1" ht="15" customHeight="1">
      <c r="M165" s="2"/>
      <c r="N165" s="2"/>
      <c r="O165" s="2"/>
      <c r="P165" s="2"/>
      <c r="Q165" s="2"/>
      <c r="R165" s="2"/>
      <c r="S165" s="2"/>
      <c r="T165" s="2"/>
    </row>
    <row r="166" spans="13:20" s="1" customFormat="1" ht="15" customHeight="1">
      <c r="M166" s="2"/>
      <c r="N166" s="2"/>
      <c r="O166" s="2"/>
      <c r="P166" s="2"/>
      <c r="Q166" s="2"/>
      <c r="R166" s="2"/>
      <c r="S166" s="2"/>
      <c r="T166" s="2"/>
    </row>
    <row r="167" spans="13:20" s="1" customFormat="1" ht="15" customHeight="1">
      <c r="M167" s="2"/>
      <c r="N167" s="2"/>
      <c r="O167" s="2"/>
      <c r="P167" s="2"/>
      <c r="Q167" s="2"/>
      <c r="R167" s="2"/>
      <c r="S167" s="2"/>
      <c r="T167" s="2"/>
    </row>
    <row r="168" spans="13:20" s="1" customFormat="1" ht="15" customHeight="1">
      <c r="M168" s="2"/>
      <c r="N168" s="2"/>
      <c r="O168" s="2"/>
      <c r="P168" s="2"/>
      <c r="Q168" s="2"/>
      <c r="R168" s="2"/>
      <c r="S168" s="2"/>
      <c r="T168" s="2"/>
    </row>
    <row r="169" spans="13:20" s="1" customFormat="1" ht="15" customHeight="1">
      <c r="M169" s="2"/>
      <c r="N169" s="2"/>
      <c r="O169" s="2"/>
      <c r="P169" s="2"/>
      <c r="Q169" s="2"/>
      <c r="R169" s="2"/>
      <c r="S169" s="2"/>
      <c r="T169" s="2"/>
    </row>
    <row r="170" spans="13:20" s="1" customFormat="1" ht="15" customHeight="1">
      <c r="M170" s="2"/>
      <c r="N170" s="2"/>
      <c r="O170" s="2"/>
      <c r="P170" s="2"/>
      <c r="Q170" s="2"/>
      <c r="R170" s="2"/>
      <c r="S170" s="2"/>
      <c r="T170" s="2"/>
    </row>
    <row r="171" spans="13:20" s="1" customFormat="1" ht="15" customHeight="1">
      <c r="M171" s="2"/>
      <c r="N171" s="2"/>
      <c r="O171" s="2"/>
      <c r="P171" s="2"/>
      <c r="Q171" s="2"/>
      <c r="R171" s="2"/>
      <c r="S171" s="2"/>
      <c r="T171" s="2"/>
    </row>
    <row r="172" spans="13:20" s="1" customFormat="1" ht="15" customHeight="1">
      <c r="M172" s="2"/>
      <c r="N172" s="2"/>
      <c r="O172" s="2"/>
      <c r="P172" s="2"/>
      <c r="Q172" s="2"/>
      <c r="R172" s="2"/>
      <c r="S172" s="2"/>
      <c r="T172" s="2"/>
    </row>
    <row r="173" spans="13:20" s="1" customFormat="1" ht="15" customHeight="1">
      <c r="M173" s="2"/>
      <c r="N173" s="2"/>
      <c r="O173" s="2"/>
      <c r="P173" s="2"/>
      <c r="Q173" s="2"/>
      <c r="R173" s="2"/>
      <c r="S173" s="2"/>
      <c r="T173" s="2"/>
    </row>
    <row r="174" spans="13:20" s="1" customFormat="1" ht="15" customHeight="1">
      <c r="M174" s="2"/>
      <c r="N174" s="2"/>
      <c r="O174" s="2"/>
      <c r="P174" s="2"/>
      <c r="Q174" s="2"/>
      <c r="R174" s="2"/>
      <c r="S174" s="2"/>
      <c r="T174" s="2"/>
    </row>
    <row r="175" spans="13:20" s="1" customFormat="1" ht="15" customHeight="1">
      <c r="M175" s="2"/>
      <c r="N175" s="2"/>
      <c r="O175" s="2"/>
      <c r="P175" s="2"/>
      <c r="Q175" s="2"/>
      <c r="R175" s="2"/>
      <c r="S175" s="2"/>
      <c r="T175" s="2"/>
    </row>
    <row r="176" spans="13:20" s="1" customFormat="1" ht="15" customHeight="1">
      <c r="M176" s="2"/>
      <c r="N176" s="2"/>
      <c r="O176" s="2"/>
      <c r="P176" s="2"/>
      <c r="Q176" s="2"/>
      <c r="R176" s="2"/>
      <c r="S176" s="2"/>
      <c r="T176" s="2"/>
    </row>
    <row r="177" spans="13:20" s="1" customFormat="1" ht="15" customHeight="1">
      <c r="M177" s="2"/>
      <c r="N177" s="2"/>
      <c r="O177" s="2"/>
      <c r="P177" s="2"/>
      <c r="Q177" s="2"/>
      <c r="R177" s="2"/>
      <c r="S177" s="2"/>
      <c r="T177" s="2"/>
    </row>
    <row r="178" spans="13:20" s="1" customFormat="1" ht="15" customHeight="1">
      <c r="M178" s="2"/>
      <c r="N178" s="2"/>
      <c r="O178" s="2"/>
      <c r="P178" s="2"/>
      <c r="Q178" s="2"/>
      <c r="R178" s="2"/>
      <c r="S178" s="2"/>
      <c r="T178" s="2"/>
    </row>
    <row r="179" spans="13:20" s="1" customFormat="1" ht="15" customHeight="1">
      <c r="M179" s="2"/>
      <c r="N179" s="2"/>
      <c r="O179" s="2"/>
      <c r="P179" s="2"/>
      <c r="Q179" s="2"/>
      <c r="R179" s="2"/>
      <c r="S179" s="2"/>
      <c r="T179" s="2"/>
    </row>
    <row r="180" spans="13:20" s="1" customFormat="1" ht="15" customHeight="1">
      <c r="M180" s="2"/>
      <c r="N180" s="2"/>
      <c r="O180" s="2"/>
      <c r="P180" s="2"/>
      <c r="Q180" s="2"/>
      <c r="R180" s="2"/>
      <c r="S180" s="2"/>
      <c r="T180" s="2"/>
    </row>
    <row r="181" spans="13:20" s="1" customFormat="1" ht="15" customHeight="1">
      <c r="M181" s="2"/>
      <c r="N181" s="2"/>
      <c r="O181" s="2"/>
      <c r="P181" s="2"/>
      <c r="Q181" s="2"/>
      <c r="R181" s="2"/>
      <c r="S181" s="2"/>
      <c r="T181" s="2"/>
    </row>
    <row r="182" spans="13:20" s="1" customFormat="1" ht="15" customHeight="1">
      <c r="M182" s="2"/>
      <c r="N182" s="2"/>
      <c r="O182" s="2"/>
      <c r="P182" s="2"/>
      <c r="Q182" s="2"/>
      <c r="R182" s="2"/>
      <c r="S182" s="2"/>
      <c r="T182" s="2"/>
    </row>
    <row r="183" spans="13:20" s="1" customFormat="1" ht="15" customHeight="1">
      <c r="M183" s="2"/>
      <c r="N183" s="2"/>
      <c r="O183" s="2"/>
      <c r="P183" s="2"/>
      <c r="Q183" s="2"/>
      <c r="R183" s="2"/>
      <c r="S183" s="2"/>
      <c r="T183" s="2"/>
    </row>
    <row r="184" spans="13:20" s="1" customFormat="1" ht="15" customHeight="1">
      <c r="M184" s="2"/>
      <c r="N184" s="2"/>
      <c r="O184" s="2"/>
      <c r="P184" s="2"/>
      <c r="Q184" s="2"/>
      <c r="R184" s="2"/>
      <c r="S184" s="2"/>
      <c r="T184" s="2"/>
    </row>
    <row r="185" spans="13:20" s="1" customFormat="1" ht="15" customHeight="1">
      <c r="M185" s="2"/>
      <c r="N185" s="2"/>
      <c r="O185" s="2"/>
      <c r="P185" s="2"/>
      <c r="Q185" s="2"/>
      <c r="R185" s="2"/>
      <c r="S185" s="2"/>
      <c r="T185" s="2"/>
    </row>
    <row r="186" spans="13:20" s="1" customFormat="1" ht="15" customHeight="1">
      <c r="M186" s="2"/>
      <c r="N186" s="2"/>
      <c r="O186" s="2"/>
      <c r="P186" s="2"/>
      <c r="Q186" s="2"/>
      <c r="R186" s="2"/>
      <c r="S186" s="2"/>
      <c r="T186" s="2"/>
    </row>
    <row r="187" spans="13:20" s="1" customFormat="1" ht="15" customHeight="1">
      <c r="M187" s="2"/>
      <c r="N187" s="2"/>
      <c r="O187" s="2"/>
      <c r="P187" s="2"/>
      <c r="Q187" s="2"/>
      <c r="R187" s="2"/>
      <c r="S187" s="2"/>
      <c r="T187" s="2"/>
    </row>
    <row r="188" spans="13:20" s="1" customFormat="1" ht="15" customHeight="1">
      <c r="M188" s="2"/>
      <c r="N188" s="2"/>
      <c r="O188" s="2"/>
      <c r="P188" s="2"/>
      <c r="Q188" s="2"/>
      <c r="R188" s="2"/>
      <c r="S188" s="2"/>
      <c r="T188" s="2"/>
    </row>
    <row r="189" spans="13:20" s="1" customFormat="1" ht="15" customHeight="1">
      <c r="M189" s="2"/>
      <c r="N189" s="2"/>
      <c r="O189" s="2"/>
      <c r="P189" s="2"/>
      <c r="Q189" s="2"/>
      <c r="R189" s="2"/>
      <c r="S189" s="2"/>
      <c r="T189" s="2"/>
    </row>
    <row r="190" spans="13:20" s="1" customFormat="1" ht="15" customHeight="1">
      <c r="M190" s="2"/>
      <c r="N190" s="2"/>
      <c r="O190" s="2"/>
      <c r="P190" s="2"/>
      <c r="Q190" s="2"/>
      <c r="R190" s="2"/>
      <c r="S190" s="2"/>
      <c r="T190" s="2"/>
    </row>
    <row r="191" spans="13:20" s="1" customFormat="1" ht="15" customHeight="1">
      <c r="M191" s="2"/>
      <c r="N191" s="2"/>
      <c r="O191" s="2"/>
      <c r="P191" s="2"/>
      <c r="Q191" s="2"/>
      <c r="R191" s="2"/>
      <c r="S191" s="2"/>
      <c r="T191" s="2"/>
    </row>
    <row r="192" spans="13:20" s="1" customFormat="1" ht="15" customHeight="1">
      <c r="M192" s="2"/>
      <c r="N192" s="2"/>
      <c r="O192" s="2"/>
      <c r="P192" s="2"/>
      <c r="Q192" s="2"/>
      <c r="R192" s="2"/>
      <c r="S192" s="2"/>
      <c r="T192" s="2"/>
    </row>
    <row r="193" spans="13:20" s="1" customFormat="1" ht="15" customHeight="1">
      <c r="M193" s="2"/>
      <c r="N193" s="2"/>
      <c r="O193" s="2"/>
      <c r="P193" s="2"/>
      <c r="Q193" s="2"/>
      <c r="R193" s="2"/>
      <c r="S193" s="2"/>
      <c r="T193" s="2"/>
    </row>
    <row r="194" spans="13:20" s="1" customFormat="1" ht="15" customHeight="1">
      <c r="M194" s="2"/>
      <c r="N194" s="2"/>
      <c r="O194" s="2"/>
      <c r="P194" s="2"/>
      <c r="Q194" s="2"/>
      <c r="R194" s="2"/>
      <c r="S194" s="2"/>
      <c r="T194" s="2"/>
    </row>
    <row r="195" spans="13:20" s="1" customFormat="1" ht="15" customHeight="1">
      <c r="M195" s="2"/>
      <c r="N195" s="2"/>
      <c r="O195" s="2"/>
      <c r="P195" s="2"/>
      <c r="Q195" s="2"/>
      <c r="R195" s="2"/>
      <c r="S195" s="2"/>
      <c r="T195" s="2"/>
    </row>
    <row r="196" spans="13:20" s="1" customFormat="1" ht="15" customHeight="1">
      <c r="M196" s="2"/>
      <c r="N196" s="2"/>
      <c r="O196" s="2"/>
      <c r="P196" s="2"/>
      <c r="Q196" s="2"/>
      <c r="R196" s="2"/>
      <c r="S196" s="2"/>
      <c r="T196" s="2"/>
    </row>
    <row r="197" spans="13:20" s="1" customFormat="1" ht="15" customHeight="1">
      <c r="M197" s="2"/>
      <c r="N197" s="2"/>
      <c r="O197" s="2"/>
      <c r="P197" s="2"/>
      <c r="Q197" s="2"/>
      <c r="R197" s="2"/>
      <c r="S197" s="2"/>
      <c r="T197" s="2"/>
    </row>
    <row r="198" spans="13:20" s="1" customFormat="1" ht="15" customHeight="1">
      <c r="M198" s="2"/>
      <c r="N198" s="2"/>
      <c r="O198" s="2"/>
      <c r="P198" s="2"/>
      <c r="Q198" s="2"/>
      <c r="R198" s="2"/>
      <c r="S198" s="2"/>
      <c r="T198" s="2"/>
    </row>
    <row r="199" spans="13:20" s="1" customFormat="1" ht="15" customHeight="1">
      <c r="M199" s="2"/>
      <c r="N199" s="2"/>
      <c r="O199" s="2"/>
      <c r="P199" s="2"/>
      <c r="Q199" s="2"/>
      <c r="R199" s="2"/>
      <c r="S199" s="2"/>
      <c r="T199" s="2"/>
    </row>
    <row r="200" spans="13:20" s="1" customFormat="1" ht="15" customHeight="1">
      <c r="M200" s="2"/>
      <c r="N200" s="2"/>
      <c r="O200" s="2"/>
      <c r="P200" s="2"/>
      <c r="Q200" s="2"/>
      <c r="R200" s="2"/>
      <c r="S200" s="2"/>
      <c r="T200" s="2"/>
    </row>
    <row r="201" spans="13:20" s="1" customFormat="1" ht="15" customHeight="1">
      <c r="M201" s="2"/>
      <c r="N201" s="2"/>
      <c r="O201" s="2"/>
      <c r="P201" s="2"/>
      <c r="Q201" s="2"/>
      <c r="R201" s="2"/>
      <c r="S201" s="2"/>
      <c r="T201" s="2"/>
    </row>
    <row r="202" spans="13:20" s="1" customFormat="1" ht="15" customHeight="1">
      <c r="M202" s="2"/>
      <c r="N202" s="2"/>
      <c r="O202" s="2"/>
      <c r="P202" s="2"/>
      <c r="Q202" s="2"/>
      <c r="R202" s="2"/>
      <c r="S202" s="2"/>
      <c r="T202" s="2"/>
    </row>
    <row r="203" spans="13:20" s="1" customFormat="1" ht="15" customHeight="1">
      <c r="M203" s="2"/>
      <c r="N203" s="2"/>
      <c r="O203" s="2"/>
      <c r="P203" s="2"/>
      <c r="Q203" s="2"/>
      <c r="R203" s="2"/>
      <c r="S203" s="2"/>
      <c r="T203" s="2"/>
    </row>
    <row r="204" spans="13:20" s="1" customFormat="1" ht="15" customHeight="1">
      <c r="M204" s="2"/>
      <c r="N204" s="2"/>
      <c r="O204" s="2"/>
      <c r="P204" s="2"/>
      <c r="Q204" s="2"/>
      <c r="R204" s="2"/>
      <c r="S204" s="2"/>
      <c r="T204" s="2"/>
    </row>
    <row r="205" spans="13:20" s="1" customFormat="1" ht="15" customHeight="1">
      <c r="M205" s="2"/>
      <c r="N205" s="2"/>
      <c r="O205" s="2"/>
      <c r="P205" s="2"/>
      <c r="Q205" s="2"/>
      <c r="R205" s="2"/>
      <c r="S205" s="2"/>
      <c r="T205" s="2"/>
    </row>
    <row r="206" spans="13:20" s="1" customFormat="1" ht="15" customHeight="1">
      <c r="M206" s="2"/>
      <c r="N206" s="2"/>
      <c r="O206" s="2"/>
      <c r="P206" s="2"/>
      <c r="Q206" s="2"/>
      <c r="R206" s="2"/>
      <c r="S206" s="2"/>
      <c r="T206" s="2"/>
    </row>
    <row r="207" spans="13:20" s="1" customFormat="1" ht="15" customHeight="1">
      <c r="M207" s="2"/>
      <c r="N207" s="2"/>
      <c r="O207" s="2"/>
      <c r="P207" s="2"/>
      <c r="Q207" s="2"/>
      <c r="R207" s="2"/>
      <c r="S207" s="2"/>
      <c r="T207" s="2"/>
    </row>
    <row r="208" spans="13:20" s="1" customFormat="1" ht="15" customHeight="1">
      <c r="M208" s="2"/>
      <c r="N208" s="2"/>
      <c r="O208" s="2"/>
      <c r="P208" s="2"/>
      <c r="Q208" s="2"/>
      <c r="R208" s="2"/>
      <c r="S208" s="2"/>
      <c r="T208" s="2"/>
    </row>
    <row r="209" spans="13:20" s="1" customFormat="1" ht="15" customHeight="1">
      <c r="M209" s="2"/>
      <c r="N209" s="2"/>
      <c r="O209" s="2"/>
      <c r="P209" s="2"/>
      <c r="Q209" s="2"/>
      <c r="R209" s="2"/>
      <c r="S209" s="2"/>
      <c r="T209" s="2"/>
    </row>
    <row r="210" spans="13:20" s="1" customFormat="1" ht="15" customHeight="1">
      <c r="M210" s="2"/>
      <c r="N210" s="2"/>
      <c r="O210" s="2"/>
      <c r="P210" s="2"/>
      <c r="Q210" s="2"/>
      <c r="R210" s="2"/>
      <c r="S210" s="2"/>
      <c r="T210" s="2"/>
    </row>
    <row r="211" spans="13:20" s="1" customFormat="1" ht="15" customHeight="1">
      <c r="M211" s="2"/>
      <c r="N211" s="2"/>
      <c r="O211" s="2"/>
      <c r="P211" s="2"/>
      <c r="Q211" s="2"/>
      <c r="R211" s="2"/>
      <c r="S211" s="2"/>
      <c r="T211" s="2"/>
    </row>
    <row r="212" spans="13:20" s="1" customFormat="1" ht="15" customHeight="1">
      <c r="M212" s="2"/>
      <c r="N212" s="2"/>
      <c r="O212" s="2"/>
      <c r="P212" s="2"/>
      <c r="Q212" s="2"/>
      <c r="R212" s="2"/>
      <c r="S212" s="2"/>
      <c r="T212" s="2"/>
    </row>
    <row r="213" spans="13:20" s="1" customFormat="1" ht="15" customHeight="1">
      <c r="M213" s="2"/>
      <c r="N213" s="2"/>
      <c r="O213" s="2"/>
      <c r="P213" s="2"/>
      <c r="Q213" s="2"/>
      <c r="R213" s="2"/>
      <c r="S213" s="2"/>
      <c r="T213" s="2"/>
    </row>
    <row r="214" spans="13:20" s="1" customFormat="1" ht="15" customHeight="1">
      <c r="M214" s="2"/>
      <c r="N214" s="2"/>
      <c r="O214" s="2"/>
      <c r="P214" s="2"/>
      <c r="Q214" s="2"/>
      <c r="R214" s="2"/>
      <c r="S214" s="2"/>
      <c r="T214" s="2"/>
    </row>
    <row r="215" spans="13:20" s="1" customFormat="1" ht="15" customHeight="1">
      <c r="M215" s="2"/>
      <c r="N215" s="2"/>
      <c r="O215" s="2"/>
      <c r="P215" s="2"/>
      <c r="Q215" s="2"/>
      <c r="R215" s="2"/>
      <c r="S215" s="2"/>
      <c r="T215" s="2"/>
    </row>
    <row r="216" spans="13:20" s="1" customFormat="1" ht="15" customHeight="1">
      <c r="M216" s="2"/>
      <c r="N216" s="2"/>
      <c r="O216" s="2"/>
      <c r="P216" s="2"/>
      <c r="Q216" s="2"/>
      <c r="R216" s="2"/>
      <c r="S216" s="2"/>
      <c r="T216" s="2"/>
    </row>
    <row r="217" spans="13:20" s="1" customFormat="1" ht="15" customHeight="1">
      <c r="M217" s="2"/>
      <c r="N217" s="2"/>
      <c r="O217" s="2"/>
      <c r="P217" s="2"/>
      <c r="Q217" s="2"/>
      <c r="R217" s="2"/>
      <c r="S217" s="2"/>
      <c r="T217" s="2"/>
    </row>
    <row r="218" spans="13:20" s="1" customFormat="1" ht="15" customHeight="1">
      <c r="M218" s="2"/>
      <c r="N218" s="2"/>
      <c r="O218" s="2"/>
      <c r="P218" s="2"/>
      <c r="Q218" s="2"/>
      <c r="R218" s="2"/>
      <c r="S218" s="2"/>
      <c r="T218" s="2"/>
    </row>
    <row r="219" spans="13:20" s="1" customFormat="1" ht="15" customHeight="1">
      <c r="M219" s="2"/>
      <c r="N219" s="2"/>
      <c r="O219" s="2"/>
      <c r="P219" s="2"/>
      <c r="Q219" s="2"/>
      <c r="R219" s="2"/>
      <c r="S219" s="2"/>
      <c r="T219" s="2"/>
    </row>
    <row r="220" spans="13:20" s="1" customFormat="1" ht="15" customHeight="1">
      <c r="M220" s="2"/>
      <c r="N220" s="2"/>
      <c r="O220" s="2"/>
      <c r="P220" s="2"/>
      <c r="Q220" s="2"/>
      <c r="R220" s="2"/>
      <c r="S220" s="2"/>
      <c r="T220" s="2"/>
    </row>
    <row r="221" spans="13:20" s="1" customFormat="1" ht="15" customHeight="1">
      <c r="M221" s="2"/>
      <c r="N221" s="2"/>
      <c r="O221" s="2"/>
      <c r="P221" s="2"/>
      <c r="Q221" s="2"/>
      <c r="R221" s="2"/>
      <c r="S221" s="2"/>
      <c r="T221" s="2"/>
    </row>
    <row r="222" spans="13:20" s="1" customFormat="1" ht="15" customHeight="1">
      <c r="M222" s="2"/>
      <c r="N222" s="2"/>
      <c r="O222" s="2"/>
      <c r="P222" s="2"/>
      <c r="Q222" s="2"/>
      <c r="R222" s="2"/>
      <c r="S222" s="2"/>
      <c r="T222" s="2"/>
    </row>
    <row r="223" spans="13:20" s="1" customFormat="1" ht="15" customHeight="1">
      <c r="M223" s="2"/>
      <c r="N223" s="2"/>
      <c r="O223" s="2"/>
      <c r="P223" s="2"/>
      <c r="Q223" s="2"/>
      <c r="R223" s="2"/>
      <c r="S223" s="2"/>
      <c r="T223" s="2"/>
    </row>
    <row r="224" spans="13:20" s="1" customFormat="1" ht="15" customHeight="1">
      <c r="M224" s="2"/>
      <c r="N224" s="2"/>
      <c r="O224" s="2"/>
      <c r="P224" s="2"/>
      <c r="Q224" s="2"/>
      <c r="R224" s="2"/>
      <c r="S224" s="2"/>
      <c r="T224" s="2"/>
    </row>
    <row r="225" spans="13:20" s="1" customFormat="1" ht="15" customHeight="1">
      <c r="M225" s="2"/>
      <c r="N225" s="2"/>
      <c r="O225" s="2"/>
      <c r="P225" s="2"/>
      <c r="Q225" s="2"/>
      <c r="R225" s="2"/>
      <c r="S225" s="2"/>
      <c r="T225" s="2"/>
    </row>
    <row r="226" spans="13:20" s="1" customFormat="1" ht="15" customHeight="1">
      <c r="M226" s="2"/>
      <c r="N226" s="2"/>
      <c r="O226" s="2"/>
      <c r="P226" s="2"/>
      <c r="Q226" s="2"/>
      <c r="R226" s="2"/>
      <c r="S226" s="2"/>
      <c r="T226" s="2"/>
    </row>
    <row r="227" spans="13:20" s="1" customFormat="1" ht="15" customHeight="1">
      <c r="M227" s="2"/>
      <c r="N227" s="2"/>
      <c r="O227" s="2"/>
      <c r="P227" s="2"/>
      <c r="Q227" s="2"/>
      <c r="R227" s="2"/>
      <c r="S227" s="2"/>
      <c r="T227" s="2"/>
    </row>
    <row r="228" spans="13:20" s="1" customFormat="1" ht="15" customHeight="1">
      <c r="M228" s="2"/>
      <c r="N228" s="2"/>
      <c r="O228" s="2"/>
      <c r="P228" s="2"/>
      <c r="Q228" s="2"/>
      <c r="R228" s="2"/>
      <c r="S228" s="2"/>
      <c r="T228" s="2"/>
    </row>
    <row r="229" spans="13:20" s="1" customFormat="1" ht="15" customHeight="1">
      <c r="M229" s="2"/>
      <c r="N229" s="2"/>
      <c r="O229" s="2"/>
      <c r="P229" s="2"/>
      <c r="Q229" s="2"/>
      <c r="R229" s="2"/>
      <c r="S229" s="2"/>
      <c r="T229" s="2"/>
    </row>
    <row r="230" spans="13:20" s="1" customFormat="1" ht="15" customHeight="1">
      <c r="M230" s="2"/>
      <c r="N230" s="2"/>
      <c r="O230" s="2"/>
      <c r="P230" s="2"/>
      <c r="Q230" s="2"/>
      <c r="R230" s="2"/>
      <c r="S230" s="2"/>
      <c r="T230" s="2"/>
    </row>
    <row r="231" spans="13:20" s="1" customFormat="1" ht="15" customHeight="1">
      <c r="M231" s="2"/>
      <c r="N231" s="2"/>
      <c r="O231" s="2"/>
      <c r="P231" s="2"/>
      <c r="Q231" s="2"/>
      <c r="R231" s="2"/>
      <c r="S231" s="2"/>
      <c r="T231" s="2"/>
    </row>
    <row r="232" spans="13:20" s="1" customFormat="1" ht="15" customHeight="1">
      <c r="M232" s="2"/>
      <c r="N232" s="2"/>
      <c r="O232" s="2"/>
      <c r="P232" s="2"/>
      <c r="Q232" s="2"/>
      <c r="R232" s="2"/>
      <c r="S232" s="2"/>
      <c r="T232" s="2"/>
    </row>
    <row r="233" spans="13:20" s="1" customFormat="1" ht="15" customHeight="1">
      <c r="M233" s="2"/>
      <c r="N233" s="2"/>
      <c r="O233" s="2"/>
      <c r="P233" s="2"/>
      <c r="Q233" s="2"/>
      <c r="R233" s="2"/>
      <c r="S233" s="2"/>
      <c r="T233" s="2"/>
    </row>
    <row r="234" spans="13:20" s="1" customFormat="1" ht="15" customHeight="1">
      <c r="M234" s="2"/>
      <c r="N234" s="2"/>
      <c r="O234" s="2"/>
      <c r="P234" s="2"/>
      <c r="Q234" s="2"/>
      <c r="R234" s="2"/>
      <c r="S234" s="2"/>
      <c r="T234" s="2"/>
    </row>
    <row r="235" spans="13:20" s="1" customFormat="1" ht="15" customHeight="1">
      <c r="M235" s="2"/>
      <c r="N235" s="2"/>
      <c r="O235" s="2"/>
      <c r="P235" s="2"/>
      <c r="Q235" s="2"/>
      <c r="R235" s="2"/>
      <c r="S235" s="2"/>
      <c r="T235" s="2"/>
    </row>
    <row r="236" spans="13:20" s="1" customFormat="1" ht="15" customHeight="1">
      <c r="M236" s="2"/>
      <c r="N236" s="2"/>
      <c r="O236" s="2"/>
      <c r="P236" s="2"/>
      <c r="Q236" s="2"/>
      <c r="R236" s="2"/>
      <c r="S236" s="2"/>
      <c r="T236" s="2"/>
    </row>
    <row r="237" spans="13:20" s="1" customFormat="1" ht="15" customHeight="1">
      <c r="M237" s="2"/>
      <c r="N237" s="2"/>
      <c r="O237" s="2"/>
      <c r="P237" s="2"/>
      <c r="Q237" s="2"/>
      <c r="R237" s="2"/>
      <c r="S237" s="2"/>
      <c r="T237" s="2"/>
    </row>
    <row r="238" spans="13:20" s="1" customFormat="1" ht="15" customHeight="1">
      <c r="M238" s="2"/>
      <c r="N238" s="2"/>
      <c r="O238" s="2"/>
      <c r="P238" s="2"/>
      <c r="Q238" s="2"/>
      <c r="R238" s="2"/>
      <c r="S238" s="2"/>
      <c r="T238" s="2"/>
    </row>
    <row r="239" spans="13:20" s="1" customFormat="1" ht="15" customHeight="1">
      <c r="M239" s="2"/>
      <c r="N239" s="2"/>
      <c r="O239" s="2"/>
      <c r="P239" s="2"/>
      <c r="Q239" s="2"/>
      <c r="R239" s="2"/>
      <c r="S239" s="2"/>
      <c r="T239" s="2"/>
    </row>
    <row r="240" spans="13:20" s="1" customFormat="1" ht="15" customHeight="1">
      <c r="M240" s="2"/>
      <c r="N240" s="2"/>
      <c r="O240" s="2"/>
      <c r="P240" s="2"/>
      <c r="Q240" s="2"/>
      <c r="R240" s="2"/>
      <c r="S240" s="2"/>
      <c r="T240" s="2"/>
    </row>
    <row r="241" spans="13:20" s="1" customFormat="1" ht="15" customHeight="1">
      <c r="M241" s="2"/>
      <c r="N241" s="2"/>
      <c r="O241" s="2"/>
      <c r="P241" s="2"/>
      <c r="Q241" s="2"/>
      <c r="R241" s="2"/>
      <c r="S241" s="2"/>
      <c r="T241" s="2"/>
    </row>
    <row r="242" spans="13:20" s="1" customFormat="1" ht="15" customHeight="1">
      <c r="M242" s="2"/>
      <c r="N242" s="2"/>
      <c r="O242" s="2"/>
      <c r="P242" s="2"/>
      <c r="Q242" s="2"/>
      <c r="R242" s="2"/>
      <c r="S242" s="2"/>
      <c r="T242" s="2"/>
    </row>
    <row r="243" spans="13:20" s="1" customFormat="1" ht="15" customHeight="1">
      <c r="M243" s="2"/>
      <c r="N243" s="2"/>
      <c r="O243" s="2"/>
      <c r="P243" s="2"/>
      <c r="Q243" s="2"/>
      <c r="R243" s="2"/>
      <c r="S243" s="2"/>
      <c r="T243" s="2"/>
    </row>
    <row r="244" spans="13:20" s="1" customFormat="1" ht="15" customHeight="1">
      <c r="M244" s="2"/>
      <c r="N244" s="2"/>
      <c r="O244" s="2"/>
      <c r="P244" s="2"/>
      <c r="Q244" s="2"/>
      <c r="R244" s="2"/>
      <c r="S244" s="2"/>
      <c r="T244" s="2"/>
    </row>
    <row r="245" spans="13:20" s="1" customFormat="1" ht="15" customHeight="1">
      <c r="M245" s="2"/>
      <c r="N245" s="2"/>
      <c r="O245" s="2"/>
      <c r="P245" s="2"/>
      <c r="Q245" s="2"/>
      <c r="R245" s="2"/>
      <c r="S245" s="2"/>
      <c r="T245" s="2"/>
    </row>
    <row r="246" spans="13:20" s="1" customFormat="1" ht="15" customHeight="1">
      <c r="M246" s="2"/>
      <c r="N246" s="2"/>
      <c r="O246" s="2"/>
      <c r="P246" s="2"/>
      <c r="Q246" s="2"/>
      <c r="R246" s="2"/>
      <c r="S246" s="2"/>
      <c r="T246" s="2"/>
    </row>
    <row r="247" spans="13:20" s="1" customFormat="1" ht="15" customHeight="1">
      <c r="M247" s="2"/>
      <c r="N247" s="2"/>
      <c r="O247" s="2"/>
      <c r="P247" s="2"/>
      <c r="Q247" s="2"/>
      <c r="R247" s="2"/>
      <c r="S247" s="2"/>
      <c r="T247" s="2"/>
    </row>
    <row r="248" spans="13:20" s="1" customFormat="1" ht="15" customHeight="1">
      <c r="M248" s="2"/>
      <c r="N248" s="2"/>
      <c r="O248" s="2"/>
      <c r="P248" s="2"/>
      <c r="Q248" s="2"/>
      <c r="R248" s="2"/>
      <c r="S248" s="2"/>
      <c r="T248" s="2"/>
    </row>
    <row r="249" spans="13:20" s="1" customFormat="1" ht="15" customHeight="1">
      <c r="M249" s="2"/>
      <c r="N249" s="2"/>
      <c r="O249" s="2"/>
      <c r="P249" s="2"/>
      <c r="Q249" s="2"/>
      <c r="R249" s="2"/>
      <c r="S249" s="2"/>
      <c r="T249" s="2"/>
    </row>
    <row r="250" spans="13:20" s="1" customFormat="1" ht="15" customHeight="1">
      <c r="M250" s="2"/>
      <c r="N250" s="2"/>
      <c r="O250" s="2"/>
      <c r="P250" s="2"/>
      <c r="Q250" s="2"/>
      <c r="R250" s="2"/>
      <c r="S250" s="2"/>
      <c r="T250" s="2"/>
    </row>
    <row r="251" spans="13:20" s="1" customFormat="1" ht="15" customHeight="1">
      <c r="M251" s="2"/>
      <c r="N251" s="2"/>
      <c r="O251" s="2"/>
      <c r="P251" s="2"/>
      <c r="Q251" s="2"/>
      <c r="R251" s="2"/>
      <c r="S251" s="2"/>
      <c r="T251" s="2"/>
    </row>
    <row r="252" spans="13:20" s="1" customFormat="1" ht="15" customHeight="1">
      <c r="M252" s="2"/>
      <c r="N252" s="2"/>
      <c r="O252" s="2"/>
      <c r="P252" s="2"/>
      <c r="Q252" s="2"/>
      <c r="R252" s="2"/>
      <c r="S252" s="2"/>
      <c r="T252" s="2"/>
    </row>
    <row r="253" spans="13:20" s="1" customFormat="1" ht="15" customHeight="1">
      <c r="M253" s="2"/>
      <c r="N253" s="2"/>
      <c r="O253" s="2"/>
      <c r="P253" s="2"/>
      <c r="Q253" s="2"/>
      <c r="R253" s="2"/>
      <c r="S253" s="2"/>
      <c r="T253" s="2"/>
    </row>
    <row r="254" spans="13:20" s="1" customFormat="1" ht="15" customHeight="1">
      <c r="M254" s="2"/>
      <c r="N254" s="2"/>
      <c r="O254" s="2"/>
      <c r="P254" s="2"/>
      <c r="Q254" s="2"/>
      <c r="R254" s="2"/>
      <c r="S254" s="2"/>
      <c r="T254" s="2"/>
    </row>
    <row r="255" spans="13:20" s="1" customFormat="1" ht="15" customHeight="1">
      <c r="M255" s="2"/>
      <c r="N255" s="2"/>
      <c r="O255" s="2"/>
      <c r="P255" s="2"/>
      <c r="Q255" s="2"/>
      <c r="R255" s="2"/>
      <c r="S255" s="2"/>
      <c r="T255" s="2"/>
    </row>
    <row r="256" spans="13:20" s="1" customFormat="1" ht="15" customHeight="1">
      <c r="M256" s="2"/>
      <c r="N256" s="2"/>
      <c r="O256" s="2"/>
      <c r="P256" s="2"/>
      <c r="Q256" s="2"/>
      <c r="R256" s="2"/>
      <c r="S256" s="2"/>
      <c r="T256" s="2"/>
    </row>
    <row r="257" spans="13:20" s="1" customFormat="1" ht="15" customHeight="1">
      <c r="M257" s="2"/>
      <c r="N257" s="2"/>
      <c r="O257" s="2"/>
      <c r="P257" s="2"/>
      <c r="Q257" s="2"/>
      <c r="R257" s="2"/>
      <c r="S257" s="2"/>
      <c r="T257" s="2"/>
    </row>
    <row r="258" spans="13:20" s="1" customFormat="1" ht="15" customHeight="1">
      <c r="M258" s="2"/>
      <c r="N258" s="2"/>
      <c r="O258" s="2"/>
      <c r="P258" s="2"/>
      <c r="Q258" s="2"/>
      <c r="R258" s="2"/>
      <c r="S258" s="2"/>
      <c r="T258" s="2"/>
    </row>
    <row r="259" spans="13:20" s="1" customFormat="1" ht="15" customHeight="1">
      <c r="M259" s="2"/>
      <c r="N259" s="2"/>
      <c r="O259" s="2"/>
      <c r="P259" s="2"/>
      <c r="Q259" s="2"/>
      <c r="R259" s="2"/>
      <c r="S259" s="2"/>
      <c r="T259" s="2"/>
    </row>
    <row r="260" spans="13:20" s="1" customFormat="1" ht="15" customHeight="1">
      <c r="M260" s="2"/>
      <c r="N260" s="2"/>
      <c r="O260" s="2"/>
      <c r="P260" s="2"/>
      <c r="Q260" s="2"/>
      <c r="R260" s="2"/>
      <c r="S260" s="2"/>
      <c r="T260" s="2"/>
    </row>
    <row r="261" spans="13:20" s="1" customFormat="1" ht="15" customHeight="1">
      <c r="M261" s="2"/>
      <c r="N261" s="2"/>
      <c r="O261" s="2"/>
      <c r="P261" s="2"/>
      <c r="Q261" s="2"/>
      <c r="R261" s="2"/>
      <c r="S261" s="2"/>
      <c r="T261" s="2"/>
    </row>
    <row r="262" spans="13:20" s="1" customFormat="1" ht="15" customHeight="1">
      <c r="M262" s="2"/>
      <c r="N262" s="2"/>
      <c r="O262" s="2"/>
      <c r="P262" s="2"/>
      <c r="Q262" s="2"/>
      <c r="R262" s="2"/>
      <c r="S262" s="2"/>
      <c r="T262" s="2"/>
    </row>
    <row r="263" spans="13:20" s="1" customFormat="1" ht="15" customHeight="1">
      <c r="M263" s="2"/>
      <c r="N263" s="2"/>
      <c r="O263" s="2"/>
      <c r="P263" s="2"/>
      <c r="Q263" s="2"/>
      <c r="R263" s="2"/>
      <c r="S263" s="2"/>
      <c r="T263" s="2"/>
    </row>
    <row r="264" spans="13:20" s="1" customFormat="1" ht="15" customHeight="1">
      <c r="M264" s="2"/>
      <c r="N264" s="2"/>
      <c r="O264" s="2"/>
      <c r="P264" s="2"/>
      <c r="Q264" s="2"/>
      <c r="R264" s="2"/>
      <c r="S264" s="2"/>
      <c r="T264" s="2"/>
    </row>
    <row r="265" spans="13:20" s="1" customFormat="1" ht="15" customHeight="1">
      <c r="M265" s="2"/>
      <c r="N265" s="2"/>
      <c r="O265" s="2"/>
      <c r="P265" s="2"/>
      <c r="Q265" s="2"/>
      <c r="R265" s="2"/>
      <c r="S265" s="2"/>
      <c r="T265" s="2"/>
    </row>
    <row r="266" spans="13:20" s="1" customFormat="1" ht="15" customHeight="1">
      <c r="M266" s="2"/>
      <c r="N266" s="2"/>
      <c r="O266" s="2"/>
      <c r="P266" s="2"/>
      <c r="Q266" s="2"/>
      <c r="R266" s="2"/>
      <c r="S266" s="2"/>
      <c r="T266" s="2"/>
    </row>
    <row r="267" spans="13:20" s="1" customFormat="1" ht="15" customHeight="1">
      <c r="M267" s="2"/>
      <c r="N267" s="2"/>
      <c r="O267" s="2"/>
      <c r="P267" s="2"/>
      <c r="Q267" s="2"/>
      <c r="R267" s="2"/>
      <c r="S267" s="2"/>
      <c r="T267" s="2"/>
    </row>
    <row r="268" spans="13:20" s="1" customFormat="1" ht="15" customHeight="1">
      <c r="M268" s="2"/>
      <c r="N268" s="2"/>
      <c r="O268" s="2"/>
      <c r="P268" s="2"/>
      <c r="Q268" s="2"/>
      <c r="R268" s="2"/>
      <c r="S268" s="2"/>
      <c r="T268" s="2"/>
    </row>
    <row r="269" spans="13:20" s="1" customFormat="1" ht="15" customHeight="1">
      <c r="M269" s="2"/>
      <c r="N269" s="2"/>
      <c r="O269" s="2"/>
      <c r="P269" s="2"/>
      <c r="Q269" s="2"/>
      <c r="R269" s="2"/>
      <c r="S269" s="2"/>
      <c r="T269" s="2"/>
    </row>
    <row r="270" spans="13:20" s="1" customFormat="1" ht="15" customHeight="1">
      <c r="M270" s="2"/>
      <c r="N270" s="2"/>
      <c r="O270" s="2"/>
      <c r="P270" s="2"/>
      <c r="Q270" s="2"/>
      <c r="R270" s="2"/>
      <c r="S270" s="2"/>
      <c r="T270" s="2"/>
    </row>
    <row r="271" spans="13:20" s="1" customFormat="1" ht="15" customHeight="1">
      <c r="M271" s="2"/>
      <c r="N271" s="2"/>
      <c r="O271" s="2"/>
      <c r="P271" s="2"/>
      <c r="Q271" s="2"/>
      <c r="R271" s="2"/>
      <c r="S271" s="2"/>
      <c r="T271" s="2"/>
    </row>
    <row r="272" spans="13:20" s="1" customFormat="1" ht="15" customHeight="1">
      <c r="M272" s="2"/>
      <c r="N272" s="2"/>
      <c r="O272" s="2"/>
      <c r="P272" s="2"/>
      <c r="Q272" s="2"/>
      <c r="R272" s="2"/>
      <c r="S272" s="2"/>
      <c r="T272" s="2"/>
    </row>
    <row r="273" spans="13:20" s="1" customFormat="1" ht="15" customHeight="1">
      <c r="M273" s="2"/>
      <c r="N273" s="2"/>
      <c r="O273" s="2"/>
      <c r="P273" s="2"/>
      <c r="Q273" s="2"/>
      <c r="R273" s="2"/>
      <c r="S273" s="2"/>
      <c r="T273" s="2"/>
    </row>
    <row r="274" spans="13:20" s="1" customFormat="1" ht="15" customHeight="1">
      <c r="M274" s="2"/>
      <c r="N274" s="2"/>
      <c r="O274" s="2"/>
      <c r="P274" s="2"/>
      <c r="Q274" s="2"/>
      <c r="R274" s="2"/>
      <c r="S274" s="2"/>
      <c r="T274" s="2"/>
    </row>
    <row r="275" spans="13:20" s="1" customFormat="1" ht="15" customHeight="1">
      <c r="M275" s="2"/>
      <c r="N275" s="2"/>
      <c r="O275" s="2"/>
      <c r="P275" s="2"/>
      <c r="Q275" s="2"/>
      <c r="R275" s="2"/>
      <c r="S275" s="2"/>
      <c r="T275" s="2"/>
    </row>
    <row r="276" spans="13:20" s="1" customFormat="1" ht="15" customHeight="1">
      <c r="M276" s="2"/>
      <c r="N276" s="2"/>
      <c r="O276" s="2"/>
      <c r="P276" s="2"/>
      <c r="Q276" s="2"/>
      <c r="R276" s="2"/>
      <c r="S276" s="2"/>
      <c r="T276" s="2"/>
    </row>
    <row r="277" spans="13:20" s="1" customFormat="1" ht="15" customHeight="1">
      <c r="M277" s="2"/>
      <c r="N277" s="2"/>
      <c r="O277" s="2"/>
      <c r="P277" s="2"/>
      <c r="Q277" s="2"/>
      <c r="R277" s="2"/>
      <c r="S277" s="2"/>
      <c r="T277" s="2"/>
    </row>
    <row r="278" spans="13:20" s="1" customFormat="1" ht="15" customHeight="1">
      <c r="M278" s="2"/>
      <c r="N278" s="2"/>
      <c r="O278" s="2"/>
      <c r="P278" s="2"/>
      <c r="Q278" s="2"/>
      <c r="R278" s="2"/>
      <c r="S278" s="2"/>
      <c r="T278" s="2"/>
    </row>
    <row r="279" spans="13:20" s="1" customFormat="1" ht="15" customHeight="1">
      <c r="M279" s="2"/>
      <c r="N279" s="2"/>
      <c r="O279" s="2"/>
      <c r="P279" s="2"/>
      <c r="Q279" s="2"/>
      <c r="R279" s="2"/>
      <c r="S279" s="2"/>
      <c r="T279" s="2"/>
    </row>
    <row r="280" spans="13:20" s="1" customFormat="1" ht="15" customHeight="1">
      <c r="M280" s="2"/>
      <c r="N280" s="2"/>
      <c r="O280" s="2"/>
      <c r="P280" s="2"/>
      <c r="Q280" s="2"/>
      <c r="R280" s="2"/>
      <c r="S280" s="2"/>
      <c r="T280" s="2"/>
    </row>
    <row r="281" spans="13:20" s="1" customFormat="1" ht="15" customHeight="1">
      <c r="M281" s="2"/>
      <c r="N281" s="2"/>
      <c r="O281" s="2"/>
      <c r="P281" s="2"/>
      <c r="Q281" s="2"/>
      <c r="R281" s="2"/>
      <c r="S281" s="2"/>
      <c r="T281" s="2"/>
    </row>
    <row r="282" spans="13:20" s="1" customFormat="1" ht="15" customHeight="1">
      <c r="M282" s="2"/>
      <c r="N282" s="2"/>
      <c r="O282" s="2"/>
      <c r="P282" s="2"/>
      <c r="Q282" s="2"/>
      <c r="R282" s="2"/>
      <c r="S282" s="2"/>
      <c r="T282" s="2"/>
    </row>
    <row r="283" spans="13:20" s="1" customFormat="1" ht="15" customHeight="1">
      <c r="M283" s="2"/>
      <c r="N283" s="2"/>
      <c r="O283" s="2"/>
      <c r="P283" s="2"/>
      <c r="Q283" s="2"/>
      <c r="R283" s="2"/>
      <c r="S283" s="2"/>
      <c r="T283" s="2"/>
    </row>
    <row r="284" spans="13:20" s="1" customFormat="1" ht="15" customHeight="1">
      <c r="M284" s="2"/>
      <c r="N284" s="2"/>
      <c r="O284" s="2"/>
      <c r="P284" s="2"/>
      <c r="Q284" s="2"/>
      <c r="R284" s="2"/>
      <c r="S284" s="2"/>
      <c r="T284" s="2"/>
    </row>
    <row r="285" spans="13:20" s="1" customFormat="1" ht="15" customHeight="1">
      <c r="M285" s="2"/>
      <c r="N285" s="2"/>
      <c r="O285" s="2"/>
      <c r="P285" s="2"/>
      <c r="Q285" s="2"/>
      <c r="R285" s="2"/>
      <c r="S285" s="2"/>
      <c r="T285" s="2"/>
    </row>
    <row r="286" spans="13:20" s="1" customFormat="1" ht="15" customHeight="1">
      <c r="M286" s="2"/>
      <c r="N286" s="2"/>
      <c r="O286" s="2"/>
      <c r="P286" s="2"/>
      <c r="Q286" s="2"/>
      <c r="R286" s="2"/>
      <c r="S286" s="2"/>
      <c r="T286" s="2"/>
    </row>
    <row r="287" spans="13:20" s="1" customFormat="1" ht="15" customHeight="1">
      <c r="M287" s="2"/>
      <c r="N287" s="2"/>
      <c r="O287" s="2"/>
      <c r="P287" s="2"/>
      <c r="Q287" s="2"/>
      <c r="R287" s="2"/>
      <c r="S287" s="2"/>
      <c r="T287" s="2"/>
    </row>
    <row r="288" spans="13:20" s="1" customFormat="1" ht="15" customHeight="1">
      <c r="M288" s="2"/>
      <c r="N288" s="2"/>
      <c r="O288" s="2"/>
      <c r="P288" s="2"/>
      <c r="Q288" s="2"/>
      <c r="R288" s="2"/>
      <c r="S288" s="2"/>
      <c r="T288" s="2"/>
    </row>
    <row r="289" spans="13:20" s="1" customFormat="1" ht="15" customHeight="1">
      <c r="M289" s="2"/>
      <c r="N289" s="2"/>
      <c r="O289" s="2"/>
      <c r="P289" s="2"/>
      <c r="Q289" s="2"/>
      <c r="R289" s="2"/>
      <c r="S289" s="2"/>
      <c r="T289" s="2"/>
    </row>
    <row r="290" spans="13:20" s="1" customFormat="1" ht="15" customHeight="1">
      <c r="M290" s="2"/>
      <c r="N290" s="2"/>
      <c r="O290" s="2"/>
      <c r="P290" s="2"/>
      <c r="Q290" s="2"/>
      <c r="R290" s="2"/>
      <c r="S290" s="2"/>
      <c r="T290" s="2"/>
    </row>
    <row r="291" spans="13:20" s="1" customFormat="1" ht="15" customHeight="1">
      <c r="M291" s="2"/>
      <c r="N291" s="2"/>
      <c r="O291" s="2"/>
      <c r="P291" s="2"/>
      <c r="Q291" s="2"/>
      <c r="R291" s="2"/>
      <c r="S291" s="2"/>
      <c r="T291" s="2"/>
    </row>
    <row r="292" spans="13:20" s="1" customFormat="1" ht="15" customHeight="1">
      <c r="M292" s="2"/>
      <c r="N292" s="2"/>
      <c r="O292" s="2"/>
      <c r="P292" s="2"/>
      <c r="Q292" s="2"/>
      <c r="R292" s="2"/>
      <c r="S292" s="2"/>
      <c r="T292" s="2"/>
    </row>
    <row r="293" spans="13:20" s="1" customFormat="1" ht="15" customHeight="1">
      <c r="M293" s="2"/>
      <c r="N293" s="2"/>
      <c r="O293" s="2"/>
      <c r="P293" s="2"/>
      <c r="Q293" s="2"/>
      <c r="R293" s="2"/>
      <c r="S293" s="2"/>
      <c r="T293" s="2"/>
    </row>
    <row r="294" spans="13:20" s="1" customFormat="1" ht="15" customHeight="1">
      <c r="M294" s="2"/>
      <c r="N294" s="2"/>
      <c r="O294" s="2"/>
      <c r="P294" s="2"/>
      <c r="Q294" s="2"/>
      <c r="R294" s="2"/>
      <c r="S294" s="2"/>
      <c r="T294" s="2"/>
    </row>
    <row r="295" spans="13:20" s="1" customFormat="1" ht="15" customHeight="1">
      <c r="M295" s="2"/>
      <c r="N295" s="2"/>
      <c r="O295" s="2"/>
      <c r="P295" s="2"/>
      <c r="Q295" s="2"/>
      <c r="R295" s="2"/>
      <c r="S295" s="2"/>
      <c r="T295" s="2"/>
    </row>
    <row r="296" spans="13:20" s="1" customFormat="1" ht="15" customHeight="1">
      <c r="M296" s="2"/>
      <c r="N296" s="2"/>
      <c r="O296" s="2"/>
      <c r="P296" s="2"/>
      <c r="Q296" s="2"/>
      <c r="R296" s="2"/>
      <c r="S296" s="2"/>
      <c r="T296" s="2"/>
    </row>
    <row r="297" spans="13:20" s="1" customFormat="1" ht="15" customHeight="1">
      <c r="M297" s="2"/>
      <c r="N297" s="2"/>
      <c r="O297" s="2"/>
      <c r="P297" s="2"/>
      <c r="Q297" s="2"/>
      <c r="R297" s="2"/>
      <c r="S297" s="2"/>
      <c r="T297" s="2"/>
    </row>
    <row r="298" spans="13:20" s="1" customFormat="1" ht="15" customHeight="1">
      <c r="M298" s="2"/>
      <c r="N298" s="2"/>
      <c r="O298" s="2"/>
      <c r="P298" s="2"/>
      <c r="Q298" s="2"/>
      <c r="R298" s="2"/>
      <c r="S298" s="2"/>
      <c r="T298" s="2"/>
    </row>
    <row r="299" spans="13:20" s="1" customFormat="1" ht="15" customHeight="1">
      <c r="M299" s="2"/>
      <c r="N299" s="2"/>
      <c r="O299" s="2"/>
      <c r="P299" s="2"/>
      <c r="Q299" s="2"/>
      <c r="R299" s="2"/>
      <c r="S299" s="2"/>
      <c r="T299" s="2"/>
    </row>
    <row r="300" spans="13:20" s="1" customFormat="1" ht="15" customHeight="1">
      <c r="M300" s="2"/>
      <c r="N300" s="2"/>
      <c r="O300" s="2"/>
      <c r="P300" s="2"/>
      <c r="Q300" s="2"/>
      <c r="R300" s="2"/>
      <c r="S300" s="2"/>
      <c r="T300" s="2"/>
    </row>
    <row r="301" spans="13:20" s="1" customFormat="1" ht="15" customHeight="1">
      <c r="M301" s="2"/>
      <c r="N301" s="2"/>
      <c r="O301" s="2"/>
      <c r="P301" s="2"/>
      <c r="Q301" s="2"/>
      <c r="R301" s="2"/>
      <c r="S301" s="2"/>
      <c r="T301" s="2"/>
    </row>
    <row r="302" spans="13:20" s="1" customFormat="1" ht="15" customHeight="1">
      <c r="M302" s="2"/>
      <c r="N302" s="2"/>
      <c r="O302" s="2"/>
      <c r="P302" s="2"/>
      <c r="Q302" s="2"/>
      <c r="R302" s="2"/>
      <c r="S302" s="2"/>
      <c r="T302" s="2"/>
    </row>
    <row r="303" spans="13:20" s="1" customFormat="1" ht="15" customHeight="1">
      <c r="M303" s="2"/>
      <c r="N303" s="2"/>
      <c r="O303" s="2"/>
      <c r="P303" s="2"/>
      <c r="Q303" s="2"/>
      <c r="R303" s="2"/>
      <c r="S303" s="2"/>
      <c r="T303" s="2"/>
    </row>
    <row r="304" spans="13:20" s="1" customFormat="1" ht="15" customHeight="1">
      <c r="M304" s="2"/>
      <c r="N304" s="2"/>
      <c r="O304" s="2"/>
      <c r="P304" s="2"/>
      <c r="Q304" s="2"/>
      <c r="R304" s="2"/>
      <c r="S304" s="2"/>
      <c r="T304" s="2"/>
    </row>
    <row r="305" spans="13:20" s="1" customFormat="1" ht="15" customHeight="1">
      <c r="M305" s="2"/>
      <c r="N305" s="2"/>
      <c r="O305" s="2"/>
      <c r="P305" s="2"/>
      <c r="Q305" s="2"/>
      <c r="R305" s="2"/>
      <c r="S305" s="2"/>
      <c r="T305" s="2"/>
    </row>
    <row r="306" spans="13:20" s="1" customFormat="1" ht="15" customHeight="1">
      <c r="M306" s="2"/>
      <c r="N306" s="2"/>
      <c r="O306" s="2"/>
      <c r="P306" s="2"/>
      <c r="Q306" s="2"/>
      <c r="R306" s="2"/>
      <c r="S306" s="2"/>
      <c r="T306" s="2"/>
    </row>
    <row r="307" spans="13:20" s="1" customFormat="1" ht="15" customHeight="1">
      <c r="M307" s="2"/>
      <c r="N307" s="2"/>
      <c r="O307" s="2"/>
      <c r="P307" s="2"/>
      <c r="Q307" s="2"/>
      <c r="R307" s="2"/>
      <c r="S307" s="2"/>
      <c r="T307" s="2"/>
    </row>
    <row r="308" spans="13:20" s="1" customFormat="1" ht="15" customHeight="1">
      <c r="M308" s="2"/>
      <c r="N308" s="2"/>
      <c r="O308" s="2"/>
      <c r="P308" s="2"/>
      <c r="Q308" s="2"/>
      <c r="R308" s="2"/>
      <c r="S308" s="2"/>
      <c r="T308" s="2"/>
    </row>
    <row r="309" spans="13:20" s="1" customFormat="1" ht="15" customHeight="1">
      <c r="M309" s="2"/>
      <c r="N309" s="2"/>
      <c r="O309" s="2"/>
      <c r="P309" s="2"/>
      <c r="Q309" s="2"/>
      <c r="R309" s="2"/>
      <c r="S309" s="2"/>
      <c r="T309" s="2"/>
    </row>
    <row r="310" spans="13:20" s="1" customFormat="1" ht="15" customHeight="1">
      <c r="M310" s="2"/>
      <c r="N310" s="2"/>
      <c r="O310" s="2"/>
      <c r="P310" s="2"/>
      <c r="Q310" s="2"/>
      <c r="R310" s="2"/>
      <c r="S310" s="2"/>
      <c r="T310" s="2"/>
    </row>
    <row r="311" spans="13:20" s="1" customFormat="1" ht="15" customHeight="1">
      <c r="M311" s="2"/>
      <c r="N311" s="2"/>
      <c r="O311" s="2"/>
      <c r="P311" s="2"/>
      <c r="Q311" s="2"/>
      <c r="R311" s="2"/>
      <c r="S311" s="2"/>
      <c r="T311" s="2"/>
    </row>
    <row r="312" spans="13:20" s="1" customFormat="1" ht="15" customHeight="1">
      <c r="M312" s="2"/>
      <c r="N312" s="2"/>
      <c r="O312" s="2"/>
      <c r="P312" s="2"/>
      <c r="Q312" s="2"/>
      <c r="R312" s="2"/>
      <c r="S312" s="2"/>
      <c r="T312" s="2"/>
    </row>
    <row r="313" spans="13:20" s="1" customFormat="1" ht="15" customHeight="1">
      <c r="M313" s="2"/>
      <c r="N313" s="2"/>
      <c r="O313" s="2"/>
      <c r="P313" s="2"/>
      <c r="Q313" s="2"/>
      <c r="R313" s="2"/>
      <c r="S313" s="2"/>
      <c r="T313" s="2"/>
    </row>
    <row r="314" spans="13:20" s="1" customFormat="1" ht="15" customHeight="1">
      <c r="M314" s="2"/>
      <c r="N314" s="2"/>
      <c r="O314" s="2"/>
      <c r="P314" s="2"/>
      <c r="Q314" s="2"/>
      <c r="R314" s="2"/>
      <c r="S314" s="2"/>
      <c r="T314" s="2"/>
    </row>
    <row r="315" spans="13:20" s="1" customFormat="1" ht="15" customHeight="1">
      <c r="M315" s="2"/>
      <c r="N315" s="2"/>
      <c r="O315" s="2"/>
      <c r="P315" s="2"/>
      <c r="Q315" s="2"/>
      <c r="R315" s="2"/>
      <c r="S315" s="2"/>
      <c r="T315" s="2"/>
    </row>
    <row r="316" spans="13:20" s="1" customFormat="1" ht="15" customHeight="1">
      <c r="M316" s="2"/>
      <c r="N316" s="2"/>
      <c r="O316" s="2"/>
      <c r="P316" s="2"/>
      <c r="Q316" s="2"/>
      <c r="R316" s="2"/>
      <c r="S316" s="2"/>
      <c r="T316" s="2"/>
    </row>
    <row r="317" spans="13:20" s="1" customFormat="1" ht="15" customHeight="1">
      <c r="M317" s="2"/>
      <c r="N317" s="2"/>
      <c r="O317" s="2"/>
      <c r="P317" s="2"/>
      <c r="Q317" s="2"/>
      <c r="R317" s="2"/>
      <c r="S317" s="2"/>
      <c r="T317" s="2"/>
    </row>
    <row r="318" spans="13:20" s="1" customFormat="1" ht="15" customHeight="1">
      <c r="M318" s="2"/>
      <c r="N318" s="2"/>
      <c r="O318" s="2"/>
      <c r="P318" s="2"/>
      <c r="Q318" s="2"/>
      <c r="R318" s="2"/>
      <c r="S318" s="2"/>
      <c r="T318" s="2"/>
    </row>
    <row r="319" spans="13:20" s="1" customFormat="1" ht="15" customHeight="1">
      <c r="M319" s="2"/>
      <c r="N319" s="2"/>
      <c r="O319" s="2"/>
      <c r="P319" s="2"/>
      <c r="Q319" s="2"/>
      <c r="R319" s="2"/>
      <c r="S319" s="2"/>
      <c r="T319" s="2"/>
    </row>
    <row r="320" spans="13:20" s="1" customFormat="1" ht="15" customHeight="1">
      <c r="M320" s="2"/>
      <c r="N320" s="2"/>
      <c r="O320" s="2"/>
      <c r="P320" s="2"/>
      <c r="Q320" s="2"/>
      <c r="R320" s="2"/>
      <c r="S320" s="2"/>
      <c r="T320" s="2"/>
    </row>
    <row r="321" spans="13:20" s="1" customFormat="1" ht="15" customHeight="1">
      <c r="M321" s="2"/>
      <c r="N321" s="2"/>
      <c r="O321" s="2"/>
      <c r="P321" s="2"/>
      <c r="Q321" s="2"/>
      <c r="R321" s="2"/>
      <c r="S321" s="2"/>
      <c r="T321" s="2"/>
    </row>
    <row r="322" spans="13:20" s="1" customFormat="1" ht="15" customHeight="1">
      <c r="M322" s="2"/>
      <c r="N322" s="2"/>
      <c r="O322" s="2"/>
      <c r="P322" s="2"/>
      <c r="Q322" s="2"/>
      <c r="R322" s="2"/>
      <c r="S322" s="2"/>
      <c r="T322" s="2"/>
    </row>
    <row r="323" spans="13:20" s="1" customFormat="1" ht="15" customHeight="1">
      <c r="M323" s="2"/>
      <c r="N323" s="2"/>
      <c r="O323" s="2"/>
      <c r="P323" s="2"/>
      <c r="Q323" s="2"/>
      <c r="R323" s="2"/>
      <c r="S323" s="2"/>
      <c r="T323" s="2"/>
    </row>
    <row r="324" spans="13:20" s="1" customFormat="1" ht="15" customHeight="1">
      <c r="M324" s="2"/>
      <c r="N324" s="2"/>
      <c r="O324" s="2"/>
      <c r="P324" s="2"/>
      <c r="Q324" s="2"/>
      <c r="R324" s="2"/>
      <c r="S324" s="2"/>
      <c r="T324" s="2"/>
    </row>
    <row r="325" spans="13:20" s="1" customFormat="1" ht="15" customHeight="1">
      <c r="M325" s="2"/>
      <c r="N325" s="2"/>
      <c r="O325" s="2"/>
      <c r="P325" s="2"/>
      <c r="Q325" s="2"/>
      <c r="R325" s="2"/>
      <c r="S325" s="2"/>
      <c r="T325" s="2"/>
    </row>
    <row r="326" spans="13:20" s="1" customFormat="1" ht="15" customHeight="1">
      <c r="M326" s="2"/>
      <c r="N326" s="2"/>
      <c r="O326" s="2"/>
      <c r="P326" s="2"/>
      <c r="Q326" s="2"/>
      <c r="R326" s="2"/>
      <c r="S326" s="2"/>
      <c r="T326" s="2"/>
    </row>
    <row r="327" spans="13:20" s="1" customFormat="1" ht="15" customHeight="1">
      <c r="M327" s="2"/>
      <c r="N327" s="2"/>
      <c r="O327" s="2"/>
      <c r="P327" s="2"/>
      <c r="Q327" s="2"/>
      <c r="R327" s="2"/>
      <c r="S327" s="2"/>
      <c r="T327" s="2"/>
    </row>
    <row r="328" spans="13:20" s="1" customFormat="1" ht="15" customHeight="1">
      <c r="M328" s="2"/>
      <c r="N328" s="2"/>
      <c r="O328" s="2"/>
      <c r="P328" s="2"/>
      <c r="Q328" s="2"/>
      <c r="R328" s="2"/>
      <c r="S328" s="2"/>
      <c r="T328" s="2"/>
    </row>
    <row r="329" spans="13:20" s="1" customFormat="1" ht="15" customHeight="1">
      <c r="M329" s="2"/>
      <c r="N329" s="2"/>
      <c r="O329" s="2"/>
      <c r="P329" s="2"/>
      <c r="Q329" s="2"/>
      <c r="R329" s="2"/>
      <c r="S329" s="2"/>
      <c r="T329" s="2"/>
    </row>
    <row r="330" spans="13:20" s="1" customFormat="1" ht="15" customHeight="1">
      <c r="M330" s="2"/>
      <c r="N330" s="2"/>
      <c r="O330" s="2"/>
      <c r="P330" s="2"/>
      <c r="Q330" s="2"/>
      <c r="R330" s="2"/>
      <c r="S330" s="2"/>
      <c r="T330" s="2"/>
    </row>
    <row r="331" spans="13:20" s="1" customFormat="1" ht="15" customHeight="1">
      <c r="M331" s="2"/>
      <c r="N331" s="2"/>
      <c r="O331" s="2"/>
      <c r="P331" s="2"/>
      <c r="Q331" s="2"/>
      <c r="R331" s="2"/>
      <c r="S331" s="2"/>
      <c r="T331" s="2"/>
    </row>
    <row r="332" spans="13:20" s="1" customFormat="1" ht="15" customHeight="1">
      <c r="M332" s="2"/>
      <c r="N332" s="2"/>
      <c r="O332" s="2"/>
      <c r="P332" s="2"/>
      <c r="Q332" s="2"/>
      <c r="R332" s="2"/>
      <c r="S332" s="2"/>
      <c r="T332" s="2"/>
    </row>
    <row r="333" spans="13:20" s="1" customFormat="1" ht="15" customHeight="1">
      <c r="M333" s="2"/>
      <c r="N333" s="2"/>
      <c r="O333" s="2"/>
      <c r="P333" s="2"/>
      <c r="Q333" s="2"/>
      <c r="R333" s="2"/>
      <c r="S333" s="2"/>
      <c r="T333" s="2"/>
    </row>
    <row r="334" spans="13:20" s="1" customFormat="1" ht="15" customHeight="1">
      <c r="M334" s="2"/>
      <c r="N334" s="2"/>
      <c r="O334" s="2"/>
      <c r="P334" s="2"/>
      <c r="Q334" s="2"/>
      <c r="R334" s="2"/>
      <c r="S334" s="2"/>
      <c r="T334" s="2"/>
    </row>
    <row r="335" spans="13:20" s="1" customFormat="1" ht="15" customHeight="1">
      <c r="M335" s="2"/>
      <c r="N335" s="2"/>
      <c r="O335" s="2"/>
      <c r="P335" s="2"/>
      <c r="Q335" s="2"/>
      <c r="R335" s="2"/>
      <c r="S335" s="2"/>
      <c r="T335" s="2"/>
    </row>
    <row r="336" spans="13:20" s="1" customFormat="1" ht="15" customHeight="1">
      <c r="M336" s="2"/>
      <c r="N336" s="2"/>
      <c r="O336" s="2"/>
      <c r="P336" s="2"/>
      <c r="Q336" s="2"/>
      <c r="R336" s="2"/>
      <c r="S336" s="2"/>
      <c r="T336" s="2"/>
    </row>
    <row r="337" spans="13:20" s="1" customFormat="1" ht="15" customHeight="1">
      <c r="M337" s="2"/>
      <c r="N337" s="2"/>
      <c r="O337" s="2"/>
      <c r="P337" s="2"/>
      <c r="Q337" s="2"/>
      <c r="R337" s="2"/>
      <c r="S337" s="2"/>
      <c r="T337" s="2"/>
    </row>
    <row r="338" spans="13:20" s="1" customFormat="1" ht="15" customHeight="1">
      <c r="M338" s="2"/>
      <c r="N338" s="2"/>
      <c r="O338" s="2"/>
      <c r="P338" s="2"/>
      <c r="Q338" s="2"/>
      <c r="R338" s="2"/>
      <c r="S338" s="2"/>
      <c r="T338" s="2"/>
    </row>
    <row r="339" spans="13:20" s="1" customFormat="1" ht="15" customHeight="1">
      <c r="M339" s="2"/>
      <c r="N339" s="2"/>
      <c r="O339" s="2"/>
      <c r="P339" s="2"/>
      <c r="Q339" s="2"/>
      <c r="R339" s="2"/>
      <c r="S339" s="2"/>
      <c r="T339" s="2"/>
    </row>
    <row r="340" spans="13:20" s="1" customFormat="1" ht="15" customHeight="1">
      <c r="M340" s="2"/>
      <c r="N340" s="2"/>
      <c r="O340" s="2"/>
      <c r="P340" s="2"/>
      <c r="Q340" s="2"/>
      <c r="R340" s="2"/>
      <c r="S340" s="2"/>
      <c r="T340" s="2"/>
    </row>
    <row r="341" spans="13:20" s="1" customFormat="1" ht="15" customHeight="1">
      <c r="M341" s="2"/>
      <c r="N341" s="2"/>
      <c r="O341" s="2"/>
      <c r="P341" s="2"/>
      <c r="Q341" s="2"/>
      <c r="R341" s="2"/>
      <c r="S341" s="2"/>
      <c r="T341" s="2"/>
    </row>
    <row r="342" spans="13:20" s="1" customFormat="1" ht="15" customHeight="1">
      <c r="M342" s="2"/>
      <c r="N342" s="2"/>
      <c r="O342" s="2"/>
      <c r="P342" s="2"/>
      <c r="Q342" s="2"/>
      <c r="R342" s="2"/>
      <c r="S342" s="2"/>
      <c r="T342" s="2"/>
    </row>
    <row r="343" spans="13:20" s="1" customFormat="1" ht="15" customHeight="1">
      <c r="M343" s="2"/>
      <c r="N343" s="2"/>
      <c r="O343" s="2"/>
      <c r="P343" s="2"/>
      <c r="Q343" s="2"/>
      <c r="R343" s="2"/>
      <c r="S343" s="2"/>
      <c r="T343" s="2"/>
    </row>
    <row r="344" spans="13:20" s="1" customFormat="1" ht="15" customHeight="1">
      <c r="M344" s="2"/>
      <c r="N344" s="2"/>
      <c r="O344" s="2"/>
      <c r="P344" s="2"/>
      <c r="Q344" s="2"/>
      <c r="R344" s="2"/>
      <c r="S344" s="2"/>
      <c r="T344" s="2"/>
    </row>
    <row r="345" spans="13:20" s="1" customFormat="1" ht="15" customHeight="1">
      <c r="M345" s="2"/>
      <c r="N345" s="2"/>
      <c r="O345" s="2"/>
      <c r="P345" s="2"/>
      <c r="Q345" s="2"/>
      <c r="R345" s="2"/>
      <c r="S345" s="2"/>
      <c r="T345" s="2"/>
    </row>
    <row r="346" spans="13:20" s="1" customFormat="1" ht="15" customHeight="1">
      <c r="M346" s="2"/>
      <c r="N346" s="2"/>
      <c r="O346" s="2"/>
      <c r="P346" s="2"/>
      <c r="Q346" s="2"/>
      <c r="R346" s="2"/>
      <c r="S346" s="2"/>
      <c r="T346" s="2"/>
    </row>
    <row r="347" spans="13:20" s="1" customFormat="1" ht="15" customHeight="1">
      <c r="M347" s="2"/>
      <c r="N347" s="2"/>
      <c r="O347" s="2"/>
      <c r="P347" s="2"/>
      <c r="Q347" s="2"/>
      <c r="R347" s="2"/>
      <c r="S347" s="2"/>
      <c r="T347" s="2"/>
    </row>
    <row r="348" spans="13:20" s="1" customFormat="1" ht="15" customHeight="1">
      <c r="M348" s="2"/>
      <c r="N348" s="2"/>
      <c r="O348" s="2"/>
      <c r="P348" s="2"/>
      <c r="Q348" s="2"/>
      <c r="R348" s="2"/>
      <c r="S348" s="2"/>
      <c r="T348" s="2"/>
    </row>
    <row r="349" spans="13:20" s="1" customFormat="1" ht="15" customHeight="1">
      <c r="M349" s="2"/>
      <c r="N349" s="2"/>
      <c r="O349" s="2"/>
      <c r="P349" s="2"/>
      <c r="Q349" s="2"/>
      <c r="R349" s="2"/>
      <c r="S349" s="2"/>
      <c r="T349" s="2"/>
    </row>
    <row r="350" spans="13:20" s="1" customFormat="1" ht="15" customHeight="1">
      <c r="M350" s="2"/>
      <c r="N350" s="2"/>
      <c r="O350" s="2"/>
      <c r="P350" s="2"/>
      <c r="Q350" s="2"/>
      <c r="R350" s="2"/>
      <c r="S350" s="2"/>
      <c r="T350" s="2"/>
    </row>
    <row r="351" spans="13:20" s="1" customFormat="1" ht="15" customHeight="1">
      <c r="M351" s="2"/>
      <c r="N351" s="2"/>
      <c r="O351" s="2"/>
      <c r="P351" s="2"/>
      <c r="Q351" s="2"/>
      <c r="R351" s="2"/>
      <c r="S351" s="2"/>
      <c r="T351" s="2"/>
    </row>
    <row r="352" spans="13:20" s="1" customFormat="1" ht="15" customHeight="1">
      <c r="M352" s="2"/>
      <c r="N352" s="2"/>
      <c r="O352" s="2"/>
      <c r="P352" s="2"/>
      <c r="Q352" s="2"/>
      <c r="R352" s="2"/>
      <c r="S352" s="2"/>
      <c r="T352" s="2"/>
    </row>
    <row r="353" spans="13:20" s="1" customFormat="1" ht="15" customHeight="1">
      <c r="M353" s="2"/>
      <c r="N353" s="2"/>
      <c r="O353" s="2"/>
      <c r="P353" s="2"/>
      <c r="Q353" s="2"/>
      <c r="R353" s="2"/>
      <c r="S353" s="2"/>
      <c r="T353" s="2"/>
    </row>
    <row r="354" spans="13:20" s="1" customFormat="1" ht="15" customHeight="1">
      <c r="M354" s="2"/>
      <c r="N354" s="2"/>
      <c r="O354" s="2"/>
      <c r="P354" s="2"/>
      <c r="Q354" s="2"/>
      <c r="R354" s="2"/>
      <c r="S354" s="2"/>
      <c r="T354" s="2"/>
    </row>
    <row r="355" spans="13:20" s="1" customFormat="1" ht="15" customHeight="1">
      <c r="M355" s="2"/>
      <c r="N355" s="2"/>
      <c r="O355" s="2"/>
      <c r="P355" s="2"/>
      <c r="Q355" s="2"/>
      <c r="R355" s="2"/>
      <c r="S355" s="2"/>
      <c r="T355" s="2"/>
    </row>
    <row r="356" spans="13:20" s="1" customFormat="1" ht="15" customHeight="1">
      <c r="M356" s="2"/>
      <c r="N356" s="2"/>
      <c r="O356" s="2"/>
      <c r="P356" s="2"/>
      <c r="Q356" s="2"/>
      <c r="R356" s="2"/>
      <c r="S356" s="2"/>
      <c r="T356" s="2"/>
    </row>
    <row r="357" spans="13:20" s="1" customFormat="1" ht="15" customHeight="1">
      <c r="M357" s="2"/>
      <c r="N357" s="2"/>
      <c r="O357" s="2"/>
      <c r="P357" s="2"/>
      <c r="Q357" s="2"/>
      <c r="R357" s="2"/>
      <c r="S357" s="2"/>
      <c r="T357" s="2"/>
    </row>
    <row r="358" spans="13:20" s="1" customFormat="1" ht="15" customHeight="1">
      <c r="M358" s="2"/>
      <c r="N358" s="2"/>
      <c r="O358" s="2"/>
      <c r="P358" s="2"/>
      <c r="Q358" s="2"/>
      <c r="R358" s="2"/>
      <c r="S358" s="2"/>
      <c r="T358" s="2"/>
    </row>
    <row r="359" spans="13:20" s="1" customFormat="1" ht="15" customHeight="1">
      <c r="M359" s="2"/>
      <c r="N359" s="2"/>
      <c r="O359" s="2"/>
      <c r="P359" s="2"/>
      <c r="Q359" s="2"/>
      <c r="R359" s="2"/>
      <c r="S359" s="2"/>
      <c r="T359" s="2"/>
    </row>
    <row r="360" spans="13:20" s="1" customFormat="1" ht="15" customHeight="1">
      <c r="M360" s="2"/>
      <c r="N360" s="2"/>
      <c r="O360" s="2"/>
      <c r="P360" s="2"/>
      <c r="Q360" s="2"/>
      <c r="R360" s="2"/>
      <c r="S360" s="2"/>
      <c r="T360" s="2"/>
    </row>
    <row r="361" spans="13:20" s="1" customFormat="1" ht="15" customHeight="1">
      <c r="M361" s="2"/>
      <c r="N361" s="2"/>
      <c r="O361" s="2"/>
      <c r="P361" s="2"/>
      <c r="Q361" s="2"/>
      <c r="R361" s="2"/>
      <c r="S361" s="2"/>
      <c r="T361" s="2"/>
    </row>
    <row r="362" spans="13:20" s="1" customFormat="1" ht="15" customHeight="1">
      <c r="M362" s="2"/>
      <c r="N362" s="2"/>
      <c r="O362" s="2"/>
      <c r="P362" s="2"/>
      <c r="Q362" s="2"/>
      <c r="R362" s="2"/>
      <c r="S362" s="2"/>
      <c r="T362" s="2"/>
    </row>
    <row r="363" spans="13:20" s="1" customFormat="1" ht="15" customHeight="1">
      <c r="M363" s="2"/>
      <c r="N363" s="2"/>
      <c r="O363" s="2"/>
      <c r="P363" s="2"/>
      <c r="Q363" s="2"/>
      <c r="R363" s="2"/>
      <c r="S363" s="2"/>
      <c r="T363" s="2"/>
    </row>
    <row r="364" spans="13:20" s="1" customFormat="1" ht="15" customHeight="1">
      <c r="M364" s="2"/>
      <c r="N364" s="2"/>
      <c r="O364" s="2"/>
      <c r="P364" s="2"/>
      <c r="Q364" s="2"/>
      <c r="R364" s="2"/>
      <c r="S364" s="2"/>
      <c r="T364" s="2"/>
    </row>
    <row r="365" spans="13:20" s="1" customFormat="1" ht="15" customHeight="1">
      <c r="M365" s="2"/>
      <c r="N365" s="2"/>
      <c r="O365" s="2"/>
      <c r="P365" s="2"/>
      <c r="Q365" s="2"/>
      <c r="R365" s="2"/>
      <c r="S365" s="2"/>
      <c r="T365" s="2"/>
    </row>
    <row r="366" spans="13:20" s="1" customFormat="1" ht="15" customHeight="1">
      <c r="M366" s="2"/>
      <c r="N366" s="2"/>
      <c r="O366" s="2"/>
      <c r="P366" s="2"/>
      <c r="Q366" s="2"/>
      <c r="R366" s="2"/>
      <c r="S366" s="2"/>
      <c r="T366" s="2"/>
    </row>
    <row r="367" spans="13:20" s="1" customFormat="1" ht="15" customHeight="1">
      <c r="M367" s="2"/>
      <c r="N367" s="2"/>
      <c r="O367" s="2"/>
      <c r="P367" s="2"/>
      <c r="Q367" s="2"/>
      <c r="R367" s="2"/>
      <c r="S367" s="2"/>
      <c r="T367" s="2"/>
    </row>
    <row r="368" spans="13:20" s="1" customFormat="1" ht="15" customHeight="1">
      <c r="M368" s="2"/>
      <c r="N368" s="2"/>
      <c r="O368" s="2"/>
      <c r="P368" s="2"/>
      <c r="Q368" s="2"/>
      <c r="R368" s="2"/>
      <c r="S368" s="2"/>
      <c r="T368" s="2"/>
    </row>
    <row r="369" spans="13:20" s="1" customFormat="1" ht="15" customHeight="1">
      <c r="M369" s="2"/>
      <c r="N369" s="2"/>
      <c r="O369" s="2"/>
      <c r="P369" s="2"/>
      <c r="Q369" s="2"/>
      <c r="R369" s="2"/>
      <c r="S369" s="2"/>
      <c r="T369" s="2"/>
    </row>
    <row r="370" spans="13:20" s="1" customFormat="1" ht="15" customHeight="1">
      <c r="M370" s="2"/>
      <c r="N370" s="2"/>
      <c r="O370" s="2"/>
      <c r="P370" s="2"/>
      <c r="Q370" s="2"/>
      <c r="R370" s="2"/>
      <c r="S370" s="2"/>
      <c r="T370" s="2"/>
    </row>
    <row r="371" spans="13:20" s="1" customFormat="1" ht="15" customHeight="1">
      <c r="M371" s="2"/>
      <c r="N371" s="2"/>
      <c r="O371" s="2"/>
      <c r="P371" s="2"/>
      <c r="Q371" s="2"/>
      <c r="R371" s="2"/>
      <c r="S371" s="2"/>
      <c r="T371" s="2"/>
    </row>
    <row r="372" spans="13:20" s="1" customFormat="1" ht="15" customHeight="1">
      <c r="M372" s="2"/>
      <c r="N372" s="2"/>
      <c r="O372" s="2"/>
      <c r="P372" s="2"/>
      <c r="Q372" s="2"/>
      <c r="R372" s="2"/>
      <c r="S372" s="2"/>
      <c r="T372" s="2"/>
    </row>
    <row r="373" spans="13:20" s="1" customFormat="1" ht="15" customHeight="1">
      <c r="M373" s="2"/>
      <c r="N373" s="2"/>
      <c r="O373" s="2"/>
      <c r="P373" s="2"/>
      <c r="Q373" s="2"/>
      <c r="R373" s="2"/>
      <c r="S373" s="2"/>
      <c r="T373" s="2"/>
    </row>
    <row r="374" spans="13:20" s="1" customFormat="1" ht="15" customHeight="1">
      <c r="M374" s="2"/>
      <c r="N374" s="2"/>
      <c r="O374" s="2"/>
      <c r="P374" s="2"/>
      <c r="Q374" s="2"/>
      <c r="R374" s="2"/>
      <c r="S374" s="2"/>
      <c r="T374" s="2"/>
    </row>
    <row r="375" spans="13:20" s="1" customFormat="1" ht="15" customHeight="1">
      <c r="M375" s="2"/>
      <c r="N375" s="2"/>
      <c r="O375" s="2"/>
      <c r="P375" s="2"/>
      <c r="Q375" s="2"/>
      <c r="R375" s="2"/>
      <c r="S375" s="2"/>
      <c r="T375" s="2"/>
    </row>
    <row r="376" spans="13:20" s="1" customFormat="1" ht="15" customHeight="1">
      <c r="M376" s="2"/>
      <c r="N376" s="2"/>
      <c r="O376" s="2"/>
      <c r="P376" s="2"/>
      <c r="Q376" s="2"/>
      <c r="R376" s="2"/>
      <c r="S376" s="2"/>
      <c r="T376" s="2"/>
    </row>
    <row r="377" spans="13:20" s="1" customFormat="1" ht="15" customHeight="1">
      <c r="M377" s="2"/>
      <c r="N377" s="2"/>
      <c r="O377" s="2"/>
      <c r="P377" s="2"/>
      <c r="Q377" s="2"/>
      <c r="R377" s="2"/>
      <c r="S377" s="2"/>
      <c r="T377" s="2"/>
    </row>
    <row r="378" spans="13:20" s="1" customFormat="1" ht="15" customHeight="1">
      <c r="M378" s="2"/>
      <c r="N378" s="2"/>
      <c r="O378" s="2"/>
      <c r="P378" s="2"/>
      <c r="Q378" s="2"/>
      <c r="R378" s="2"/>
      <c r="S378" s="2"/>
      <c r="T378" s="2"/>
    </row>
    <row r="379" spans="13:20" s="1" customFormat="1" ht="15" customHeight="1">
      <c r="M379" s="2"/>
      <c r="N379" s="2"/>
      <c r="O379" s="2"/>
      <c r="P379" s="2"/>
      <c r="Q379" s="2"/>
      <c r="R379" s="2"/>
      <c r="S379" s="2"/>
      <c r="T379" s="2"/>
    </row>
    <row r="380" spans="13:20" s="1" customFormat="1" ht="15" customHeight="1">
      <c r="M380" s="2"/>
      <c r="N380" s="2"/>
      <c r="O380" s="2"/>
      <c r="P380" s="2"/>
      <c r="Q380" s="2"/>
      <c r="R380" s="2"/>
      <c r="S380" s="2"/>
      <c r="T380" s="2"/>
    </row>
    <row r="381" spans="13:20" s="1" customFormat="1" ht="15" customHeight="1">
      <c r="M381" s="2"/>
      <c r="N381" s="2"/>
      <c r="O381" s="2"/>
      <c r="P381" s="2"/>
      <c r="Q381" s="2"/>
      <c r="R381" s="2"/>
      <c r="S381" s="2"/>
      <c r="T381" s="2"/>
    </row>
    <row r="382" spans="13:20" s="1" customFormat="1" ht="15" customHeight="1">
      <c r="M382" s="2"/>
      <c r="N382" s="2"/>
      <c r="O382" s="2"/>
      <c r="P382" s="2"/>
      <c r="Q382" s="2"/>
      <c r="R382" s="2"/>
      <c r="S382" s="2"/>
      <c r="T382" s="2"/>
    </row>
    <row r="383" spans="13:20" s="1" customFormat="1" ht="15" customHeight="1">
      <c r="M383" s="2"/>
      <c r="N383" s="2"/>
      <c r="O383" s="2"/>
      <c r="P383" s="2"/>
      <c r="Q383" s="2"/>
      <c r="R383" s="2"/>
      <c r="S383" s="2"/>
      <c r="T383" s="2"/>
    </row>
    <row r="384" spans="13:20" s="1" customFormat="1" ht="15" customHeight="1">
      <c r="M384" s="2"/>
      <c r="N384" s="2"/>
      <c r="O384" s="2"/>
      <c r="P384" s="2"/>
      <c r="Q384" s="2"/>
      <c r="R384" s="2"/>
      <c r="S384" s="2"/>
      <c r="T384" s="2"/>
    </row>
    <row r="385" spans="13:20" s="1" customFormat="1" ht="15" customHeight="1">
      <c r="M385" s="2"/>
      <c r="N385" s="2"/>
      <c r="O385" s="2"/>
      <c r="P385" s="2"/>
      <c r="Q385" s="2"/>
      <c r="R385" s="2"/>
      <c r="S385" s="2"/>
      <c r="T385" s="2"/>
    </row>
    <row r="386" spans="13:20" s="1" customFormat="1" ht="15" customHeight="1">
      <c r="M386" s="2"/>
      <c r="N386" s="2"/>
      <c r="O386" s="2"/>
      <c r="P386" s="2"/>
      <c r="Q386" s="2"/>
      <c r="R386" s="2"/>
      <c r="S386" s="2"/>
      <c r="T386" s="2"/>
    </row>
    <row r="387" spans="13:20" s="1" customFormat="1" ht="15" customHeight="1">
      <c r="M387" s="2"/>
      <c r="N387" s="2"/>
      <c r="O387" s="2"/>
      <c r="P387" s="2"/>
      <c r="Q387" s="2"/>
      <c r="R387" s="2"/>
      <c r="S387" s="2"/>
      <c r="T387" s="2"/>
    </row>
    <row r="388" spans="13:20" s="1" customFormat="1" ht="15" customHeight="1">
      <c r="M388" s="2"/>
      <c r="N388" s="2"/>
      <c r="O388" s="2"/>
      <c r="P388" s="2"/>
      <c r="Q388" s="2"/>
      <c r="R388" s="2"/>
      <c r="S388" s="2"/>
      <c r="T388" s="2"/>
    </row>
    <row r="389" spans="13:20" s="1" customFormat="1" ht="15" customHeight="1">
      <c r="M389" s="2"/>
      <c r="N389" s="2"/>
      <c r="O389" s="2"/>
      <c r="P389" s="2"/>
      <c r="Q389" s="2"/>
      <c r="R389" s="2"/>
      <c r="S389" s="2"/>
      <c r="T389" s="2"/>
    </row>
    <row r="390" spans="13:20" s="1" customFormat="1" ht="15" customHeight="1">
      <c r="M390" s="2"/>
      <c r="N390" s="2"/>
      <c r="O390" s="2"/>
      <c r="P390" s="2"/>
      <c r="Q390" s="2"/>
      <c r="R390" s="2"/>
      <c r="S390" s="2"/>
      <c r="T390" s="2"/>
    </row>
    <row r="391" spans="13:20" s="1" customFormat="1" ht="15" customHeight="1">
      <c r="M391" s="2"/>
      <c r="N391" s="2"/>
      <c r="O391" s="2"/>
      <c r="P391" s="2"/>
      <c r="Q391" s="2"/>
      <c r="R391" s="2"/>
      <c r="S391" s="2"/>
      <c r="T391" s="2"/>
    </row>
    <row r="392" spans="13:20" s="1" customFormat="1" ht="15" customHeight="1">
      <c r="M392" s="2"/>
      <c r="N392" s="2"/>
      <c r="O392" s="2"/>
      <c r="P392" s="2"/>
      <c r="Q392" s="2"/>
      <c r="R392" s="2"/>
      <c r="S392" s="2"/>
      <c r="T392" s="2"/>
    </row>
    <row r="393" spans="13:20" s="1" customFormat="1" ht="15" customHeight="1">
      <c r="M393" s="2"/>
      <c r="N393" s="2"/>
      <c r="O393" s="2"/>
      <c r="P393" s="2"/>
      <c r="Q393" s="2"/>
      <c r="R393" s="2"/>
      <c r="S393" s="2"/>
      <c r="T393" s="2"/>
    </row>
    <row r="394" spans="13:20" s="1" customFormat="1" ht="15" customHeight="1">
      <c r="M394" s="2"/>
      <c r="N394" s="2"/>
      <c r="O394" s="2"/>
      <c r="P394" s="2"/>
      <c r="Q394" s="2"/>
      <c r="R394" s="2"/>
      <c r="S394" s="2"/>
      <c r="T394" s="2"/>
    </row>
    <row r="395" spans="13:20" s="1" customFormat="1" ht="15" customHeight="1">
      <c r="M395" s="2"/>
      <c r="N395" s="2"/>
      <c r="O395" s="2"/>
      <c r="P395" s="2"/>
      <c r="Q395" s="2"/>
      <c r="R395" s="2"/>
      <c r="S395" s="2"/>
      <c r="T395" s="2"/>
    </row>
    <row r="396" spans="13:20" s="1" customFormat="1" ht="15" customHeight="1">
      <c r="M396" s="2"/>
      <c r="N396" s="2"/>
      <c r="O396" s="2"/>
      <c r="P396" s="2"/>
      <c r="Q396" s="2"/>
      <c r="R396" s="2"/>
      <c r="S396" s="2"/>
      <c r="T396" s="2"/>
    </row>
    <row r="397" spans="13:20" s="1" customFormat="1" ht="15" customHeight="1">
      <c r="M397" s="2"/>
      <c r="N397" s="2"/>
      <c r="O397" s="2"/>
      <c r="P397" s="2"/>
      <c r="Q397" s="2"/>
      <c r="R397" s="2"/>
      <c r="S397" s="2"/>
      <c r="T397" s="2"/>
    </row>
    <row r="398" spans="13:20" s="1" customFormat="1" ht="15" customHeight="1">
      <c r="M398" s="2"/>
      <c r="N398" s="2"/>
      <c r="O398" s="2"/>
      <c r="P398" s="2"/>
      <c r="Q398" s="2"/>
      <c r="R398" s="2"/>
      <c r="S398" s="2"/>
      <c r="T398" s="2"/>
    </row>
    <row r="399" spans="13:20" s="1" customFormat="1" ht="15" customHeight="1">
      <c r="M399" s="2"/>
      <c r="N399" s="2"/>
      <c r="O399" s="2"/>
      <c r="P399" s="2"/>
      <c r="Q399" s="2"/>
      <c r="R399" s="2"/>
      <c r="S399" s="2"/>
      <c r="T399" s="2"/>
    </row>
    <row r="400" spans="13:20" s="1" customFormat="1" ht="15" customHeight="1">
      <c r="M400" s="2"/>
      <c r="N400" s="2"/>
      <c r="O400" s="2"/>
      <c r="P400" s="2"/>
      <c r="Q400" s="2"/>
      <c r="R400" s="2"/>
      <c r="S400" s="2"/>
      <c r="T400" s="2"/>
    </row>
    <row r="401" spans="13:20" s="1" customFormat="1" ht="15" customHeight="1">
      <c r="M401" s="2"/>
      <c r="N401" s="2"/>
      <c r="O401" s="2"/>
      <c r="P401" s="2"/>
      <c r="Q401" s="2"/>
      <c r="R401" s="2"/>
      <c r="S401" s="2"/>
      <c r="T401" s="2"/>
    </row>
    <row r="402" spans="13:20" s="1" customFormat="1" ht="15" customHeight="1">
      <c r="M402" s="2"/>
      <c r="N402" s="2"/>
      <c r="O402" s="2"/>
      <c r="P402" s="2"/>
      <c r="Q402" s="2"/>
      <c r="R402" s="2"/>
      <c r="S402" s="2"/>
      <c r="T402" s="2"/>
    </row>
    <row r="403" spans="13:20" s="1" customFormat="1" ht="15" customHeight="1">
      <c r="M403" s="2"/>
      <c r="N403" s="2"/>
      <c r="O403" s="2"/>
      <c r="P403" s="2"/>
      <c r="Q403" s="2"/>
      <c r="R403" s="2"/>
      <c r="S403" s="2"/>
      <c r="T403" s="2"/>
    </row>
    <row r="404" spans="13:20" s="1" customFormat="1" ht="15" customHeight="1">
      <c r="M404" s="2"/>
      <c r="N404" s="2"/>
      <c r="O404" s="2"/>
      <c r="P404" s="2"/>
      <c r="Q404" s="2"/>
      <c r="R404" s="2"/>
      <c r="S404" s="2"/>
      <c r="T404" s="2"/>
    </row>
    <row r="405" spans="13:20" s="1" customFormat="1" ht="15" customHeight="1">
      <c r="M405" s="2"/>
      <c r="N405" s="2"/>
      <c r="O405" s="2"/>
      <c r="P405" s="2"/>
      <c r="Q405" s="2"/>
      <c r="R405" s="2"/>
      <c r="S405" s="2"/>
      <c r="T405" s="2"/>
    </row>
    <row r="406" spans="13:20" s="1" customFormat="1" ht="15" customHeight="1">
      <c r="M406" s="2"/>
      <c r="N406" s="2"/>
      <c r="O406" s="2"/>
      <c r="P406" s="2"/>
      <c r="Q406" s="2"/>
      <c r="R406" s="2"/>
      <c r="S406" s="2"/>
      <c r="T406" s="2"/>
    </row>
    <row r="407" spans="13:20" s="1" customFormat="1" ht="15" customHeight="1">
      <c r="M407" s="2"/>
      <c r="N407" s="2"/>
      <c r="O407" s="2"/>
      <c r="P407" s="2"/>
      <c r="Q407" s="2"/>
      <c r="R407" s="2"/>
      <c r="S407" s="2"/>
      <c r="T407" s="2"/>
    </row>
    <row r="408" spans="13:20" s="1" customFormat="1" ht="15" customHeight="1">
      <c r="M408" s="2"/>
      <c r="N408" s="2"/>
      <c r="O408" s="2"/>
      <c r="P408" s="2"/>
      <c r="Q408" s="2"/>
      <c r="R408" s="2"/>
      <c r="S408" s="2"/>
      <c r="T408" s="2"/>
    </row>
    <row r="409" spans="13:20" s="1" customFormat="1" ht="15" customHeight="1">
      <c r="M409" s="2"/>
      <c r="N409" s="2"/>
      <c r="O409" s="2"/>
      <c r="P409" s="2"/>
      <c r="Q409" s="2"/>
      <c r="R409" s="2"/>
      <c r="S409" s="2"/>
      <c r="T409" s="2"/>
    </row>
    <row r="410" spans="13:20" s="1" customFormat="1" ht="15" customHeight="1">
      <c r="M410" s="2"/>
      <c r="N410" s="2"/>
      <c r="O410" s="2"/>
      <c r="P410" s="2"/>
      <c r="Q410" s="2"/>
      <c r="R410" s="2"/>
      <c r="S410" s="2"/>
      <c r="T410" s="2"/>
    </row>
    <row r="411" spans="13:20" s="1" customFormat="1" ht="15" customHeight="1">
      <c r="M411" s="2"/>
      <c r="N411" s="2"/>
      <c r="O411" s="2"/>
      <c r="P411" s="2"/>
      <c r="Q411" s="2"/>
      <c r="R411" s="2"/>
      <c r="S411" s="2"/>
      <c r="T411" s="2"/>
    </row>
    <row r="412" spans="13:20" s="1" customFormat="1" ht="15" customHeight="1">
      <c r="M412" s="2"/>
      <c r="N412" s="2"/>
      <c r="O412" s="2"/>
      <c r="P412" s="2"/>
      <c r="Q412" s="2"/>
      <c r="R412" s="2"/>
      <c r="S412" s="2"/>
      <c r="T412" s="2"/>
    </row>
    <row r="413" spans="13:20" s="1" customFormat="1" ht="15" customHeight="1">
      <c r="M413" s="2"/>
      <c r="N413" s="2"/>
      <c r="O413" s="2"/>
      <c r="P413" s="2"/>
      <c r="Q413" s="2"/>
      <c r="R413" s="2"/>
      <c r="S413" s="2"/>
      <c r="T413" s="2"/>
    </row>
    <row r="414" spans="13:20" s="1" customFormat="1" ht="15" customHeight="1">
      <c r="M414" s="2"/>
      <c r="N414" s="2"/>
      <c r="O414" s="2"/>
      <c r="P414" s="2"/>
      <c r="Q414" s="2"/>
      <c r="R414" s="2"/>
      <c r="S414" s="2"/>
      <c r="T414" s="2"/>
    </row>
    <row r="415" spans="13:20" s="1" customFormat="1" ht="15" customHeight="1">
      <c r="M415" s="2"/>
      <c r="N415" s="2"/>
      <c r="O415" s="2"/>
      <c r="P415" s="2"/>
      <c r="Q415" s="2"/>
      <c r="R415" s="2"/>
      <c r="S415" s="2"/>
      <c r="T415" s="2"/>
    </row>
    <row r="416" spans="13:20" s="1" customFormat="1" ht="15" customHeight="1">
      <c r="M416" s="2"/>
      <c r="N416" s="2"/>
      <c r="O416" s="2"/>
      <c r="P416" s="2"/>
      <c r="Q416" s="2"/>
      <c r="R416" s="2"/>
      <c r="S416" s="2"/>
      <c r="T416" s="2"/>
    </row>
    <row r="417" spans="13:20" s="1" customFormat="1" ht="15" customHeight="1">
      <c r="M417" s="2"/>
      <c r="N417" s="2"/>
      <c r="O417" s="2"/>
      <c r="P417" s="2"/>
      <c r="Q417" s="2"/>
      <c r="R417" s="2"/>
      <c r="S417" s="2"/>
      <c r="T417" s="2"/>
    </row>
    <row r="418" spans="13:20" s="1" customFormat="1" ht="15" customHeight="1">
      <c r="M418" s="2"/>
      <c r="N418" s="2"/>
      <c r="O418" s="2"/>
      <c r="P418" s="2"/>
      <c r="Q418" s="2"/>
      <c r="R418" s="2"/>
      <c r="S418" s="2"/>
      <c r="T418" s="2"/>
    </row>
    <row r="419" spans="13:20" s="1" customFormat="1" ht="15" customHeight="1">
      <c r="M419" s="2"/>
      <c r="N419" s="2"/>
      <c r="O419" s="2"/>
      <c r="P419" s="2"/>
      <c r="Q419" s="2"/>
      <c r="R419" s="2"/>
      <c r="S419" s="2"/>
      <c r="T419" s="2"/>
    </row>
    <row r="420" spans="13:20" s="1" customFormat="1" ht="15" customHeight="1">
      <c r="M420" s="2"/>
      <c r="N420" s="2"/>
      <c r="O420" s="2"/>
      <c r="P420" s="2"/>
      <c r="Q420" s="2"/>
      <c r="R420" s="2"/>
      <c r="S420" s="2"/>
      <c r="T420" s="2"/>
    </row>
    <row r="421" spans="13:20" s="1" customFormat="1" ht="15" customHeight="1">
      <c r="M421" s="2"/>
      <c r="N421" s="2"/>
      <c r="O421" s="2"/>
      <c r="P421" s="2"/>
      <c r="Q421" s="2"/>
      <c r="R421" s="2"/>
      <c r="S421" s="2"/>
      <c r="T421" s="2"/>
    </row>
    <row r="422" spans="13:20" s="1" customFormat="1" ht="15" customHeight="1">
      <c r="M422" s="2"/>
      <c r="N422" s="2"/>
      <c r="O422" s="2"/>
      <c r="P422" s="2"/>
      <c r="Q422" s="2"/>
      <c r="R422" s="2"/>
      <c r="S422" s="2"/>
      <c r="T422" s="2"/>
    </row>
    <row r="423" spans="13:20" s="1" customFormat="1" ht="15" customHeight="1">
      <c r="M423" s="2"/>
      <c r="N423" s="2"/>
      <c r="O423" s="2"/>
      <c r="P423" s="2"/>
      <c r="Q423" s="2"/>
      <c r="R423" s="2"/>
      <c r="S423" s="2"/>
      <c r="T423" s="2"/>
    </row>
    <row r="424" spans="13:20" s="1" customFormat="1" ht="15" customHeight="1">
      <c r="M424" s="2"/>
      <c r="N424" s="2"/>
      <c r="O424" s="2"/>
      <c r="P424" s="2"/>
      <c r="Q424" s="2"/>
      <c r="R424" s="2"/>
      <c r="S424" s="2"/>
      <c r="T424" s="2"/>
    </row>
    <row r="425" spans="13:20" s="1" customFormat="1" ht="15" customHeight="1">
      <c r="M425" s="2"/>
      <c r="N425" s="2"/>
      <c r="O425" s="2"/>
      <c r="P425" s="2"/>
      <c r="Q425" s="2"/>
      <c r="R425" s="2"/>
      <c r="S425" s="2"/>
      <c r="T425" s="2"/>
    </row>
    <row r="426" spans="13:20" s="1" customFormat="1" ht="15" customHeight="1">
      <c r="M426" s="2"/>
      <c r="N426" s="2"/>
      <c r="O426" s="2"/>
      <c r="P426" s="2"/>
      <c r="Q426" s="2"/>
      <c r="R426" s="2"/>
      <c r="S426" s="2"/>
      <c r="T426" s="2"/>
    </row>
    <row r="427" spans="13:20" s="1" customFormat="1" ht="15" customHeight="1">
      <c r="M427" s="2"/>
      <c r="N427" s="2"/>
      <c r="O427" s="2"/>
      <c r="P427" s="2"/>
      <c r="Q427" s="2"/>
      <c r="R427" s="2"/>
      <c r="S427" s="2"/>
      <c r="T427" s="2"/>
    </row>
    <row r="428" spans="13:20" s="1" customFormat="1" ht="15" customHeight="1">
      <c r="M428" s="2"/>
      <c r="N428" s="2"/>
      <c r="O428" s="2"/>
      <c r="P428" s="2"/>
      <c r="Q428" s="2"/>
      <c r="R428" s="2"/>
      <c r="S428" s="2"/>
      <c r="T428" s="2"/>
    </row>
    <row r="429" spans="13:20" s="1" customFormat="1" ht="15" customHeight="1">
      <c r="M429" s="2"/>
      <c r="N429" s="2"/>
      <c r="O429" s="2"/>
      <c r="P429" s="2"/>
      <c r="Q429" s="2"/>
      <c r="R429" s="2"/>
      <c r="S429" s="2"/>
      <c r="T429" s="2"/>
    </row>
    <row r="430" spans="13:20" s="1" customFormat="1" ht="15" customHeight="1">
      <c r="M430" s="2"/>
      <c r="N430" s="2"/>
      <c r="O430" s="2"/>
      <c r="P430" s="2"/>
      <c r="Q430" s="2"/>
      <c r="R430" s="2"/>
      <c r="S430" s="2"/>
      <c r="T430" s="2"/>
    </row>
    <row r="431" spans="13:20" s="1" customFormat="1" ht="15" customHeight="1">
      <c r="M431" s="2"/>
      <c r="N431" s="2"/>
      <c r="O431" s="2"/>
      <c r="P431" s="2"/>
      <c r="Q431" s="2"/>
      <c r="R431" s="2"/>
      <c r="S431" s="2"/>
      <c r="T431" s="2"/>
    </row>
    <row r="432" spans="13:20" s="1" customFormat="1" ht="15" customHeight="1">
      <c r="M432" s="2"/>
      <c r="N432" s="2"/>
      <c r="O432" s="2"/>
      <c r="P432" s="2"/>
      <c r="Q432" s="2"/>
      <c r="R432" s="2"/>
      <c r="S432" s="2"/>
      <c r="T432" s="2"/>
    </row>
    <row r="433" spans="13:20" s="1" customFormat="1" ht="15" customHeight="1">
      <c r="M433" s="2"/>
      <c r="N433" s="2"/>
      <c r="O433" s="2"/>
      <c r="P433" s="2"/>
      <c r="Q433" s="2"/>
      <c r="R433" s="2"/>
      <c r="S433" s="2"/>
      <c r="T433" s="2"/>
    </row>
    <row r="434" spans="13:20" s="1" customFormat="1" ht="15" customHeight="1">
      <c r="M434" s="2"/>
      <c r="N434" s="2"/>
      <c r="O434" s="2"/>
      <c r="P434" s="2"/>
      <c r="Q434" s="2"/>
      <c r="R434" s="2"/>
      <c r="S434" s="2"/>
      <c r="T434" s="2"/>
    </row>
    <row r="435" spans="13:20" s="1" customFormat="1" ht="15" customHeight="1">
      <c r="M435" s="2"/>
      <c r="N435" s="2"/>
      <c r="O435" s="2"/>
      <c r="P435" s="2"/>
      <c r="Q435" s="2"/>
      <c r="R435" s="2"/>
      <c r="S435" s="2"/>
      <c r="T435" s="2"/>
    </row>
    <row r="436" spans="13:20" s="1" customFormat="1" ht="15" customHeight="1">
      <c r="M436" s="2"/>
      <c r="N436" s="2"/>
      <c r="O436" s="2"/>
      <c r="P436" s="2"/>
      <c r="Q436" s="2"/>
      <c r="R436" s="2"/>
      <c r="S436" s="2"/>
      <c r="T436" s="2"/>
    </row>
    <row r="437" spans="13:20" s="1" customFormat="1" ht="15" customHeight="1">
      <c r="M437" s="2"/>
      <c r="N437" s="2"/>
      <c r="O437" s="2"/>
      <c r="P437" s="2"/>
      <c r="Q437" s="2"/>
      <c r="R437" s="2"/>
      <c r="S437" s="2"/>
      <c r="T437" s="2"/>
    </row>
    <row r="438" spans="13:20" s="1" customFormat="1" ht="15" customHeight="1">
      <c r="M438" s="2"/>
      <c r="N438" s="2"/>
      <c r="O438" s="2"/>
      <c r="P438" s="2"/>
      <c r="Q438" s="2"/>
      <c r="R438" s="2"/>
      <c r="S438" s="2"/>
      <c r="T438" s="2"/>
    </row>
    <row r="439" spans="13:20" s="1" customFormat="1" ht="15" customHeight="1">
      <c r="M439" s="2"/>
      <c r="N439" s="2"/>
      <c r="O439" s="2"/>
      <c r="P439" s="2"/>
      <c r="Q439" s="2"/>
      <c r="R439" s="2"/>
      <c r="S439" s="2"/>
      <c r="T439" s="2"/>
    </row>
    <row r="440" spans="13:20" s="1" customFormat="1" ht="15" customHeight="1">
      <c r="M440" s="2"/>
      <c r="N440" s="2"/>
      <c r="O440" s="2"/>
      <c r="P440" s="2"/>
      <c r="Q440" s="2"/>
      <c r="R440" s="2"/>
      <c r="S440" s="2"/>
      <c r="T440" s="2"/>
    </row>
    <row r="441" spans="13:20" s="1" customFormat="1" ht="15" customHeight="1">
      <c r="M441" s="2"/>
      <c r="N441" s="2"/>
      <c r="O441" s="2"/>
      <c r="P441" s="2"/>
      <c r="Q441" s="2"/>
      <c r="R441" s="2"/>
      <c r="S441" s="2"/>
      <c r="T441" s="2"/>
    </row>
    <row r="442" spans="13:20" s="1" customFormat="1" ht="15" customHeight="1">
      <c r="M442" s="2"/>
      <c r="N442" s="2"/>
      <c r="O442" s="2"/>
      <c r="P442" s="2"/>
      <c r="Q442" s="2"/>
      <c r="R442" s="2"/>
      <c r="S442" s="2"/>
      <c r="T442" s="2"/>
    </row>
    <row r="443" spans="13:20" s="1" customFormat="1" ht="15" customHeight="1">
      <c r="M443" s="2"/>
      <c r="N443" s="2"/>
      <c r="O443" s="2"/>
      <c r="P443" s="2"/>
      <c r="Q443" s="2"/>
      <c r="R443" s="2"/>
      <c r="S443" s="2"/>
      <c r="T443" s="2"/>
    </row>
    <row r="444" spans="13:20" s="1" customFormat="1" ht="15" customHeight="1">
      <c r="M444" s="2"/>
      <c r="N444" s="2"/>
      <c r="O444" s="2"/>
      <c r="P444" s="2"/>
      <c r="Q444" s="2"/>
      <c r="R444" s="2"/>
      <c r="S444" s="2"/>
      <c r="T444" s="2"/>
    </row>
    <row r="445" spans="13:20" s="1" customFormat="1" ht="15" customHeight="1">
      <c r="M445" s="2"/>
      <c r="N445" s="2"/>
      <c r="O445" s="2"/>
      <c r="P445" s="2"/>
      <c r="Q445" s="2"/>
      <c r="R445" s="2"/>
      <c r="S445" s="2"/>
      <c r="T445" s="2"/>
    </row>
    <row r="446" spans="13:20" s="1" customFormat="1" ht="15" customHeight="1">
      <c r="M446" s="2"/>
      <c r="N446" s="2"/>
      <c r="O446" s="2"/>
      <c r="P446" s="2"/>
      <c r="Q446" s="2"/>
      <c r="R446" s="2"/>
      <c r="S446" s="2"/>
      <c r="T446" s="2"/>
    </row>
    <row r="447" spans="13:20" s="1" customFormat="1" ht="15" customHeight="1">
      <c r="M447" s="2"/>
      <c r="N447" s="2"/>
      <c r="O447" s="2"/>
      <c r="P447" s="2"/>
      <c r="Q447" s="2"/>
      <c r="R447" s="2"/>
      <c r="S447" s="2"/>
      <c r="T447" s="2"/>
    </row>
    <row r="448" spans="13:20" s="1" customFormat="1" ht="15" customHeight="1">
      <c r="M448" s="2"/>
      <c r="N448" s="2"/>
      <c r="O448" s="2"/>
      <c r="P448" s="2"/>
      <c r="Q448" s="2"/>
      <c r="R448" s="2"/>
      <c r="S448" s="2"/>
      <c r="T448" s="2"/>
    </row>
    <row r="449" spans="13:20" s="1" customFormat="1" ht="15" customHeight="1">
      <c r="M449" s="2"/>
      <c r="N449" s="2"/>
      <c r="O449" s="2"/>
      <c r="P449" s="2"/>
      <c r="Q449" s="2"/>
      <c r="R449" s="2"/>
      <c r="S449" s="2"/>
      <c r="T449" s="2"/>
    </row>
    <row r="450" spans="13:20" s="1" customFormat="1" ht="15" customHeight="1">
      <c r="M450" s="2"/>
      <c r="N450" s="2"/>
      <c r="O450" s="2"/>
      <c r="P450" s="2"/>
      <c r="Q450" s="2"/>
      <c r="R450" s="2"/>
      <c r="S450" s="2"/>
      <c r="T450" s="2"/>
    </row>
    <row r="451" spans="13:20" s="1" customFormat="1" ht="15" customHeight="1">
      <c r="M451" s="2"/>
      <c r="N451" s="2"/>
      <c r="O451" s="2"/>
      <c r="P451" s="2"/>
      <c r="Q451" s="2"/>
      <c r="R451" s="2"/>
      <c r="S451" s="2"/>
      <c r="T451" s="2"/>
    </row>
    <row r="452" spans="13:20" s="1" customFormat="1" ht="15" customHeight="1">
      <c r="M452" s="2"/>
      <c r="N452" s="2"/>
      <c r="O452" s="2"/>
      <c r="P452" s="2"/>
      <c r="Q452" s="2"/>
      <c r="R452" s="2"/>
      <c r="S452" s="2"/>
      <c r="T452" s="2"/>
    </row>
    <row r="453" spans="13:20" s="1" customFormat="1" ht="15" customHeight="1">
      <c r="M453" s="2"/>
      <c r="N453" s="2"/>
      <c r="O453" s="2"/>
      <c r="P453" s="2"/>
      <c r="Q453" s="2"/>
      <c r="R453" s="2"/>
      <c r="S453" s="2"/>
      <c r="T453" s="2"/>
    </row>
    <row r="454" spans="13:20" s="1" customFormat="1" ht="15" customHeight="1">
      <c r="M454" s="2"/>
      <c r="N454" s="2"/>
      <c r="O454" s="2"/>
      <c r="P454" s="2"/>
      <c r="Q454" s="2"/>
      <c r="R454" s="2"/>
      <c r="S454" s="2"/>
      <c r="T454" s="2"/>
    </row>
    <row r="455" spans="13:20" s="1" customFormat="1" ht="15" customHeight="1">
      <c r="M455" s="2"/>
      <c r="N455" s="2"/>
      <c r="O455" s="2"/>
      <c r="P455" s="2"/>
      <c r="Q455" s="2"/>
      <c r="R455" s="2"/>
      <c r="S455" s="2"/>
      <c r="T455" s="2"/>
    </row>
    <row r="456" spans="13:20" s="1" customFormat="1" ht="15" customHeight="1">
      <c r="M456" s="2"/>
      <c r="N456" s="2"/>
      <c r="O456" s="2"/>
      <c r="P456" s="2"/>
      <c r="Q456" s="2"/>
      <c r="R456" s="2"/>
      <c r="S456" s="2"/>
      <c r="T456" s="2"/>
    </row>
    <row r="457" spans="13:20" s="1" customFormat="1" ht="15" customHeight="1">
      <c r="M457" s="2"/>
      <c r="N457" s="2"/>
      <c r="O457" s="2"/>
      <c r="P457" s="2"/>
      <c r="Q457" s="2"/>
      <c r="R457" s="2"/>
      <c r="S457" s="2"/>
      <c r="T457" s="2"/>
    </row>
    <row r="458" spans="13:20" s="1" customFormat="1" ht="15" customHeight="1">
      <c r="M458" s="2"/>
      <c r="N458" s="2"/>
      <c r="O458" s="2"/>
      <c r="P458" s="2"/>
      <c r="Q458" s="2"/>
      <c r="R458" s="2"/>
      <c r="S458" s="2"/>
      <c r="T458" s="2"/>
    </row>
    <row r="459" spans="13:20" s="1" customFormat="1" ht="15" customHeight="1">
      <c r="M459" s="2"/>
      <c r="N459" s="2"/>
      <c r="O459" s="2"/>
      <c r="P459" s="2"/>
      <c r="Q459" s="2"/>
      <c r="R459" s="2"/>
      <c r="S459" s="2"/>
      <c r="T459" s="2"/>
    </row>
    <row r="460" spans="13:20" s="1" customFormat="1" ht="15" customHeight="1">
      <c r="M460" s="2"/>
      <c r="N460" s="2"/>
      <c r="O460" s="2"/>
      <c r="P460" s="2"/>
      <c r="Q460" s="2"/>
      <c r="R460" s="2"/>
      <c r="S460" s="2"/>
      <c r="T460" s="2"/>
    </row>
    <row r="461" spans="13:20" s="1" customFormat="1" ht="15" customHeight="1">
      <c r="M461" s="2"/>
      <c r="N461" s="2"/>
      <c r="O461" s="2"/>
      <c r="P461" s="2"/>
      <c r="Q461" s="2"/>
      <c r="R461" s="2"/>
      <c r="S461" s="2"/>
      <c r="T461" s="2"/>
    </row>
    <row r="462" spans="13:20" s="1" customFormat="1" ht="15" customHeight="1">
      <c r="M462" s="2"/>
      <c r="N462" s="2"/>
      <c r="O462" s="2"/>
      <c r="P462" s="2"/>
      <c r="Q462" s="2"/>
      <c r="R462" s="2"/>
      <c r="S462" s="2"/>
      <c r="T462" s="2"/>
    </row>
    <row r="463" spans="13:20" s="1" customFormat="1" ht="15" customHeight="1">
      <c r="M463" s="2"/>
      <c r="N463" s="2"/>
      <c r="O463" s="2"/>
      <c r="P463" s="2"/>
      <c r="Q463" s="2"/>
      <c r="R463" s="2"/>
      <c r="S463" s="2"/>
      <c r="T463" s="2"/>
    </row>
    <row r="464" spans="13:20" s="1" customFormat="1" ht="15" customHeight="1">
      <c r="M464" s="2"/>
      <c r="N464" s="2"/>
      <c r="O464" s="2"/>
      <c r="P464" s="2"/>
      <c r="Q464" s="2"/>
      <c r="R464" s="2"/>
      <c r="S464" s="2"/>
      <c r="T464" s="2"/>
    </row>
    <row r="465" spans="13:20" s="1" customFormat="1" ht="15" customHeight="1">
      <c r="M465" s="2"/>
      <c r="N465" s="2"/>
      <c r="O465" s="2"/>
      <c r="P465" s="2"/>
      <c r="Q465" s="2"/>
      <c r="R465" s="2"/>
      <c r="S465" s="2"/>
      <c r="T465" s="2"/>
    </row>
    <row r="466" spans="13:20" s="1" customFormat="1" ht="15" customHeight="1">
      <c r="M466" s="2"/>
      <c r="N466" s="2"/>
      <c r="O466" s="2"/>
      <c r="P466" s="2"/>
      <c r="Q466" s="2"/>
      <c r="R466" s="2"/>
      <c r="S466" s="2"/>
      <c r="T466" s="2"/>
    </row>
    <row r="467" spans="13:20" s="1" customFormat="1" ht="15" customHeight="1">
      <c r="M467" s="2"/>
      <c r="N467" s="2"/>
      <c r="O467" s="2"/>
      <c r="P467" s="2"/>
      <c r="Q467" s="2"/>
      <c r="R467" s="2"/>
      <c r="S467" s="2"/>
      <c r="T467" s="2"/>
    </row>
    <row r="468" spans="13:20" s="1" customFormat="1" ht="15" customHeight="1">
      <c r="M468" s="2"/>
      <c r="N468" s="2"/>
      <c r="O468" s="2"/>
      <c r="P468" s="2"/>
      <c r="Q468" s="2"/>
      <c r="R468" s="2"/>
      <c r="S468" s="2"/>
      <c r="T468" s="2"/>
    </row>
    <row r="469" spans="13:20" s="1" customFormat="1" ht="15" customHeight="1">
      <c r="M469" s="2"/>
      <c r="N469" s="2"/>
      <c r="O469" s="2"/>
      <c r="P469" s="2"/>
      <c r="Q469" s="2"/>
      <c r="R469" s="2"/>
      <c r="S469" s="2"/>
      <c r="T469" s="2"/>
    </row>
    <row r="470" spans="13:20" s="1" customFormat="1" ht="15" customHeight="1">
      <c r="M470" s="2"/>
      <c r="N470" s="2"/>
      <c r="O470" s="2"/>
      <c r="P470" s="2"/>
      <c r="Q470" s="2"/>
      <c r="R470" s="2"/>
      <c r="S470" s="2"/>
      <c r="T470" s="2"/>
    </row>
    <row r="471" spans="13:20" s="1" customFormat="1" ht="15" customHeight="1">
      <c r="M471" s="2"/>
      <c r="N471" s="2"/>
      <c r="O471" s="2"/>
      <c r="P471" s="2"/>
      <c r="Q471" s="2"/>
      <c r="R471" s="2"/>
      <c r="S471" s="2"/>
      <c r="T471" s="2"/>
    </row>
    <row r="472" spans="13:20" s="1" customFormat="1" ht="15" customHeight="1">
      <c r="M472" s="2"/>
      <c r="N472" s="2"/>
      <c r="O472" s="2"/>
      <c r="P472" s="2"/>
      <c r="Q472" s="2"/>
      <c r="R472" s="2"/>
      <c r="S472" s="2"/>
      <c r="T472" s="2"/>
    </row>
    <row r="473" spans="13:20" s="1" customFormat="1" ht="15" customHeight="1">
      <c r="M473" s="2"/>
      <c r="N473" s="2"/>
      <c r="O473" s="2"/>
      <c r="P473" s="2"/>
      <c r="Q473" s="2"/>
      <c r="R473" s="2"/>
      <c r="S473" s="2"/>
      <c r="T473" s="2"/>
    </row>
    <row r="474" spans="13:20" s="1" customFormat="1" ht="15" customHeight="1">
      <c r="M474" s="2"/>
      <c r="N474" s="2"/>
      <c r="O474" s="2"/>
      <c r="P474" s="2"/>
      <c r="Q474" s="2"/>
      <c r="R474" s="2"/>
      <c r="S474" s="2"/>
      <c r="T474" s="2"/>
    </row>
    <row r="475" spans="13:20" s="1" customFormat="1" ht="15" customHeight="1">
      <c r="M475" s="2"/>
      <c r="N475" s="2"/>
      <c r="O475" s="2"/>
      <c r="P475" s="2"/>
      <c r="Q475" s="2"/>
      <c r="R475" s="2"/>
      <c r="S475" s="2"/>
      <c r="T475" s="2"/>
    </row>
    <row r="476" spans="13:20" s="1" customFormat="1" ht="15" customHeight="1">
      <c r="M476" s="2"/>
      <c r="N476" s="2"/>
      <c r="O476" s="2"/>
      <c r="P476" s="2"/>
      <c r="Q476" s="2"/>
      <c r="R476" s="2"/>
      <c r="S476" s="2"/>
      <c r="T476" s="2"/>
    </row>
    <row r="477" spans="13:20" s="1" customFormat="1" ht="15" customHeight="1">
      <c r="M477" s="2"/>
      <c r="N477" s="2"/>
      <c r="O477" s="2"/>
      <c r="P477" s="2"/>
      <c r="Q477" s="2"/>
      <c r="R477" s="2"/>
      <c r="S477" s="2"/>
      <c r="T477" s="2"/>
    </row>
    <row r="478" spans="13:20" s="1" customFormat="1" ht="15" customHeight="1">
      <c r="M478" s="2"/>
      <c r="N478" s="2"/>
      <c r="O478" s="2"/>
      <c r="P478" s="2"/>
      <c r="Q478" s="2"/>
      <c r="R478" s="2"/>
      <c r="S478" s="2"/>
      <c r="T478" s="2"/>
    </row>
    <row r="479" spans="13:20" s="1" customFormat="1" ht="15" customHeight="1">
      <c r="M479" s="2"/>
      <c r="N479" s="2"/>
      <c r="O479" s="2"/>
      <c r="P479" s="2"/>
      <c r="Q479" s="2"/>
      <c r="R479" s="2"/>
      <c r="S479" s="2"/>
      <c r="T479" s="2"/>
    </row>
    <row r="480" spans="13:20" s="1" customFormat="1" ht="15" customHeight="1">
      <c r="M480" s="2"/>
      <c r="N480" s="2"/>
      <c r="O480" s="2"/>
      <c r="P480" s="2"/>
      <c r="Q480" s="2"/>
      <c r="R480" s="2"/>
      <c r="S480" s="2"/>
      <c r="T480" s="2"/>
    </row>
    <row r="481" spans="13:20" s="1" customFormat="1" ht="15" customHeight="1">
      <c r="M481" s="2"/>
      <c r="N481" s="2"/>
      <c r="O481" s="2"/>
      <c r="P481" s="2"/>
      <c r="Q481" s="2"/>
      <c r="R481" s="2"/>
      <c r="S481" s="2"/>
      <c r="T481" s="2"/>
    </row>
    <row r="482" spans="13:20" s="1" customFormat="1" ht="15" customHeight="1">
      <c r="M482" s="2"/>
      <c r="N482" s="2"/>
      <c r="O482" s="2"/>
      <c r="P482" s="2"/>
      <c r="Q482" s="2"/>
      <c r="R482" s="2"/>
      <c r="S482" s="2"/>
      <c r="T482" s="2"/>
    </row>
    <row r="483" spans="13:20" s="1" customFormat="1" ht="15" customHeight="1">
      <c r="M483" s="2"/>
      <c r="N483" s="2"/>
      <c r="O483" s="2"/>
      <c r="P483" s="2"/>
      <c r="Q483" s="2"/>
      <c r="R483" s="2"/>
      <c r="S483" s="2"/>
      <c r="T483" s="2"/>
    </row>
    <row r="484" spans="13:20" s="1" customFormat="1" ht="15" customHeight="1">
      <c r="M484" s="2"/>
      <c r="N484" s="2"/>
      <c r="O484" s="2"/>
      <c r="P484" s="2"/>
      <c r="Q484" s="2"/>
      <c r="R484" s="2"/>
      <c r="S484" s="2"/>
      <c r="T484" s="2"/>
    </row>
    <row r="485" spans="13:20" s="1" customFormat="1" ht="15" customHeight="1">
      <c r="M485" s="2"/>
      <c r="N485" s="2"/>
      <c r="O485" s="2"/>
      <c r="P485" s="2"/>
      <c r="Q485" s="2"/>
      <c r="R485" s="2"/>
      <c r="S485" s="2"/>
      <c r="T485" s="2"/>
    </row>
    <row r="486" spans="13:20" s="1" customFormat="1" ht="15" customHeight="1">
      <c r="M486" s="2"/>
      <c r="N486" s="2"/>
      <c r="O486" s="2"/>
      <c r="P486" s="2"/>
      <c r="Q486" s="2"/>
      <c r="R486" s="2"/>
      <c r="S486" s="2"/>
      <c r="T486" s="2"/>
    </row>
    <row r="487" spans="13:20" s="1" customFormat="1" ht="15" customHeight="1">
      <c r="M487" s="2"/>
      <c r="N487" s="2"/>
      <c r="O487" s="2"/>
      <c r="P487" s="2"/>
      <c r="Q487" s="2"/>
      <c r="R487" s="2"/>
      <c r="S487" s="2"/>
      <c r="T487" s="2"/>
    </row>
    <row r="488" spans="13:20" s="1" customFormat="1" ht="15" customHeight="1">
      <c r="M488" s="2"/>
      <c r="N488" s="2"/>
      <c r="O488" s="2"/>
      <c r="P488" s="2"/>
      <c r="Q488" s="2"/>
      <c r="R488" s="2"/>
      <c r="S488" s="2"/>
      <c r="T488" s="2"/>
    </row>
    <row r="489" spans="13:20" s="1" customFormat="1" ht="15" customHeight="1">
      <c r="M489" s="2"/>
      <c r="N489" s="2"/>
      <c r="O489" s="2"/>
      <c r="P489" s="2"/>
      <c r="Q489" s="2"/>
      <c r="R489" s="2"/>
      <c r="S489" s="2"/>
      <c r="T489" s="2"/>
    </row>
    <row r="490" spans="13:20" s="1" customFormat="1" ht="15" customHeight="1">
      <c r="M490" s="2"/>
      <c r="N490" s="2"/>
      <c r="O490" s="2"/>
      <c r="P490" s="2"/>
      <c r="Q490" s="2"/>
      <c r="R490" s="2"/>
      <c r="S490" s="2"/>
      <c r="T490" s="2"/>
    </row>
    <row r="491" spans="13:20" s="1" customFormat="1" ht="15" customHeight="1">
      <c r="M491" s="2"/>
      <c r="N491" s="2"/>
      <c r="O491" s="2"/>
      <c r="P491" s="2"/>
      <c r="Q491" s="2"/>
      <c r="R491" s="2"/>
      <c r="S491" s="2"/>
      <c r="T491" s="2"/>
    </row>
    <row r="492" spans="13:20" s="1" customFormat="1" ht="15" customHeight="1">
      <c r="M492" s="2"/>
      <c r="N492" s="2"/>
      <c r="O492" s="2"/>
      <c r="P492" s="2"/>
      <c r="Q492" s="2"/>
      <c r="R492" s="2"/>
      <c r="S492" s="2"/>
      <c r="T492" s="2"/>
    </row>
    <row r="493" spans="13:20" s="1" customFormat="1" ht="15" customHeight="1">
      <c r="M493" s="2"/>
      <c r="N493" s="2"/>
      <c r="O493" s="2"/>
      <c r="P493" s="2"/>
      <c r="Q493" s="2"/>
      <c r="R493" s="2"/>
      <c r="S493" s="2"/>
      <c r="T493" s="2"/>
    </row>
    <row r="494" spans="13:20" s="1" customFormat="1" ht="15" customHeight="1">
      <c r="M494" s="2"/>
      <c r="N494" s="2"/>
      <c r="O494" s="2"/>
      <c r="P494" s="2"/>
      <c r="Q494" s="2"/>
      <c r="R494" s="2"/>
      <c r="S494" s="2"/>
      <c r="T494" s="2"/>
    </row>
    <row r="495" spans="13:20" s="1" customFormat="1" ht="15" customHeight="1">
      <c r="M495" s="2"/>
      <c r="N495" s="2"/>
      <c r="O495" s="2"/>
      <c r="P495" s="2"/>
      <c r="Q495" s="2"/>
      <c r="R495" s="2"/>
      <c r="S495" s="2"/>
      <c r="T495" s="2"/>
    </row>
    <row r="496" spans="13:20" s="1" customFormat="1" ht="15" customHeight="1">
      <c r="M496" s="2"/>
      <c r="N496" s="2"/>
      <c r="O496" s="2"/>
      <c r="P496" s="2"/>
      <c r="Q496" s="2"/>
      <c r="R496" s="2"/>
      <c r="S496" s="2"/>
      <c r="T496" s="2"/>
    </row>
    <row r="497" spans="13:20" s="1" customFormat="1" ht="15" customHeight="1">
      <c r="M497" s="2"/>
      <c r="N497" s="2"/>
      <c r="O497" s="2"/>
      <c r="P497" s="2"/>
      <c r="Q497" s="2"/>
      <c r="R497" s="2"/>
      <c r="S497" s="2"/>
      <c r="T497" s="2"/>
    </row>
    <row r="498" spans="13:20" s="1" customFormat="1" ht="15" customHeight="1">
      <c r="M498" s="2"/>
      <c r="N498" s="2"/>
      <c r="O498" s="2"/>
      <c r="P498" s="2"/>
      <c r="Q498" s="2"/>
      <c r="R498" s="2"/>
      <c r="S498" s="2"/>
      <c r="T498" s="2"/>
    </row>
    <row r="499" spans="13:20" s="1" customFormat="1" ht="15" customHeight="1">
      <c r="M499" s="2"/>
      <c r="N499" s="2"/>
      <c r="O499" s="2"/>
      <c r="P499" s="2"/>
      <c r="Q499" s="2"/>
      <c r="R499" s="2"/>
      <c r="S499" s="2"/>
      <c r="T499" s="2"/>
    </row>
    <row r="500" spans="13:20" s="1" customFormat="1" ht="15" customHeight="1">
      <c r="M500" s="2"/>
      <c r="N500" s="2"/>
      <c r="O500" s="2"/>
      <c r="P500" s="2"/>
      <c r="Q500" s="2"/>
      <c r="R500" s="2"/>
      <c r="S500" s="2"/>
      <c r="T500" s="2"/>
    </row>
    <row r="501" spans="13:20" s="1" customFormat="1" ht="15" customHeight="1">
      <c r="M501" s="2"/>
      <c r="N501" s="2"/>
      <c r="O501" s="2"/>
      <c r="P501" s="2"/>
      <c r="Q501" s="2"/>
      <c r="R501" s="2"/>
      <c r="S501" s="2"/>
      <c r="T501" s="2"/>
    </row>
    <row r="502" spans="13:20" s="1" customFormat="1" ht="15" customHeight="1">
      <c r="M502" s="2"/>
      <c r="N502" s="2"/>
      <c r="O502" s="2"/>
      <c r="P502" s="2"/>
      <c r="Q502" s="2"/>
      <c r="R502" s="2"/>
      <c r="S502" s="2"/>
      <c r="T502" s="2"/>
    </row>
    <row r="503" spans="13:20" s="1" customFormat="1" ht="15" customHeight="1">
      <c r="M503" s="2"/>
      <c r="N503" s="2"/>
      <c r="O503" s="2"/>
      <c r="P503" s="2"/>
      <c r="Q503" s="2"/>
      <c r="R503" s="2"/>
      <c r="S503" s="2"/>
      <c r="T503" s="2"/>
    </row>
    <row r="504" spans="13:20" s="1" customFormat="1" ht="15" customHeight="1">
      <c r="M504" s="2"/>
      <c r="N504" s="2"/>
      <c r="O504" s="2"/>
      <c r="P504" s="2"/>
      <c r="Q504" s="2"/>
      <c r="R504" s="2"/>
      <c r="S504" s="2"/>
      <c r="T504" s="2"/>
    </row>
    <row r="505" spans="13:20" s="1" customFormat="1" ht="15" customHeight="1">
      <c r="M505" s="2"/>
      <c r="N505" s="2"/>
      <c r="O505" s="2"/>
      <c r="P505" s="2"/>
      <c r="Q505" s="2"/>
      <c r="R505" s="2"/>
      <c r="S505" s="2"/>
      <c r="T505" s="2"/>
    </row>
    <row r="506" spans="13:20" s="1" customFormat="1" ht="15" customHeight="1">
      <c r="M506" s="2"/>
      <c r="N506" s="2"/>
      <c r="O506" s="2"/>
      <c r="P506" s="2"/>
      <c r="Q506" s="2"/>
      <c r="R506" s="2"/>
      <c r="S506" s="2"/>
      <c r="T506" s="2"/>
    </row>
    <row r="507" spans="13:20" s="1" customFormat="1" ht="15" customHeight="1">
      <c r="M507" s="2"/>
      <c r="N507" s="2"/>
      <c r="O507" s="2"/>
      <c r="P507" s="2"/>
      <c r="Q507" s="2"/>
      <c r="R507" s="2"/>
      <c r="S507" s="2"/>
      <c r="T507" s="2"/>
    </row>
    <row r="508" spans="13:20" s="1" customFormat="1" ht="15" customHeight="1">
      <c r="M508" s="2"/>
      <c r="N508" s="2"/>
      <c r="O508" s="2"/>
      <c r="P508" s="2"/>
      <c r="Q508" s="2"/>
      <c r="R508" s="2"/>
      <c r="S508" s="2"/>
      <c r="T508" s="2"/>
    </row>
    <row r="509" spans="13:20" s="1" customFormat="1" ht="15" customHeight="1">
      <c r="M509" s="2"/>
      <c r="N509" s="2"/>
      <c r="O509" s="2"/>
      <c r="P509" s="2"/>
      <c r="Q509" s="2"/>
      <c r="R509" s="2"/>
      <c r="S509" s="2"/>
      <c r="T509" s="2"/>
    </row>
    <row r="510" spans="13:20" s="1" customFormat="1" ht="15" customHeight="1">
      <c r="M510" s="2"/>
      <c r="N510" s="2"/>
      <c r="O510" s="2"/>
      <c r="P510" s="2"/>
      <c r="Q510" s="2"/>
      <c r="R510" s="2"/>
      <c r="S510" s="2"/>
      <c r="T510" s="2"/>
    </row>
    <row r="511" spans="13:20" s="1" customFormat="1" ht="15" customHeight="1">
      <c r="M511" s="2"/>
      <c r="N511" s="2"/>
      <c r="O511" s="2"/>
      <c r="P511" s="2"/>
      <c r="Q511" s="2"/>
      <c r="R511" s="2"/>
      <c r="S511" s="2"/>
      <c r="T511" s="2"/>
    </row>
    <row r="512" spans="13:20" s="1" customFormat="1" ht="15" customHeight="1">
      <c r="M512" s="2"/>
      <c r="N512" s="2"/>
      <c r="O512" s="2"/>
      <c r="P512" s="2"/>
      <c r="Q512" s="2"/>
      <c r="R512" s="2"/>
      <c r="S512" s="2"/>
      <c r="T512" s="2"/>
    </row>
    <row r="513" spans="13:20" s="1" customFormat="1" ht="15" customHeight="1">
      <c r="M513" s="2"/>
      <c r="N513" s="2"/>
      <c r="O513" s="2"/>
      <c r="P513" s="2"/>
      <c r="Q513" s="2"/>
      <c r="R513" s="2"/>
      <c r="S513" s="2"/>
      <c r="T513" s="2"/>
    </row>
  </sheetData>
  <mergeCells count="52">
    <mergeCell ref="K1:L1"/>
    <mergeCell ref="A10:L10"/>
    <mergeCell ref="A12:L12"/>
    <mergeCell ref="A14:L14"/>
    <mergeCell ref="E17:G17"/>
    <mergeCell ref="I20:J20"/>
    <mergeCell ref="A22:D22"/>
    <mergeCell ref="E22:H22"/>
    <mergeCell ref="A23:D23"/>
    <mergeCell ref="E23:H23"/>
    <mergeCell ref="A24:D24"/>
    <mergeCell ref="E24:H24"/>
    <mergeCell ref="A25:D25"/>
    <mergeCell ref="E25:H25"/>
    <mergeCell ref="A35:D35"/>
    <mergeCell ref="E35:H35"/>
    <mergeCell ref="A36:D36"/>
    <mergeCell ref="E36:H36"/>
    <mergeCell ref="A37:D37"/>
    <mergeCell ref="E37:H37"/>
    <mergeCell ref="A38:D38"/>
    <mergeCell ref="E38:H38"/>
    <mergeCell ref="A39:D39"/>
    <mergeCell ref="E39:H39"/>
    <mergeCell ref="A40:D40"/>
    <mergeCell ref="E40:H40"/>
    <mergeCell ref="O40:P40"/>
    <mergeCell ref="A41:D41"/>
    <mergeCell ref="E41:H41"/>
    <mergeCell ref="O41:P41"/>
    <mergeCell ref="A42:H42"/>
    <mergeCell ref="A43:L43"/>
    <mergeCell ref="A44:L44"/>
    <mergeCell ref="A45:L45"/>
    <mergeCell ref="A46:L46"/>
    <mergeCell ref="A47:L47"/>
    <mergeCell ref="A48:L48"/>
    <mergeCell ref="A49:L49"/>
    <mergeCell ref="A50:L50"/>
    <mergeCell ref="B51:L51"/>
    <mergeCell ref="A53:L53"/>
    <mergeCell ref="A54:L54"/>
    <mergeCell ref="A55:L55"/>
    <mergeCell ref="G57:I57"/>
    <mergeCell ref="G58:I58"/>
    <mergeCell ref="A20:D21"/>
    <mergeCell ref="E20:H21"/>
    <mergeCell ref="K20:K21"/>
    <mergeCell ref="L20:L21"/>
    <mergeCell ref="N40:N41"/>
    <mergeCell ref="B57:B58"/>
    <mergeCell ref="C57:E58"/>
  </mergeCells>
  <phoneticPr fontId="14"/>
  <dataValidations count="2">
    <dataValidation type="whole" allowBlank="1" showDropDown="0" showInputMessage="1" showErrorMessage="1" sqref="I22:J41">
      <formula1>1</formula1>
      <formula2>500</formula2>
    </dataValidation>
    <dataValidation type="list" errorStyle="information" allowBlank="1" showDropDown="0" showInputMessage="1" showErrorMessage="0" sqref="E22:H41">
      <formula1>$N$44:$N$61</formula1>
    </dataValidation>
  </dataValidations>
  <hyperlinks>
    <hyperlink ref="G58" r:id="rId1"/>
  </hyperlinks>
  <printOptions horizontalCentered="1"/>
  <pageMargins left="0.51181102362204722" right="0.31496062992125984" top="0.59055118110236227" bottom="0.39370078740157483" header="0.31496062992125984" footer="0.31496062992125984"/>
  <pageSetup paperSize="9" scale="45" fitToWidth="1" fitToHeight="1" orientation="portrait" usePrinterDefaults="1"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B27"/>
  <sheetViews>
    <sheetView workbookViewId="0">
      <selection activeCell="C1" sqref="C1:C1048576"/>
    </sheetView>
  </sheetViews>
  <sheetFormatPr defaultRowHeight="18"/>
  <cols>
    <col min="1" max="1" width="42.08203125" bestFit="1" customWidth="1"/>
    <col min="2" max="2" width="9" style="133" customWidth="1"/>
  </cols>
  <sheetData>
    <row r="1" spans="1:1">
      <c r="A1" s="134" t="s">
        <v>37</v>
      </c>
    </row>
    <row r="2" spans="1:1">
      <c r="A2" s="134" t="s">
        <v>36</v>
      </c>
    </row>
    <row r="3" spans="1:1">
      <c r="A3" s="134" t="s">
        <v>44</v>
      </c>
    </row>
    <row r="4" spans="1:1">
      <c r="A4" s="134" t="s">
        <v>38</v>
      </c>
    </row>
    <row r="5" spans="1:1">
      <c r="A5" s="134" t="s">
        <v>29</v>
      </c>
    </row>
    <row r="6" spans="1:1">
      <c r="A6" s="134" t="s">
        <v>31</v>
      </c>
    </row>
    <row r="7" spans="1:1">
      <c r="A7" s="134" t="s">
        <v>15</v>
      </c>
    </row>
    <row r="8" spans="1:1">
      <c r="A8" s="134" t="s">
        <v>20</v>
      </c>
    </row>
    <row r="9" spans="1:1">
      <c r="A9" s="134" t="s">
        <v>28</v>
      </c>
    </row>
    <row r="10" spans="1:1">
      <c r="A10" s="134" t="s">
        <v>35</v>
      </c>
    </row>
    <row r="11" spans="1:1">
      <c r="A11" s="134" t="s">
        <v>0</v>
      </c>
    </row>
    <row r="12" spans="1:1">
      <c r="A12" s="134" t="s">
        <v>34</v>
      </c>
    </row>
    <row r="13" spans="1:1">
      <c r="A13" s="134" t="s">
        <v>32</v>
      </c>
    </row>
    <row r="14" spans="1:1">
      <c r="A14" s="134" t="s">
        <v>30</v>
      </c>
    </row>
    <row r="15" spans="1:1">
      <c r="A15" s="134" t="s">
        <v>40</v>
      </c>
    </row>
    <row r="16" spans="1:1">
      <c r="A16" s="134" t="s">
        <v>41</v>
      </c>
    </row>
    <row r="17" spans="1:2">
      <c r="A17" s="134" t="s">
        <v>42</v>
      </c>
    </row>
    <row r="18" spans="1:2">
      <c r="B18" s="135"/>
    </row>
    <row r="19" spans="1:2">
      <c r="B19" s="135"/>
    </row>
    <row r="20" spans="1:2">
      <c r="B20" s="135"/>
    </row>
    <row r="21" spans="1:2">
      <c r="B21" s="135"/>
    </row>
    <row r="22" spans="1:2">
      <c r="B22" s="135"/>
    </row>
    <row r="23" spans="1:2">
      <c r="B23" s="135"/>
    </row>
    <row r="24" spans="1:2">
      <c r="B24" s="135"/>
    </row>
    <row r="25" spans="1:2">
      <c r="B25" s="135"/>
    </row>
    <row r="26" spans="1:2">
      <c r="B26" s="135"/>
    </row>
    <row r="27" spans="1:2">
      <c r="A27" s="29"/>
      <c r="B27" s="135"/>
    </row>
  </sheetData>
  <phoneticPr fontId="14"/>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vt:lpstr>
      <vt:lpstr>記載例</vt:lpstr>
      <vt:lpstr>サービス種別</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若林　歩</dc:creator>
  <cp:lastModifiedBy>金川　千春</cp:lastModifiedBy>
  <cp:lastPrinted>2024-02-15T02:37:57Z</cp:lastPrinted>
  <dcterms:created xsi:type="dcterms:W3CDTF">2022-08-11T05:51:16Z</dcterms:created>
  <dcterms:modified xsi:type="dcterms:W3CDTF">2025-07-02T02:53:06Z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2025-07-02T02:53:06Z</vt:filetime>
  </property>
</Properties>
</file>