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2\"/>
    </mc:Choice>
  </mc:AlternateContent>
  <bookViews>
    <workbookView xWindow="0" yWindow="0" windowWidth="20490" windowHeight="7770"/>
  </bookViews>
  <sheets>
    <sheet name="フェイスシート" sheetId="1" r:id="rId1"/>
    <sheet name="点検表" sheetId="3" r:id="rId2"/>
  </sheets>
  <definedNames>
    <definedName name="_xlnm.Print_Area" localSheetId="0">フェイスシート!$A$1:$E$32</definedName>
    <definedName name="_xlnm.Print_Area" localSheetId="1">点検表!$A$1:$E$200</definedName>
    <definedName name="_xlnm.Print_Titles" localSheetId="1">点検表!$5:$6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7" i="3" l="1"/>
  <c r="I181" i="3"/>
  <c r="I140" i="3"/>
  <c r="I135" i="3" l="1"/>
  <c r="I133" i="3" l="1"/>
  <c r="I132" i="3"/>
  <c r="I131" i="3"/>
  <c r="I130" i="3"/>
  <c r="I129" i="3"/>
  <c r="I128" i="3"/>
  <c r="I127" i="3"/>
  <c r="I126" i="3"/>
  <c r="I125" i="3"/>
  <c r="A125" i="3"/>
  <c r="I124" i="3"/>
  <c r="I200" i="3" l="1"/>
  <c r="I199" i="3"/>
  <c r="I198" i="3"/>
  <c r="I197" i="3"/>
  <c r="I196" i="3"/>
  <c r="I195" i="3"/>
  <c r="I194" i="3"/>
  <c r="I193" i="3"/>
  <c r="I192" i="3"/>
  <c r="I191" i="3"/>
  <c r="I190" i="3"/>
  <c r="I186"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47" i="3"/>
  <c r="I13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2" i="3"/>
  <c r="I21" i="3"/>
  <c r="I20" i="3"/>
  <c r="I19" i="3"/>
  <c r="I18" i="3"/>
  <c r="I15" i="3"/>
  <c r="I14" i="3"/>
  <c r="I13" i="3"/>
  <c r="I12" i="3"/>
  <c r="I11" i="3"/>
  <c r="I10" i="3"/>
  <c r="I9" i="3"/>
  <c r="C2" i="3" l="1"/>
  <c r="C3" i="3" l="1"/>
</calcChain>
</file>

<file path=xl/comments1.xml><?xml version="1.0" encoding="utf-8"?>
<comments xmlns="http://schemas.openxmlformats.org/spreadsheetml/2006/main">
  <authors>
    <author>kndp</author>
  </authors>
  <commentList>
    <comment ref="B22" authorId="0" shapeId="0">
      <text>
        <r>
          <rPr>
            <b/>
            <sz val="9"/>
            <color indexed="81"/>
            <rFont val="MS P ゴシック"/>
            <family val="3"/>
            <charset val="128"/>
          </rPr>
          <t>福祉指導監査課:</t>
        </r>
        <r>
          <rPr>
            <sz val="9"/>
            <color indexed="81"/>
            <rFont val="MS P ゴシック"/>
            <family val="3"/>
            <charset val="128"/>
          </rPr>
          <t xml:space="preserve">
確認項目にあるので追加する。</t>
        </r>
      </text>
    </comment>
  </commentList>
</comments>
</file>

<file path=xl/sharedStrings.xml><?xml version="1.0" encoding="utf-8"?>
<sst xmlns="http://schemas.openxmlformats.org/spreadsheetml/2006/main" count="598" uniqueCount="446">
  <si>
    <t>●フェイスシート</t>
    <phoneticPr fontId="1"/>
  </si>
  <si>
    <t>記入日</t>
    <phoneticPr fontId="1"/>
  </si>
  <si>
    <t>事業所住所</t>
    <phoneticPr fontId="1"/>
  </si>
  <si>
    <t>法人名</t>
    <phoneticPr fontId="1"/>
  </si>
  <si>
    <t>代表者</t>
    <phoneticPr fontId="1"/>
  </si>
  <si>
    <t>(役職名)</t>
    <phoneticPr fontId="1"/>
  </si>
  <si>
    <t>(氏名)</t>
    <phoneticPr fontId="1"/>
  </si>
  <si>
    <t>法人住所</t>
    <rPh sb="0" eb="2">
      <t>ホウジン</t>
    </rPh>
    <phoneticPr fontId="1"/>
  </si>
  <si>
    <t>事業所名</t>
    <phoneticPr fontId="1"/>
  </si>
  <si>
    <t>電話番号</t>
    <phoneticPr fontId="1"/>
  </si>
  <si>
    <t>電子メール</t>
    <phoneticPr fontId="1"/>
  </si>
  <si>
    <t>ＦＡＸ</t>
    <phoneticPr fontId="1"/>
  </si>
  <si>
    <t>管理者</t>
    <phoneticPr fontId="1"/>
  </si>
  <si>
    <t>記載担当者</t>
    <rPh sb="0" eb="2">
      <t>キサイ</t>
    </rPh>
    <rPh sb="2" eb="4">
      <t>タントウ</t>
    </rPh>
    <phoneticPr fontId="1"/>
  </si>
  <si>
    <t>〒</t>
    <phoneticPr fontId="1"/>
  </si>
  <si>
    <r>
      <t xml:space="preserve">報酬実績の有無
</t>
    </r>
    <r>
      <rPr>
        <sz val="8"/>
        <color theme="1"/>
        <rFont val="ＭＳ Ｐゴシック"/>
        <family val="3"/>
        <charset val="128"/>
        <scheme val="minor"/>
      </rPr>
      <t>（前年度４月１日から点検日まで）</t>
    </r>
    <phoneticPr fontId="1"/>
  </si>
  <si>
    <t>法令等の略称</t>
  </si>
  <si>
    <t>※次ページ以降の点検表の「根拠条文」の欄は、特に断りがない限り、上記「条例」を指します。</t>
    <phoneticPr fontId="1"/>
  </si>
  <si>
    <t>介護保険法（平9法123）</t>
    <phoneticPr fontId="1"/>
  </si>
  <si>
    <t>介護保険法施行規則（平11厚令36）</t>
    <phoneticPr fontId="1"/>
  </si>
  <si>
    <t>　法　　　 ：</t>
    <phoneticPr fontId="1"/>
  </si>
  <si>
    <t>　施行規則 ：</t>
    <phoneticPr fontId="1"/>
  </si>
  <si>
    <t>　条　　例 ：</t>
    <phoneticPr fontId="1"/>
  </si>
  <si>
    <t>　解釈通知 ：</t>
    <phoneticPr fontId="1"/>
  </si>
  <si>
    <t>金沢市介護保険法に基づく指定居宅サービス等の事業の人員、設備及び運営に関する基</t>
    <phoneticPr fontId="1"/>
  </si>
  <si>
    <t>準等を定める条例（平24条例46）</t>
    <phoneticPr fontId="1"/>
  </si>
  <si>
    <t>「指定居宅サービス等及び指定介護予防サービス等に関する基準について」（平成11年</t>
    <phoneticPr fontId="1"/>
  </si>
  <si>
    <t>9月17日付老企25号厚生省老人保健福祉局企画課長通知）</t>
    <phoneticPr fontId="1"/>
  </si>
  <si>
    <t>「1.あり」の場合は、別に「各種加算等自己点検シート」も点検してください。（この自己点検シートをダウンロードしたホームページの同じ表に、あります。）</t>
    <phoneticPr fontId="1"/>
  </si>
  <si>
    <t>●点検表：点検した結果を記載してください。</t>
    <phoneticPr fontId="1"/>
  </si>
  <si>
    <t>点検項目</t>
  </si>
  <si>
    <t>確認事項</t>
  </si>
  <si>
    <t>Ⅰ　人員基準</t>
    <phoneticPr fontId="1"/>
  </si>
  <si>
    <t>備考
（改善方法など）</t>
    <phoneticPr fontId="1"/>
  </si>
  <si>
    <t>Ⅲ　運営基準</t>
    <phoneticPr fontId="1"/>
  </si>
  <si>
    <t>Ⅲ－２．提供拒否の禁止</t>
  </si>
  <si>
    <t>Ⅲ－３．サービス提供困難時の対応</t>
  </si>
  <si>
    <t>Ⅲ－４．受給資格等の確認</t>
  </si>
  <si>
    <t>同条第2項</t>
  </si>
  <si>
    <t>Ⅲ－５．要介護認定の申請に係る援助</t>
  </si>
  <si>
    <t>同上</t>
  </si>
  <si>
    <t>Ⅲ－６．心身の状況等の把握</t>
  </si>
  <si>
    <t>Ⅲ－８．法定代理受領サービスの提供を受けるための援助</t>
  </si>
  <si>
    <t>Ⅲ－９．居宅サービス計画に沿ったサービスの提供</t>
  </si>
  <si>
    <t>Ⅲ－１０．居宅サービス計画等の変更の援助</t>
  </si>
  <si>
    <t>同条第3号</t>
  </si>
  <si>
    <t>同条第3項</t>
  </si>
  <si>
    <t>同条第4項</t>
  </si>
  <si>
    <t>・相談窓口担当者　：</t>
    <phoneticPr fontId="1"/>
  </si>
  <si>
    <t>・苦情相談窓口の設置　：</t>
    <phoneticPr fontId="1"/>
  </si>
  <si>
    <t>・処理手順等の定め（規程、マニュアル等）　：</t>
    <phoneticPr fontId="1"/>
  </si>
  <si>
    <t>・利用者等への周知の方法　：</t>
    <phoneticPr fontId="1"/>
  </si>
  <si>
    <t xml:space="preserve">被保険者証に記載された認定審査会意見に配慮してサービスを提供していますか。
</t>
    <phoneticPr fontId="1"/>
  </si>
  <si>
    <t xml:space="preserve">要介護認定を申請していない場合、本人の意思を踏まえて速やかに申請が行われるよう必要な援助を行っていますか。
</t>
    <phoneticPr fontId="1"/>
  </si>
  <si>
    <t xml:space="preserve">利用申込者が要介護認定を受けていない場合、既に要介護認定の申請をしているか確認していますか。
</t>
    <phoneticPr fontId="1"/>
  </si>
  <si>
    <t xml:space="preserve">サービスを提供するに当たっては、居宅介護支援事業者、保健医療サービス又は福祉サービスを提供する者との密接な連携に努めていますか。
</t>
    <phoneticPr fontId="1"/>
  </si>
  <si>
    <t xml:space="preserve">利用者が居宅サービス計画の変更を希望する場合は、居宅介護支援事業者へ連絡する等の必要な援助を行っていますか。
</t>
    <phoneticPr fontId="1"/>
  </si>
  <si>
    <t xml:space="preserve">サービスを提供した際は、提供日、具体的なサービス内容、利用者の心身の状況その他の必要な事項を記録していますか。
</t>
    <phoneticPr fontId="1"/>
  </si>
  <si>
    <t xml:space="preserve">法定代理受領サービスである場合、利用者から利用者負担分の支払を受けていますか。
</t>
    <phoneticPr fontId="1"/>
  </si>
  <si>
    <t xml:space="preserve">法定代理受領サービスである場合と、そうでない場合との間に、不合理な差額を設けていませんか。
</t>
    <phoneticPr fontId="1"/>
  </si>
  <si>
    <t xml:space="preserve">保険給付の対象となっているサービスと明確に区分されない、あいまいな名目による支払を受けていませんか。
</t>
    <phoneticPr fontId="1"/>
  </si>
  <si>
    <t>法第41条第8項</t>
    <phoneticPr fontId="1"/>
  </si>
  <si>
    <t xml:space="preserve">サービスの提供に要した費用の支払を受けた際、領収証を交付していますか。
</t>
    <phoneticPr fontId="1"/>
  </si>
  <si>
    <t xml:space="preserve">自らその提供するサービスの質の評価を行い、常にその改善を図っていますか。
</t>
    <phoneticPr fontId="1"/>
  </si>
  <si>
    <t xml:space="preserve">計画の作成後に、居宅サービス計画が作成された場合（変更された場合を含む。）は、必要に応じて計画を変更していますか。
</t>
    <phoneticPr fontId="1"/>
  </si>
  <si>
    <t xml:space="preserve">従業者は、正当な理由なく、業務上知り得た利用者又はその家族の秘密を漏らしていませんか。
</t>
    <phoneticPr fontId="1"/>
  </si>
  <si>
    <t xml:space="preserve">従業者であった者が、正当な理由なく業務上知り得た利用者又はその家族の秘密を漏らすことがないよう、必要な措置を講じていますか。
</t>
    <phoneticPr fontId="1"/>
  </si>
  <si>
    <t xml:space="preserve">サービス担当者会議等において利用者の個人情報を用いる場合は利用者の同意を、利用者の家族の個人情報を用いる場合は当該家族の同意をあらかじめ文書により得ていますか。（サービス提供開始時における包括的な同意で可）
</t>
    <phoneticPr fontId="1"/>
  </si>
  <si>
    <t xml:space="preserve">居宅介護支援事業者又はその従業者に対して、利用者に特定の事業者によるサービスを利用させることの対償として、金品その他の財産上の利益を供与していませんか。
</t>
    <phoneticPr fontId="1"/>
  </si>
  <si>
    <t>（　有　・　無　）</t>
    <phoneticPr fontId="1"/>
  </si>
  <si>
    <t>事故が発生した場合は、市町村、利用者の家族、利用者に係る居宅介護支援事業者等に連絡を行うとともに、必要な措置を講じていますか。
　→　事故事例の有無：</t>
    <phoneticPr fontId="1"/>
  </si>
  <si>
    <t>賠償すべき事故が発生した場合は、損害賠償を速やかに行なっていますか。
　→　損害賠償保険への加入：</t>
    <phoneticPr fontId="1"/>
  </si>
  <si>
    <t>（　　　　　　　　　　　　　　　　　　　）</t>
    <phoneticPr fontId="1"/>
  </si>
  <si>
    <t>（　　　　　　　　　　　　　　　　　　　）</t>
    <phoneticPr fontId="1"/>
  </si>
  <si>
    <t xml:space="preserve">苦情がサービスの質の向上を図る上での重要な情報であるとの認識に立ち、苦情の内容を踏まえ、サービスの質の向上に向けた取り組みを自ら行っていますか。
</t>
    <phoneticPr fontId="1"/>
  </si>
  <si>
    <t xml:space="preserve">苦情に関する市町村・国保連等の調査に協力し、指導助言に従って必要な改善を行っていますか。
</t>
    <phoneticPr fontId="1"/>
  </si>
  <si>
    <t xml:space="preserve">市町村・国保連等の指導助言に従って改善を行った場合は、その内容を報告していますか。
</t>
    <phoneticPr fontId="1"/>
  </si>
  <si>
    <t xml:space="preserve">事故の状況及びその際に採った処置の内容を記録していますか。
</t>
    <phoneticPr fontId="1"/>
  </si>
  <si>
    <t xml:space="preserve">原因を究明し、再発生を防ぐための対策を講じていますか。
</t>
    <phoneticPr fontId="1"/>
  </si>
  <si>
    <t xml:space="preserve">他の事業、事業所との間で、会計を区分していますか。
</t>
    <phoneticPr fontId="1"/>
  </si>
  <si>
    <t xml:space="preserve">従業者、設備、備品及び会計に関する諸記録を整備していますか。
</t>
    <phoneticPr fontId="1"/>
  </si>
  <si>
    <t xml:space="preserve">（法人である場合）
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phoneticPr fontId="1"/>
  </si>
  <si>
    <t xml:space="preserve">（法人でない場合）
事業者は、上記規定にいう暴力団員ではありませんか。
</t>
    <phoneticPr fontId="1"/>
  </si>
  <si>
    <t xml:space="preserve">（管理者について。法人である場合、ない場合ともに）
管理者は、上記規定にいう暴力団員ではありませんか。
</t>
    <phoneticPr fontId="1"/>
  </si>
  <si>
    <t>介</t>
  </si>
  <si>
    <t>福略</t>
  </si>
  <si>
    <t>福</t>
  </si>
  <si>
    <t>介略</t>
  </si>
  <si>
    <t>福略</t>
    <rPh sb="1" eb="2">
      <t>リャク</t>
    </rPh>
    <phoneticPr fontId="1"/>
  </si>
  <si>
    <t>このセルで、
「1.あり」 「2.なし」
を選んでください。</t>
  </si>
  <si>
    <t>1.あり</t>
    <phoneticPr fontId="1"/>
  </si>
  <si>
    <t>2.なし</t>
    <phoneticPr fontId="1"/>
  </si>
  <si>
    <t xml:space="preserve">点検日　： </t>
    <rPh sb="0" eb="2">
      <t>テンケン</t>
    </rPh>
    <rPh sb="2" eb="3">
      <t>ヒ</t>
    </rPh>
    <phoneticPr fontId="1"/>
  </si>
  <si>
    <t xml:space="preserve">事業所名： </t>
    <phoneticPr fontId="1"/>
  </si>
  <si>
    <t>根拠条文
（条例）</t>
    <phoneticPr fontId="1"/>
  </si>
  <si>
    <t>担当</t>
    <rPh sb="0" eb="2">
      <t>タントウ</t>
    </rPh>
    <phoneticPr fontId="1"/>
  </si>
  <si>
    <t>発見した事実、その他備考</t>
    <rPh sb="0" eb="2">
      <t>ハッケン</t>
    </rPh>
    <rPh sb="4" eb="6">
      <t>ジジツ</t>
    </rPh>
    <rPh sb="9" eb="10">
      <t>タ</t>
    </rPh>
    <rPh sb="10" eb="12">
      <t>ビコウ</t>
    </rPh>
    <phoneticPr fontId="1"/>
  </si>
  <si>
    <t xml:space="preserve">利用者及びその家族からの苦情を受け付けるための仕組みを設けていますか。
</t>
    <phoneticPr fontId="1"/>
  </si>
  <si>
    <t xml:space="preserve">苦情相談等の内容を記録・保存していますか。
</t>
    <phoneticPr fontId="1"/>
  </si>
  <si>
    <t>Ⅱ　設備基準</t>
    <rPh sb="2" eb="4">
      <t>セツビ</t>
    </rPh>
    <rPh sb="4" eb="6">
      <t>キジュン</t>
    </rPh>
    <phoneticPr fontId="18"/>
  </si>
  <si>
    <t>福</t>
    <rPh sb="0" eb="1">
      <t>フク</t>
    </rPh>
    <phoneticPr fontId="18"/>
  </si>
  <si>
    <t>Ⅲ－１．内容及び手続の説明及び同意</t>
    <phoneticPr fontId="1"/>
  </si>
  <si>
    <t xml:space="preserve">正当な理由(※)なくサービスの提供を拒んだことはありませんか。
※① 事業所の現員からは利用申込に応じきれない場合
② 利用申込者の居住地が通常の事業の実施地域外であるなど、事業者自らが適切なサービスを提供することが困難な場合
</t>
    <phoneticPr fontId="1"/>
  </si>
  <si>
    <t xml:space="preserve">利用者又はその家族に対して、法定代理受領サービスについて説明し、必要な援助を行っていますか。
</t>
    <rPh sb="3" eb="4">
      <t>マタ</t>
    </rPh>
    <rPh sb="7" eb="9">
      <t>カゾク</t>
    </rPh>
    <phoneticPr fontId="1"/>
  </si>
  <si>
    <t>Ⅲ－１１．サービス提供の記録</t>
    <phoneticPr fontId="1"/>
  </si>
  <si>
    <t>Ⅲ－１２．利用料等の受領</t>
    <phoneticPr fontId="1"/>
  </si>
  <si>
    <t>Ⅲ－１３．保険給付の請求ための証明書の交付</t>
    <phoneticPr fontId="1"/>
  </si>
  <si>
    <t>介</t>
    <rPh sb="0" eb="1">
      <t>スケ</t>
    </rPh>
    <phoneticPr fontId="1"/>
  </si>
  <si>
    <t>介</t>
    <phoneticPr fontId="1"/>
  </si>
  <si>
    <t>福</t>
    <phoneticPr fontId="1"/>
  </si>
  <si>
    <t>　　　　　　２単位目　　　：　　　～　　：</t>
    <phoneticPr fontId="1"/>
  </si>
  <si>
    <t>　　　　　　３単位目　　　：　　　～　　：</t>
    <phoneticPr fontId="1"/>
  </si>
  <si>
    <t xml:space="preserve">施設防災計画（非常災害時における利用者の安全の確保のための体制、避難の方法等を定めた計画）を、利用者の特性及び当該事業所の周辺地域の環境等を踏まえて、策定していますか。
</t>
    <phoneticPr fontId="18"/>
  </si>
  <si>
    <t>同上</t>
    <rPh sb="0" eb="1">
      <t>ドウ</t>
    </rPh>
    <rPh sb="1" eb="2">
      <t>ウエ</t>
    </rPh>
    <phoneticPr fontId="18"/>
  </si>
  <si>
    <t xml:space="preserve">施設防災計画を、定期的に従業者に周知していますか。
</t>
    <phoneticPr fontId="18"/>
  </si>
  <si>
    <t xml:space="preserve">施設防災計画に基づき、非常災害時の関係機関への通報及び関係機関との連携の体制と、利用者を円滑に避難誘導するための体制とを、整備していますか。
</t>
    <phoneticPr fontId="18"/>
  </si>
  <si>
    <t xml:space="preserve">定期的に、これらの通報連携体制と避難誘導体制とについて、従業者と利用者に、周知していますか。
</t>
    <phoneticPr fontId="18"/>
  </si>
  <si>
    <t xml:space="preserve">訓練の実施に当たっては、地域住民の参加が得られるよう連携に努めていますか。
</t>
    <phoneticPr fontId="18"/>
  </si>
  <si>
    <t>福略</t>
    <rPh sb="0" eb="1">
      <t>フク</t>
    </rPh>
    <rPh sb="1" eb="2">
      <t>リャク</t>
    </rPh>
    <phoneticPr fontId="18"/>
  </si>
  <si>
    <t xml:space="preserve">訓練の結果に基づき、施設防災計画の検証を行い、必要に応じて施設防災計画の見直しを行っていますか。
</t>
    <phoneticPr fontId="18"/>
  </si>
  <si>
    <t xml:space="preserve">非常災害時において、身体等の状況が医療機関への入院又は社会福祉施設等への入所には至らない程度ですが、避難所での生活は適当でないと市長が認めた人を、受け入れるように配慮していますか。
</t>
  </si>
  <si>
    <t xml:space="preserve">空調設備等により、施設内の適温の確保に努めていますか。
</t>
    <phoneticPr fontId="18"/>
  </si>
  <si>
    <t xml:space="preserve">体制、避難方法等は、火災、地震、津波、風水害等の非常災害ごとに定めていますか。
</t>
    <phoneticPr fontId="18"/>
  </si>
  <si>
    <t xml:space="preserve">利用者の使用する施設、食器その他の設備又は飲料水について、衛生的な管理に努め、又は衛生上必要な措置を講じていますか。
</t>
    <phoneticPr fontId="18"/>
  </si>
  <si>
    <t>　　　　　　２単位目　（　　　　　　　）人</t>
    <phoneticPr fontId="1"/>
  </si>
  <si>
    <t>　　　　　　３単位目　（　　　　　　　）人</t>
    <phoneticPr fontId="1"/>
  </si>
  <si>
    <t xml:space="preserve">関係機関への通報連携体制については、
・金沢市
・他の居宅サービス事業者
・その他の保健医療サービス又は福祉サービスを提供する者
・地域住民
との間で、相互に支援及び協力が行われるよう、整備に努めていますか。
</t>
    <phoneticPr fontId="18"/>
  </si>
  <si>
    <t>解釈通知同項②準用</t>
    <rPh sb="4" eb="6">
      <t>ドウコウ</t>
    </rPh>
    <rPh sb="7" eb="9">
      <t>ジュンヨウ</t>
    </rPh>
    <phoneticPr fontId="1"/>
  </si>
  <si>
    <t>介</t>
    <phoneticPr fontId="1"/>
  </si>
  <si>
    <t>　　　　　　１単位目　　　：　　　～　　：</t>
    <phoneticPr fontId="1"/>
  </si>
  <si>
    <t>　　　　　　１単位目　（　　　　　　　）人</t>
    <phoneticPr fontId="1"/>
  </si>
  <si>
    <t>自己点検シート（通所リハビリテーション・介護予防含む）</t>
    <rPh sb="8" eb="10">
      <t>ツウショ</t>
    </rPh>
    <rPh sb="22" eb="24">
      <t>ヨボウ</t>
    </rPh>
    <rPh sb="24" eb="25">
      <t>フク</t>
    </rPh>
    <phoneticPr fontId="1"/>
  </si>
  <si>
    <t>通所リハビリテーション（介護予防含む）</t>
    <rPh sb="0" eb="2">
      <t>ツウショ</t>
    </rPh>
    <phoneticPr fontId="1"/>
  </si>
  <si>
    <t>※なお、「（予）△△条」と書かれている場合は、金沢市介護保険法に基づく指定介護予防サービス等の</t>
    <phoneticPr fontId="18"/>
  </si>
  <si>
    <t xml:space="preserve">  事業の人員、設備及び運営に関する基準等を定める条例（平24条例47）を指します。</t>
    <phoneticPr fontId="18"/>
  </si>
  <si>
    <t>Ⅰ－１．医師</t>
    <phoneticPr fontId="1"/>
  </si>
  <si>
    <t>解釈通知同項ロ</t>
    <phoneticPr fontId="1"/>
  </si>
  <si>
    <t xml:space="preserve">Ⅰ－２．理学療法士、作業療法士若しくは言語聴覚士
又は看護師若しくは准看護師若しくは介護職員
</t>
    <phoneticPr fontId="1"/>
  </si>
  <si>
    <t xml:space="preserve">第138条第2項第1号
(予)第119条第2項第1号
</t>
    <phoneticPr fontId="1"/>
  </si>
  <si>
    <t>Ⅱ－１．設備及び備品等</t>
    <phoneticPr fontId="18"/>
  </si>
  <si>
    <t xml:space="preserve">&lt; ３平方メートル × 利用定員 &gt; 以上の面積の、通所リハビリテーションを行うのにふさわしい専用の部屋等を有していますか。
なお、介護老人保健施設又は介護医療院である場合には、この面積には、利用者用に確保されている食堂（リハビリテーションに供用されるものに限る）の面積を加えます。
</t>
    <rPh sb="3" eb="5">
      <t>ヘイホウ</t>
    </rPh>
    <phoneticPr fontId="18"/>
  </si>
  <si>
    <t xml:space="preserve">第139条第1項
(予)第120条第1項
</t>
    <phoneticPr fontId="18"/>
  </si>
  <si>
    <t xml:space="preserve">この面積は、内法での測定によっていますか。
</t>
    <phoneticPr fontId="18"/>
  </si>
  <si>
    <t>同条第3項
(予)同条第3項</t>
    <rPh sb="0" eb="2">
      <t>ドウジョウ</t>
    </rPh>
    <rPh sb="2" eb="3">
      <t>ダイ</t>
    </rPh>
    <rPh sb="4" eb="5">
      <t>コウ</t>
    </rPh>
    <rPh sb="7" eb="8">
      <t>ヨ</t>
    </rPh>
    <rPh sb="9" eb="11">
      <t>ドウジョウ</t>
    </rPh>
    <rPh sb="11" eb="12">
      <t>ダイ</t>
    </rPh>
    <rPh sb="13" eb="14">
      <t>コウ</t>
    </rPh>
    <phoneticPr fontId="18"/>
  </si>
  <si>
    <t xml:space="preserve">消防法その他法令等に規定された設備（消火設備その他非常災害に際して必要な設備）は確実に設置されていますか。
</t>
    <phoneticPr fontId="1"/>
  </si>
  <si>
    <t>第11条準用
(予)第52条の4準用</t>
    <phoneticPr fontId="1"/>
  </si>
  <si>
    <t>第12条第1項準用
(予)第52条の5第1項準用</t>
    <phoneticPr fontId="1"/>
  </si>
  <si>
    <t xml:space="preserve">通常の事業の実施地域等を勘案し、自ら適切なサービスを提供することが困難であると認めた場合は、居宅介護支援事業者（介護予防支援事業者を含む。以下同じ）への連絡、適当な他の事業者等の紹介その他の必要な措置を速やかに講じていますか。
</t>
    <phoneticPr fontId="1"/>
  </si>
  <si>
    <t>同条第2項準用
(予)同条第2項準用</t>
    <phoneticPr fontId="1"/>
  </si>
  <si>
    <t>第13条第1項準用
(予)第52条の6第1項準用</t>
    <phoneticPr fontId="1"/>
  </si>
  <si>
    <t>同上
(予)同上</t>
    <phoneticPr fontId="1"/>
  </si>
  <si>
    <t>同条第2項準用
(予)同条第2項準用</t>
    <phoneticPr fontId="1"/>
  </si>
  <si>
    <t xml:space="preserve">サービス担当者会議等を通じて利用者の心身の状況、病歴、環境、他の保健医療サービス又は福祉サービスの利用状況等の把握に努めていますか。
</t>
    <phoneticPr fontId="1"/>
  </si>
  <si>
    <t>第14条準用
(予)第52条の7準用</t>
    <phoneticPr fontId="1"/>
  </si>
  <si>
    <t>第70条第1項準用
(予)第70条第1項準用</t>
    <phoneticPr fontId="1"/>
  </si>
  <si>
    <t xml:space="preserve">サービスの提供の終了に際しては、利用者又はその家族に対して適切な指導を行い、主治医及び居宅介護支援事業者に対する情報の提供及び保健医療サービス又は福祉サービスを提供する者との密接な連携に努めていますか。
</t>
    <phoneticPr fontId="1"/>
  </si>
  <si>
    <t xml:space="preserve">同条第2項準用
(予)同条第2項準用
</t>
    <phoneticPr fontId="1"/>
  </si>
  <si>
    <t>第16条準用
(予)第52条の9準用</t>
    <phoneticPr fontId="1"/>
  </si>
  <si>
    <t xml:space="preserve">居宅サービス計画（介護予防サービス計画を含む。以下同じ）が作成されている場合は、当該計画に沿ったサービスを提供していますか。
</t>
    <phoneticPr fontId="1"/>
  </si>
  <si>
    <t>第17条準用
(予)第52条の10準用</t>
    <phoneticPr fontId="1"/>
  </si>
  <si>
    <t>第18条準用
(予)第52条の11準用</t>
    <phoneticPr fontId="1"/>
  </si>
  <si>
    <t>同条第2項準用
(予)同条第2項準用
解釈通知同項②準用</t>
    <rPh sb="23" eb="25">
      <t>ドウコウ</t>
    </rPh>
    <phoneticPr fontId="1"/>
  </si>
  <si>
    <t>第104条第1項準用
(予)第120条の2第1項</t>
    <phoneticPr fontId="1"/>
  </si>
  <si>
    <t>同条第2項準用
(予)同条第2項</t>
    <phoneticPr fontId="1"/>
  </si>
  <si>
    <t xml:space="preserve">下記の費用の支払を受けるに当たっては、あらかじめ利用者又はその家族に対しサービスの内容及び費用について説明を行い、利用者の同意を得ていますか。
(1) 利用者の選定により、通常の事業の実施地域外の地域に居住する利用者に対して行う送迎に要する費用
(2) 利用者の選定により、通常要する時間を超えるサービスを提供した場合に必要となる費用で、通常のサービスに係る居宅介護サービス費用基準額を超える費用（これは介護予防では受け取ることはできません。）
(3) 食事の提供に要する費用
(4) おむつ代
(5) その他、指定通所リハビリテーションにおいて提供される便宜のうち、日常生活においても通常必要となるものに係る費用であって、利用者負担とすることが適当な費用
</t>
    <phoneticPr fontId="1"/>
  </si>
  <si>
    <t xml:space="preserve">領収証は、それぞれ個別の費用ごとに区分して記載していますか。
</t>
  </si>
  <si>
    <t>施行規則第65条</t>
  </si>
  <si>
    <t>第22条準用
(予)第53条の2準用</t>
    <rPh sb="4" eb="6">
      <t>ジュンヨウ</t>
    </rPh>
    <phoneticPr fontId="1"/>
  </si>
  <si>
    <t xml:space="preserve">利用者の要介護状態の軽減又は悪化の防止に資するよう（又は介護予防に資するよう）、目標を設定して計画的に行っていますか。
</t>
    <phoneticPr fontId="1"/>
  </si>
  <si>
    <t>同条第2項
(予)同条第2項</t>
    <phoneticPr fontId="1"/>
  </si>
  <si>
    <t xml:space="preserve">〔予防のみ〕利用者ができる限り要介護状態とならず、自立した日常生活を営むことができるよう支援することが目的であるということを、常に意識してサービスを提供していますか。
</t>
    <phoneticPr fontId="1"/>
  </si>
  <si>
    <t>(予)同条第3項</t>
    <phoneticPr fontId="1"/>
  </si>
  <si>
    <t xml:space="preserve">〔予防のみ〕利用者が有する能力を最大限活用することができるような方法でサービスを提供するよう努めることとし、その能力を阻害する等の不適切なサービス提供を行わないよう配慮していますか。
</t>
    <phoneticPr fontId="1"/>
  </si>
  <si>
    <t xml:space="preserve">(予)同条第4項
</t>
    <phoneticPr fontId="1"/>
  </si>
  <si>
    <t xml:space="preserve">〔予防のみ〕利用者とのコミュニケーションを十分に図ることその他様々な方法により、利用者が主体的に参加するよう、適切な働きかけに努めていますか。
</t>
    <phoneticPr fontId="1"/>
  </si>
  <si>
    <t>(予)同条第5項</t>
    <phoneticPr fontId="1"/>
  </si>
  <si>
    <t>介略</t>
    <phoneticPr fontId="1"/>
  </si>
  <si>
    <t xml:space="preserve">サービスの提供に当たっては懇切丁寧に行うことを旨とし、利用者又はその家族に対し、リハビリテーションの観点から療養上必要な事項について理解しやすいように指導又は説明を行っていますか。
</t>
    <phoneticPr fontId="1"/>
  </si>
  <si>
    <t>同条第2号</t>
  </si>
  <si>
    <t>(予)同条第3号</t>
  </si>
  <si>
    <t>(予)同条第4号</t>
  </si>
  <si>
    <t>(予)同条第5号</t>
  </si>
  <si>
    <t>(予)同条第7号</t>
  </si>
  <si>
    <t>(予)同条第8号</t>
  </si>
  <si>
    <t>(予)同条第10号</t>
    <phoneticPr fontId="1"/>
  </si>
  <si>
    <t>(予)同条第11号</t>
  </si>
  <si>
    <t>(予)同条第12号</t>
  </si>
  <si>
    <t>(予)同条第13号</t>
  </si>
  <si>
    <t>Ⅲ－１８．利用者に関する市町村への通知</t>
    <phoneticPr fontId="1"/>
  </si>
  <si>
    <t>Ⅲ－１９．緊急時等の対応</t>
    <phoneticPr fontId="1"/>
  </si>
  <si>
    <t>Ⅲ－２０．管理者の責務</t>
    <phoneticPr fontId="1"/>
  </si>
  <si>
    <t>Ⅲ－２１．運営規程</t>
    <phoneticPr fontId="1"/>
  </si>
  <si>
    <t>Ⅲ－２２．勤務体制の確保等</t>
    <phoneticPr fontId="1"/>
  </si>
  <si>
    <t>Ⅲ－２３．定員の遵守</t>
    <phoneticPr fontId="18"/>
  </si>
  <si>
    <t xml:space="preserve">計画は、既に居宅サービス計画が作成されている場合は、その内容に沿って作成していますか。
</t>
    <phoneticPr fontId="1"/>
  </si>
  <si>
    <t xml:space="preserve">計画は、既に介護予防サービス計画が作成されている場合は、その内容に沿って作成していますか。
</t>
    <rPh sb="4" eb="5">
      <t>スデ</t>
    </rPh>
    <phoneticPr fontId="1"/>
  </si>
  <si>
    <t xml:space="preserve">サービスを提供した際は、提供日、内容、保険給付の額その他必要な事項を、利用者の居宅サービス計画を記載した書面又はこれに準ずる書面（サービス利用票等）に記載していますか。
</t>
    <rPh sb="19" eb="23">
      <t>ホケンキュウフ</t>
    </rPh>
    <phoneticPr fontId="1"/>
  </si>
  <si>
    <t>第140条第1項
(予)第126条第1項</t>
    <phoneticPr fontId="1"/>
  </si>
  <si>
    <t>Ⅲ－１４．指定通所リハビリテーションの基本取扱方針</t>
    <rPh sb="7" eb="9">
      <t>ツウショ</t>
    </rPh>
    <phoneticPr fontId="1"/>
  </si>
  <si>
    <t>Ⅲ－１５．指定通所リハビリテーションの具体的取扱方針
〔予防除く〕</t>
    <rPh sb="7" eb="9">
      <t>ツウショ</t>
    </rPh>
    <phoneticPr fontId="1"/>
  </si>
  <si>
    <t xml:space="preserve">サービスの提供に当たっては、医師の指示及び通所リハビリテーション計画に基づき、利用者の心身の機能の維持回復を図り、日常生活の自立に資するよう、妥当適切に行っていますか。
</t>
    <phoneticPr fontId="1"/>
  </si>
  <si>
    <t>第141条第1号</t>
    <phoneticPr fontId="1"/>
  </si>
  <si>
    <t xml:space="preserve">常に利用者の病状、心身の状況及び環境の的確な把握に努め、適切なサービスを提供していますか。
</t>
    <phoneticPr fontId="1"/>
  </si>
  <si>
    <t xml:space="preserve">特に認知症である要介護者に対しては、必要に応じ、その特性に対応したサービスの提供ができる体制を整えていますか。
</t>
    <phoneticPr fontId="1"/>
  </si>
  <si>
    <t>Ⅲ－１６．通所リハビリテーション計画の作成
〔予防除く〕</t>
    <rPh sb="5" eb="7">
      <t>ツウショ</t>
    </rPh>
    <phoneticPr fontId="1"/>
  </si>
  <si>
    <t xml:space="preserve">医師、理学療法士、作業療法士、その他専ら通所リハビリテーションの提供にあたる従業者（以下「医師等の従業者」という）が、共同して、通所リハビリテーション計画（以下、Ⅲ－１６で「計画」という）を作成していますか。
</t>
    <phoneticPr fontId="1"/>
  </si>
  <si>
    <t xml:space="preserve">同条第6項
</t>
    <phoneticPr fontId="1"/>
  </si>
  <si>
    <t xml:space="preserve">計画は、当該事業所の医師の診療に基づき、医師の診察内容、運動機能検査・作業能力検査等の結果を基に作成していますか。
</t>
    <phoneticPr fontId="1"/>
  </si>
  <si>
    <t xml:space="preserve">計画は、利用者の心身の状況、希望及び環境を踏まえて、リハビリテーションの目標、それを達成するための具体的なサービス内容等を記載したものとなっていますか。
</t>
    <phoneticPr fontId="1"/>
  </si>
  <si>
    <t xml:space="preserve">医師等の従業者は、計画の内容について、利用者又はその家族に説明し、利用者から同意を得ていますか。
</t>
    <phoneticPr fontId="1"/>
  </si>
  <si>
    <t xml:space="preserve">医師等の従業者は、計画を利用者に交付していますか。
</t>
    <phoneticPr fontId="1"/>
  </si>
  <si>
    <t>Ⅲ－１７．指定通所リハビリテーションの具体的取扱方針
〔予防のみ〕</t>
    <phoneticPr fontId="1"/>
  </si>
  <si>
    <t xml:space="preserve">(予)同条第2号
</t>
    <phoneticPr fontId="1"/>
  </si>
  <si>
    <t xml:space="preserve">医師、理学療法士、作業療法士、その他専ら介護予防通所リハビリテーションの提供にあたる従業者（以下「医師等の従業者」という）が、共同して、介護予防通所リハビリテーション計画（以下、Ⅲ－１７で「計画」という）を作成していますか。
</t>
    <phoneticPr fontId="1"/>
  </si>
  <si>
    <t xml:space="preserve">計画は、利用者の心身の状況、希望、環境を踏まえ、目標、その目標を達成するための具体的なサービス内容、サービス提供期間等を記載したものとなっていますか。
※・利用者の状況を把握・分析し、サービス提供により解決すべき問題状況を明らかにする（アセスメント）。
・支援の方向性、目標を明確にする。
・理学療法士、作業療法士、言語聴覚士が提供するサービスの具体的内容、所要時間、日程等を明らかにする。
</t>
    <phoneticPr fontId="1"/>
  </si>
  <si>
    <t xml:space="preserve">(予)同条第2号
解釈通知同項①
解釈通知第4-三3(2)⑤準用
</t>
    <phoneticPr fontId="1"/>
  </si>
  <si>
    <t xml:space="preserve">医師等の従業者は、計画を利用者に交付していますか。
</t>
    <phoneticPr fontId="1"/>
  </si>
  <si>
    <t xml:space="preserve">サービスの提供に当たっては、計画に基づき、利用者が日常生活を営むのに必要な支援を行っていますか。
</t>
    <phoneticPr fontId="1"/>
  </si>
  <si>
    <t xml:space="preserve">サービスの提供に当たっては懇切丁寧に行うことを旨とし、利用者又はその家族に対し、リハビリテーションの観点から療養上必要な事項について理解しやすいように指導又は説明を行っていますか。
</t>
    <phoneticPr fontId="1"/>
  </si>
  <si>
    <t xml:space="preserve">介護技術の進歩に対応し、適切な介護技術をもってサービスを提供していますか。
</t>
    <phoneticPr fontId="1"/>
  </si>
  <si>
    <t xml:space="preserve">医師等の従業者は、サービス提供の開始時から、少なくとも１月に１回は、利用者の状態やサービス提供状況等について、介護予防サービス計画を作成した介護予防支援事業者に報告していますか。
</t>
    <phoneticPr fontId="1"/>
  </si>
  <si>
    <t xml:space="preserve">(予)同条第9号
</t>
    <phoneticPr fontId="1"/>
  </si>
  <si>
    <t xml:space="preserve">医師等の従業者は、サービス提供の開始時から、計画に記載したサービス提供を行う期間が終了するまでに、少なくとも１回は、計画の実施状況の把握（モニタリング）を行っていますか。
</t>
    <phoneticPr fontId="1"/>
  </si>
  <si>
    <t xml:space="preserve">モニタリングの結果を記録していますか。
</t>
    <phoneticPr fontId="1"/>
  </si>
  <si>
    <t xml:space="preserve">その記録を、介護予防支援事業者に報告していますか。
</t>
    <phoneticPr fontId="1"/>
  </si>
  <si>
    <t xml:space="preserve">医師等の従業者は、モニタリングの結果を踏まえ、必要に応じて計画を変更していますか。
</t>
    <phoneticPr fontId="1"/>
  </si>
  <si>
    <t xml:space="preserve">第27条準用
(予)第53条の3準用
</t>
    <phoneticPr fontId="1"/>
  </si>
  <si>
    <t xml:space="preserve">利用者が以下の事項に該当する場合には遅滞なく市町村への通知を行っていますか。
・正当な理由なくサービス利用に関する指示に従わないことにより、要介護状態等の程度を増進させた（又は要支援状態から要介護状態になった）と認められるとき
・偽りその他不正な行為により保険給付を受け、又は受けようとしたとき
</t>
    <phoneticPr fontId="1"/>
  </si>
  <si>
    <t xml:space="preserve">管理者は、必要な管理を代行させることができますが、その代行者は、以下の者から選んでいますか。
・医師
・理学療法士
・作業療法士
・言語聴覚士
・専ら通所リハビリテーションの提供に当たる看護師
</t>
    <phoneticPr fontId="1"/>
  </si>
  <si>
    <t xml:space="preserve">第143条1項
(予)第121条第1項
</t>
    <phoneticPr fontId="1"/>
  </si>
  <si>
    <t xml:space="preserve">管理者又は代行者は、従業者に、運営に関する基準を遵守させるため必要な指揮命令を行っていますか。
</t>
    <phoneticPr fontId="1"/>
  </si>
  <si>
    <t>同条第2項
(予)同条第2項</t>
    <phoneticPr fontId="1"/>
  </si>
  <si>
    <t xml:space="preserve">第144条
(予)第122条
</t>
    <phoneticPr fontId="1"/>
  </si>
  <si>
    <t xml:space="preserve">当該事業所の従業者によってサービスを提供していますか。
※　調理、洗濯等の、利用者の処遇に直接影響を及ぼさない業務については、第三者への委託等ができます。
</t>
    <phoneticPr fontId="1"/>
  </si>
  <si>
    <t>同条第2項準用
(予)同条第2項
解釈通知同項②準用</t>
    <rPh sb="21" eb="23">
      <t>ドウコウ</t>
    </rPh>
    <phoneticPr fontId="1"/>
  </si>
  <si>
    <t xml:space="preserve">従業者の資質向上のため、研修の機会を確保していますか。
</t>
    <phoneticPr fontId="1"/>
  </si>
  <si>
    <t xml:space="preserve">同条第4項第1号準用
(予)同条第4項第1号
</t>
    <phoneticPr fontId="1"/>
  </si>
  <si>
    <t xml:space="preserve">第110条準用
(予)第122条の3
</t>
    <phoneticPr fontId="18"/>
  </si>
  <si>
    <t>第111条第1項準用
(予)第122条の4第1項</t>
    <rPh sb="0" eb="1">
      <t>ダイ</t>
    </rPh>
    <rPh sb="4" eb="5">
      <t>ジョウ</t>
    </rPh>
    <rPh sb="5" eb="6">
      <t>ダイ</t>
    </rPh>
    <rPh sb="7" eb="8">
      <t>コウ</t>
    </rPh>
    <rPh sb="8" eb="10">
      <t>ジュンヨウ</t>
    </rPh>
    <rPh sb="12" eb="13">
      <t>ヨ</t>
    </rPh>
    <rPh sb="14" eb="15">
      <t>ダイ</t>
    </rPh>
    <rPh sb="18" eb="19">
      <t>ジョウ</t>
    </rPh>
    <rPh sb="21" eb="22">
      <t>ダイ</t>
    </rPh>
    <rPh sb="23" eb="24">
      <t>コウ</t>
    </rPh>
    <phoneticPr fontId="18"/>
  </si>
  <si>
    <t>同条第2項準用
(予)同条第2項</t>
    <phoneticPr fontId="18"/>
  </si>
  <si>
    <t xml:space="preserve">同条第3項準用
(予)同条第3項
</t>
    <phoneticPr fontId="18"/>
  </si>
  <si>
    <t>同条第2項準用
(予)同条第2項</t>
    <phoneticPr fontId="18"/>
  </si>
  <si>
    <t>同条第4項準用
(予)同条第4項</t>
    <phoneticPr fontId="18"/>
  </si>
  <si>
    <t>同条第5項準用
(予)同条第5項</t>
    <phoneticPr fontId="18"/>
  </si>
  <si>
    <t>同条第6項準用
(予)同条第6項</t>
    <phoneticPr fontId="18"/>
  </si>
  <si>
    <t>第145条第1項
(予)第123条第1項</t>
    <phoneticPr fontId="18"/>
  </si>
  <si>
    <t xml:space="preserve">医薬品と医療機器の管理を適正に行っていますか。
</t>
    <phoneticPr fontId="1"/>
  </si>
  <si>
    <t xml:space="preserve">食中毒および感染症の発生を防止するための措置等について、必要に応じて保健所の助言・指導を求めるとともに、密接な連携を保っていますか。
</t>
    <phoneticPr fontId="1"/>
  </si>
  <si>
    <t>第35条第1項準用
(予)第56条の5第1項</t>
    <phoneticPr fontId="1"/>
  </si>
  <si>
    <t>同条第2項準用
(予)同条第2項</t>
    <phoneticPr fontId="1"/>
  </si>
  <si>
    <t>同条第2項準用
(予)同条第2項準用</t>
    <rPh sb="5" eb="7">
      <t>ジュンヨウ</t>
    </rPh>
    <phoneticPr fontId="1"/>
  </si>
  <si>
    <t>同条第3、5項準用
(予)同条第3､5項準用</t>
    <rPh sb="7" eb="9">
      <t>ジュンヨウ</t>
    </rPh>
    <phoneticPr fontId="1"/>
  </si>
  <si>
    <t>同条第4、6項
(予)同条第4､6項準用</t>
    <rPh sb="18" eb="20">
      <t>ジュンヨウ</t>
    </rPh>
    <phoneticPr fontId="1"/>
  </si>
  <si>
    <t>第37条準用
(予)第56条の7準用</t>
    <rPh sb="0" eb="1">
      <t>ダイ</t>
    </rPh>
    <rPh sb="3" eb="4">
      <t>ジョウ</t>
    </rPh>
    <rPh sb="4" eb="6">
      <t>ジュンヨウ</t>
    </rPh>
    <rPh sb="8" eb="9">
      <t>ヨ</t>
    </rPh>
    <rPh sb="10" eb="11">
      <t>ダイ</t>
    </rPh>
    <rPh sb="13" eb="14">
      <t>ジョウ</t>
    </rPh>
    <rPh sb="16" eb="18">
      <t>ジュンヨウ</t>
    </rPh>
    <phoneticPr fontId="1"/>
  </si>
  <si>
    <t>第40条第1項準用
(予)第56条の10第1項準用</t>
    <rPh sb="23" eb="25">
      <t>ジュンヨウ</t>
    </rPh>
    <phoneticPr fontId="1"/>
  </si>
  <si>
    <t>同条第2項準用
(予)同条第2項準用</t>
    <rPh sb="16" eb="18">
      <t>ジュンヨウ</t>
    </rPh>
    <phoneticPr fontId="1"/>
  </si>
  <si>
    <t>解釈通知同項③準用</t>
    <rPh sb="4" eb="6">
      <t>ドウコウ</t>
    </rPh>
    <rPh sb="7" eb="9">
      <t>ジュンヨウ</t>
    </rPh>
    <phoneticPr fontId="1"/>
  </si>
  <si>
    <t>第41条準用
(予)第56条の11準用</t>
    <rPh sb="4" eb="6">
      <t>ジュンヨウ</t>
    </rPh>
    <rPh sb="17" eb="19">
      <t>ジュンヨウ</t>
    </rPh>
    <phoneticPr fontId="1"/>
  </si>
  <si>
    <t>第146条第1項
(予)第124条第1項</t>
    <rPh sb="0" eb="1">
      <t>ダイ</t>
    </rPh>
    <rPh sb="4" eb="5">
      <t>ジョウ</t>
    </rPh>
    <rPh sb="5" eb="6">
      <t>ダイ</t>
    </rPh>
    <rPh sb="7" eb="8">
      <t>コウ</t>
    </rPh>
    <rPh sb="10" eb="11">
      <t>ヨ</t>
    </rPh>
    <rPh sb="12" eb="13">
      <t>ダイ</t>
    </rPh>
    <rPh sb="16" eb="17">
      <t>ジョウ</t>
    </rPh>
    <rPh sb="17" eb="18">
      <t>ダイ</t>
    </rPh>
    <rPh sb="19" eb="20">
      <t>コウ</t>
    </rPh>
    <phoneticPr fontId="1"/>
  </si>
  <si>
    <t>第3条第2項
(予)第3条第2項</t>
    <phoneticPr fontId="1"/>
  </si>
  <si>
    <t>第43条準用
(予)第58条準用</t>
    <rPh sb="4" eb="6">
      <t>ジュンヨウ</t>
    </rPh>
    <rPh sb="14" eb="16">
      <t>ジュンヨウ</t>
    </rPh>
    <phoneticPr fontId="1"/>
  </si>
  <si>
    <t xml:space="preserve">イ　上記アに掲げる人員のうち、専らリハビリテーションの提供に当たる理学療法士、作業療法士又は言語聴覚士（※）が利用者の数が１００又はその端数を増すごとに１以上確保されていますか。
※　ただし、上記資格者以外でも
Ａ　1時間から2時間の通所リハである。
Ｂ　下記ア、イのどちらかの研修を、定期的に修了している。
　　ア）日本運動器リハビリテーション学会の行う運動器
　　　　リハビリテーションセラピスト研修
　　イ）全国病院理学療法協会の行う運動療法機能訓練技
　　　　能講習会
の、Ａ・Ｂをどちらも満たしている場合には、看護師、准看護師、柔道整復師又はあん摩マッサージ師も、当該単位におけるリハビリテーションの提供に当たる理学療法士等として計算できます。
</t>
    <phoneticPr fontId="1"/>
  </si>
  <si>
    <t xml:space="preserve">※　通所、訪問の各々の事業の目標を踏まえて、共通目標を設定する必要があります。
※　一連のサービスとして提供できるよう、個々のリハビリテーションの実施主体、目的、具体的な提供内容等を一つの目標としてわかりやすく記載する必要があります。
</t>
    <phoneticPr fontId="1"/>
  </si>
  <si>
    <t xml:space="preserve">計画に従ったサービスの実施状況とその評価を、診療記録に記録していますか。また、利用者又は家族に説明をしていますか。
※　通所リハビリテーションと訪問リハビリテーションを、整合性のとれた計画に従って実施した場合は、診療記録を一括して管理しても差し支えありません。
</t>
    <phoneticPr fontId="1"/>
  </si>
  <si>
    <t xml:space="preserve">注：介護予防訪問リハビリテーションの指定を併せて受けている場合は、リハビリテーション会議（医師が参加した場合に限ります。）の開催等を通じて、利用者の病状、心身の状況、希望及び環境に関する情報を同会議の構成員と共有し、訪問及び通所リハビリテーションの目標、リハビリテーションの提供内容について整合性のとれた計画を作成した場合については、介護予防訪問リハビリテーションの計画作成に関する基準（(予)条例第88条第2号から第5号参照）を満たすことをもって、本条第２号から第５号に規定する基準を満たしているものとみなされます。
※　通所、訪問の各々の事業の目標を踏まえて、共通目標を設定する必要があります。
※　一連のサービスとして提供できるよう、個々のリハビリテーションの実施主体、目的、具体的な提供内容等を一つの計画としてわかりやすく記載する必要があります。
</t>
    <phoneticPr fontId="1"/>
  </si>
  <si>
    <t xml:space="preserve">利用者に対し居宅介護支援等又は介護予防支援等が行われていない等の場合であって必要と認めるときは、要介護認定の更新の申請が、遅くとも認定有効期間が終了する30日前には行われるよう、必要な援助を行っていますか。
</t>
    <phoneticPr fontId="1"/>
  </si>
  <si>
    <t xml:space="preserve">利用者からの申出があった場合には、文書の交付その他適切な方法（利用者の用意する手帳への記載等）により、上記の情報を利用者に対して提供していますか。
</t>
    <phoneticPr fontId="1"/>
  </si>
  <si>
    <t xml:space="preserve">介護保険給付の対象となる指定通所リハビリテーション（介護予防を含む。以下同じ）と明確に区分されるサービスについて、別の料金設定をしている場合は、以下の要件を満たしていますか。
イ　指定通所リハビリテーションとは別事業であり、当該サービスが介護保険給付の対象とならないことを、利用者に説明し、理解を得ていること。
ロ　目的、運営方針、利用料等が、指定通所リハビリテーションの運営規程とは別に定められていること。
ハ　会計が、指定通所リハビリテーションの会計と区分されていること。
</t>
    <phoneticPr fontId="1"/>
  </si>
  <si>
    <t xml:space="preserve">同条第3､5項準用
(予)同条第3､5項
解釈通知第4-二2
</t>
    <phoneticPr fontId="1"/>
  </si>
  <si>
    <t>解釈通知第3-六3(1)②準用</t>
    <rPh sb="7" eb="8">
      <t>ロク</t>
    </rPh>
    <rPh sb="13" eb="15">
      <t>ジュンヨウ</t>
    </rPh>
    <phoneticPr fontId="1"/>
  </si>
  <si>
    <t xml:space="preserve">法定代理受領サービスに該当しないサービスに係る利用料の支払を受けた場合は、サービス提供証明書を利用者に交付していますか。
</t>
    <phoneticPr fontId="1"/>
  </si>
  <si>
    <t>注：訪問リハビリテーションの指定を併せて受けている場合は、リハビリテーション会議（医師が参加した場合に限ります。）の開催等を通じて、利用者の病状、心身の状況、希望及び環境に関する情報を同会議の構成員と共有し、訪問及び通所リハビリテーションの目標、リハビリテーションの提供内容について整合性のとれた計画を作成した場合については、訪問リハビリテーションの計画作成に関する基準（条例第87条第1項から第4項参照）を満たすことをもって、本条第1項から第4項に規定する基準を満たしているものとみなされます。</t>
    <phoneticPr fontId="1"/>
  </si>
  <si>
    <t xml:space="preserve">(予)第127条第1号
</t>
    <phoneticPr fontId="1"/>
  </si>
  <si>
    <t xml:space="preserve">全ての従業者（下記※２の者を除きます。）に対し、認知症介護に係る基礎的な研修(※３)を受講させるために必要な措置を講じていますか。
※１　令和６年３月３１日までは努力義務です。
※２　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等
※３　認知症介護基礎研修のことを指します。
※４　採用後１年間は、猶予期間です。
</t>
    <rPh sb="7" eb="9">
      <t>カキ</t>
    </rPh>
    <rPh sb="274" eb="275">
      <t>サ</t>
    </rPh>
    <phoneticPr fontId="1"/>
  </si>
  <si>
    <t xml:space="preserve">研修には次に掲げる事項を含めていますか。
(1) 法第5条第3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
  </si>
  <si>
    <t xml:space="preserve">(2) 利用者の人権の擁護及び利用者に対する虐待の防止に関する事項
</t>
  </si>
  <si>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　措置を講ずることは、中小企業（医療・介護を含むサービス業を主たる事業とする事業主については資本金が 5000 万円以下又は常時使用する従業員の数が 100 人以下の企業）においては、令和４年３月３１日までは努力義務です。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1"/>
  </si>
  <si>
    <t>同項第2号準用
(予)同項第2号</t>
    <rPh sb="5" eb="7">
      <t>ジュンヨウ</t>
    </rPh>
    <phoneticPr fontId="1"/>
  </si>
  <si>
    <t>同条第5項準用
(予)同条第5項
解釈通知第3-一3(21)④準用</t>
    <rPh sb="5" eb="7">
      <t>ジュンヨウ</t>
    </rPh>
    <rPh sb="31" eb="33">
      <t>ジュンヨウ</t>
    </rPh>
    <phoneticPr fontId="1"/>
  </si>
  <si>
    <t xml:space="preserve">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t>
    <phoneticPr fontId="1"/>
  </si>
  <si>
    <t xml:space="preserve">従業者に対し、業務継続計画を周知するとともに、必要な研修及び訓練を定期的に（年１回以上）実施していますか。
</t>
    <phoneticPr fontId="1"/>
  </si>
  <si>
    <t xml:space="preserve">定期的に業務継続計画を見直し、必要に応じて変更していますか。
</t>
    <phoneticPr fontId="1"/>
  </si>
  <si>
    <t>第32条の2第1項準用
(予)第56条の2の2第1項準用</t>
    <rPh sb="9" eb="11">
      <t>ジュンヨウ</t>
    </rPh>
    <rPh sb="26" eb="28">
      <t>ジュンヨウ</t>
    </rPh>
    <phoneticPr fontId="1"/>
  </si>
  <si>
    <t>同条第3項準用
(予)同条第3項準用</t>
    <rPh sb="5" eb="7">
      <t>ジュンヨウ</t>
    </rPh>
    <rPh sb="16" eb="18">
      <t>ジュンヨウ</t>
    </rPh>
    <phoneticPr fontId="1"/>
  </si>
  <si>
    <t>同条第2項準用
(予)同条第2項準用
解釈通知第3-六3(6)③準用</t>
    <rPh sb="5" eb="7">
      <t>ジュンヨウ</t>
    </rPh>
    <rPh sb="16" eb="18">
      <t>ジュンヨウ</t>
    </rPh>
    <rPh sb="32" eb="34">
      <t>ジュンヨウ</t>
    </rPh>
    <phoneticPr fontId="1"/>
  </si>
  <si>
    <t xml:space="preserve">特にインフルエンザ、腸管出血性大腸菌、レジオネラ症等の発生及びまん延を防止するための必要な措置を講じていますか。
</t>
    <phoneticPr fontId="18"/>
  </si>
  <si>
    <t>同項第3号
(予)同項第3号
解釈通知第3-六3(8)②ハ
解釈通知同項(6)③、④</t>
    <rPh sb="19" eb="20">
      <t>ダイ</t>
    </rPh>
    <rPh sb="22" eb="23">
      <t>ムイ</t>
    </rPh>
    <rPh sb="34" eb="36">
      <t>ドウコウ</t>
    </rPh>
    <phoneticPr fontId="18"/>
  </si>
  <si>
    <t xml:space="preserve">当該事業所の所在する建物と同一の建物に居住する利用者に対してサービスを提供する場合、当該建物以外に居住する利用者に対してもサービスを提供するよう努めていますか。
</t>
    <rPh sb="0" eb="2">
      <t>トウガイ</t>
    </rPh>
    <phoneticPr fontId="1"/>
  </si>
  <si>
    <t>同条第2項準用
(予)同条第2項準用</t>
    <rPh sb="5" eb="7">
      <t>ジュンヨウ</t>
    </rPh>
    <rPh sb="16" eb="18">
      <t>ジュンヨウ</t>
    </rPh>
    <phoneticPr fontId="1"/>
  </si>
  <si>
    <t>第39条準用
(予)第56条の9準用</t>
    <rPh sb="16" eb="18">
      <t>ジュンヨウ</t>
    </rPh>
    <phoneticPr fontId="1"/>
  </si>
  <si>
    <t>第40条の2第1項準用
(予)第56条の10の2第1項準用
解釈通知第3-一3(31)準用
同項第1号準用
(予)同項第1号準用
解釈通知同項①準用</t>
    <rPh sb="9" eb="11">
      <t>ジュンヨウ</t>
    </rPh>
    <rPh sb="27" eb="29">
      <t>ジュンヨウ</t>
    </rPh>
    <rPh sb="43" eb="45">
      <t>ジュンヨウ</t>
    </rPh>
    <rPh sb="47" eb="49">
      <t>ドウコウ</t>
    </rPh>
    <rPh sb="52" eb="54">
      <t>ジュンヨウ</t>
    </rPh>
    <rPh sb="63" eb="65">
      <t>ジュンヨウ</t>
    </rPh>
    <rPh sb="66" eb="68">
      <t>カイシャク</t>
    </rPh>
    <rPh sb="68" eb="70">
      <t>ツウチ</t>
    </rPh>
    <rPh sb="70" eb="72">
      <t>ドウコウ</t>
    </rPh>
    <phoneticPr fontId="1"/>
  </si>
  <si>
    <t xml:space="preserve">(2) 虐待の防止のための指針を整備すること。
</t>
    <phoneticPr fontId="18"/>
  </si>
  <si>
    <t>同項第3号準用
(予)同項第3号準用
解釈通知同項③準用</t>
    <rPh sb="16" eb="18">
      <t>ジュンヨウ</t>
    </rPh>
    <rPh sb="23" eb="25">
      <t>ドウコウ</t>
    </rPh>
    <phoneticPr fontId="18"/>
  </si>
  <si>
    <t xml:space="preserve">(4) 上記に掲げる措置を適切に実施するための担当者を置くこと。
</t>
    <rPh sb="4" eb="6">
      <t>ジョウキ</t>
    </rPh>
    <phoneticPr fontId="1"/>
  </si>
  <si>
    <t>同項第4号準用
(予)同項第4号準用</t>
    <rPh sb="16" eb="18">
      <t>ジュンヨウ</t>
    </rPh>
    <phoneticPr fontId="1"/>
  </si>
  <si>
    <t xml:space="preserve">利用者の意思及び人格を尊重して、常に利用者の立場に立ったサービスの提供に努めていますか。
</t>
    <phoneticPr fontId="1"/>
  </si>
  <si>
    <t xml:space="preserve">第4条第1項
(予)第4条第1項
</t>
    <phoneticPr fontId="1"/>
  </si>
  <si>
    <t xml:space="preserve">事業の運営に当たっては、地域との結び付きを重視し、市町村、他の居宅サービス事業者その他の保健医療サービス及び福祉サービスを提供する者との連携に努めていますか。
</t>
    <phoneticPr fontId="1"/>
  </si>
  <si>
    <t xml:space="preserve">同条第2項
(予)同条第2項
</t>
    <phoneticPr fontId="1"/>
  </si>
  <si>
    <t xml:space="preserve">同条第3項
(予)同条第3項
</t>
    <phoneticPr fontId="1"/>
  </si>
  <si>
    <t xml:space="preserve">法第118条の2第1項に規定する介護保険等関連情報その他必要な情報を活用し、適切かつ有効にサービス提供を行うよう努めていますか。
</t>
    <phoneticPr fontId="1"/>
  </si>
  <si>
    <t xml:space="preserve">同条第4項
(予)同条第4項
</t>
    <phoneticPr fontId="1"/>
  </si>
  <si>
    <t xml:space="preserve">Ⅲ－２４．業務継続計画の策定等
※　令和６年３月３１日までは努力義務です。
</t>
    <phoneticPr fontId="1"/>
  </si>
  <si>
    <t>Ⅲ－２５．非常災害対策</t>
    <phoneticPr fontId="18"/>
  </si>
  <si>
    <t>Ⅲ－２６．衛生管理等</t>
    <rPh sb="5" eb="7">
      <t>エイセイ</t>
    </rPh>
    <rPh sb="7" eb="10">
      <t>カンリトウ</t>
    </rPh>
    <phoneticPr fontId="18"/>
  </si>
  <si>
    <t>Ⅲ－２７．掲示</t>
    <phoneticPr fontId="1"/>
  </si>
  <si>
    <t>Ⅲ－２８．秘密保持等</t>
    <phoneticPr fontId="1"/>
  </si>
  <si>
    <t>Ⅲ－２９．居宅介護支援事業者に対する利益供与の禁止</t>
    <phoneticPr fontId="1"/>
  </si>
  <si>
    <t>Ⅲ－３０．苦情処理</t>
    <phoneticPr fontId="1"/>
  </si>
  <si>
    <t>Ⅲ－３１．地域との連携等</t>
    <rPh sb="11" eb="12">
      <t>トウ</t>
    </rPh>
    <phoneticPr fontId="1"/>
  </si>
  <si>
    <t>Ⅲ－３２．事故発生時の対応</t>
    <phoneticPr fontId="1"/>
  </si>
  <si>
    <t>Ⅲ－３３．虐待の防止</t>
    <phoneticPr fontId="1"/>
  </si>
  <si>
    <t>Ⅲ－３４．会計の区分</t>
    <phoneticPr fontId="1"/>
  </si>
  <si>
    <t>Ⅲ－３５．記録の整備</t>
    <phoneticPr fontId="1"/>
  </si>
  <si>
    <t>Ⅲ－３６．暴力団員の排除</t>
    <phoneticPr fontId="1"/>
  </si>
  <si>
    <t xml:space="preserve">【老健施設又は病院である場合】
以下のア、イをともに満たしていますか。
ア　単位毎に、以下のようになっていますか。
・利用者が１０人以下の場合
　→　サービス提供時間帯を通じて専らサービスの提供に
　　当たるこれら職員が、１以上確保されていること。
・利用者が１０人を超える場合
　→　サービス提供時間帯を通じて専らサービスの提供に
　　当たるこれら職員が、利用者の数を１０で割った数以
　　上確保されていること。
</t>
    <phoneticPr fontId="1"/>
  </si>
  <si>
    <t xml:space="preserve">
第138条第1項第2号ア
(予)第119条第1項第2号ア
</t>
    <phoneticPr fontId="1"/>
  </si>
  <si>
    <t xml:space="preserve">同号イ
(予)同号イ
解釈通知第3-七1(1)②ハまた書き
</t>
    <phoneticPr fontId="1"/>
  </si>
  <si>
    <t>同条第2項
(予)同条第2項
解釈通知第3-六2(3)準用</t>
    <phoneticPr fontId="1"/>
  </si>
  <si>
    <t>同条第3項後段準用
(予)同条第3項後段
解釈通知第3-二3(6)③準用</t>
    <rPh sb="5" eb="7">
      <t>コウダン</t>
    </rPh>
    <rPh sb="7" eb="9">
      <t>ジュンヨウ</t>
    </rPh>
    <rPh sb="28" eb="29">
      <t>ニ</t>
    </rPh>
    <phoneticPr fontId="1"/>
  </si>
  <si>
    <t xml:space="preserve">【診療所であって、かつ利用者の数が同時に１０人を超える場合】
上記と同じ配置をしていますか。
</t>
    <phoneticPr fontId="1"/>
  </si>
  <si>
    <t xml:space="preserve">【診療所であって、かつ利用者の数が同時に１０人を超えない場合】
・専任の医師を、1名以上配置していますか。
・１日の利用者数　≦　専任医師数　×　48　ですか。
</t>
    <phoneticPr fontId="1"/>
  </si>
  <si>
    <t>解釈通知第3-七1(2)①イ</t>
    <phoneticPr fontId="1"/>
  </si>
  <si>
    <t xml:space="preserve">【診療所の場合】
以下のア、イをともに満たしていますか。
ア　単位毎に、以下のようになっていますか。
・利用者が１０人以下の場合
　→　サービス提供時間帯を通じて専らサービスの提供に当たるこれらの職員が、１以上確保されていること。
・利用者が１０人を超える場合
　→　サービス提供時間帯を通じて専らサービスの提供に当たるこれらの職員が、利用者の数を１０で割った数以上確保されていること。
</t>
    <phoneticPr fontId="1"/>
  </si>
  <si>
    <t>同項</t>
    <rPh sb="1" eb="2">
      <t>コウ</t>
    </rPh>
    <phoneticPr fontId="1"/>
  </si>
  <si>
    <t xml:space="preserve">提供したサービスに関する利用者からの苦情に関して、市町村等が派遣する者（介護サービス相談員）が相談及び援助を行う事業その他の市町村が実施する事業に協力するよう努めていますか。
</t>
    <phoneticPr fontId="1"/>
  </si>
  <si>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18"/>
  </si>
  <si>
    <t xml:space="preserve">被保険者証によって、被保険者資格、要介護認定（要支援認定を含む。以下同じ）の有無及び要介護認定の有効期間を確認していますか。
</t>
  </si>
  <si>
    <t xml:space="preserve">計画の変更に際しては、上記の手続き等を準用していますか。
</t>
    <rPh sb="0" eb="2">
      <t>ケイカク</t>
    </rPh>
    <phoneticPr fontId="1"/>
  </si>
  <si>
    <t xml:space="preserve">利用者にかかる居宅介護支援事業者から計画の提供の求めがあった際には、提供に協力するよう努めていますか。
</t>
    <rPh sb="0" eb="3">
      <t>リヨウシャ</t>
    </rPh>
    <phoneticPr fontId="1"/>
  </si>
  <si>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1"/>
  </si>
  <si>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1"/>
  </si>
  <si>
    <t>↓スイッチ：介か福か空白</t>
    <rPh sb="6" eb="7">
      <t>スケ</t>
    </rPh>
    <rPh sb="8" eb="9">
      <t>フク</t>
    </rPh>
    <rPh sb="10" eb="12">
      <t>クウハク</t>
    </rPh>
    <phoneticPr fontId="1"/>
  </si>
  <si>
    <t>この枠内は、触ってはいけません。</t>
    <rPh sb="2" eb="4">
      <t>ワクナイ</t>
    </rPh>
    <rPh sb="6" eb="7">
      <t>サワ</t>
    </rPh>
    <phoneticPr fontId="1"/>
  </si>
  <si>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1"/>
  </si>
  <si>
    <t>2:一部不適</t>
    <phoneticPr fontId="1"/>
  </si>
  <si>
    <t>3:不適</t>
    <phoneticPr fontId="1"/>
  </si>
  <si>
    <t>一部不適</t>
    <phoneticPr fontId="1"/>
  </si>
  <si>
    <t>不適</t>
    <phoneticPr fontId="1"/>
  </si>
  <si>
    <t xml:space="preserve">サービス提供に必要な専用の機械・器具を備えていますか。
</t>
  </si>
  <si>
    <t>同項
(予)同項</t>
  </si>
  <si>
    <t>福</t>
    <phoneticPr fontId="1"/>
  </si>
  <si>
    <t>施行規則第120条第1項第6号、第131条第1項第7号</t>
    <rPh sb="0" eb="2">
      <t>シコウ</t>
    </rPh>
    <rPh sb="2" eb="4">
      <t>キソク</t>
    </rPh>
    <phoneticPr fontId="1"/>
  </si>
  <si>
    <t xml:space="preserve">最新の指定、指定更新又は変更届出の際の平面図と合致していますか。
</t>
    <rPh sb="0" eb="2">
      <t>サイシン</t>
    </rPh>
    <rPh sb="3" eb="5">
      <t>シテイ</t>
    </rPh>
    <rPh sb="6" eb="8">
      <t>シテイ</t>
    </rPh>
    <rPh sb="8" eb="10">
      <t>コウシン</t>
    </rPh>
    <rPh sb="10" eb="11">
      <t>マタ</t>
    </rPh>
    <rPh sb="12" eb="14">
      <t>ヘンコウ</t>
    </rPh>
    <rPh sb="14" eb="15">
      <t>トドケ</t>
    </rPh>
    <rPh sb="15" eb="16">
      <t>デ</t>
    </rPh>
    <rPh sb="17" eb="18">
      <t>サイ</t>
    </rPh>
    <rPh sb="19" eb="22">
      <t>ヘイメンズ</t>
    </rPh>
    <rPh sb="23" eb="25">
      <t>ガッチ</t>
    </rPh>
    <phoneticPr fontId="1"/>
  </si>
  <si>
    <t xml:space="preserve">【老健施設又は病院である場合】
専任の常勤（※）医師を、1名以上配置していますか。
※　通所リハビリテーションを行う事業所が老健であって、かつ病院又は診療所と併設されている場合には、その常勤医師との兼務でも構いません。（兼務であっても、常勤でなければならないことは変わりません。）
※　常勤とは、自事業所の常勤従業者の勤務時間に達している者（ただし週３２時間以上の勤務の者）です。なお、男女雇用機会均等法による母性健康管理措置、または育児・介護休業法による時短措置を講じられている者は、週３０時間以上の勤務で常勤とされます。（以下、常勤の定義につき同様です。）
</t>
    <phoneticPr fontId="1"/>
  </si>
  <si>
    <t>第138条第1項第1号、第3項
(予)第119条第1項第1号、第3項
解釈通知第3-七1(1)①
解釈通知第2-2(3)</t>
    <phoneticPr fontId="1"/>
  </si>
  <si>
    <t xml:space="preserve">イ　上記一に掲げる人員のうち、専らサービスの提供に当たる以下の資格要件の者（※1）が、常勤換算方法（※2）で０．１以上確保されていること。
※1〔資格要件の者〕
・理学療法士、作業療法士若しくは言語聴覚士
・通所リハビリテーション若しくはこれに類するサービス
　に１年以上従事した経験をもつ看護師
ただし、
Ａ　1時間から2時間の通所リハである。
Ｂ　下記のどちらかの研修を、定期的に修了している。
　　ア）日本運動器リハビリテーション学会の行う運動器
　　　　リハビリテーションセラピスト研修
　　イ）全国病院理学療法協会の行う運動療法機能訓練技
　　　　能講習会
の、Ａ・Ｂをどちらも満たしている場合には、看護師、准看護師、柔道整復師又はあん摩マッサージ師も、当該単位におけるリハビリテーションの提供に当たる理学療法士等として計算できます。
※2　常勤換算にあたり、男女雇用機会均等法による母性健康管理措置、または育児・介護休業法による時短措置を講じられている者は、週３０時間以上の勤務で常勤として「１」とすることが可能です。
</t>
    <phoneticPr fontId="1"/>
  </si>
  <si>
    <t>同項第2号
(予)同項第2号
解釈通知第3-七1(2)②ハまた書き
解釈通知第2-二(1)</t>
    <phoneticPr fontId="1"/>
  </si>
  <si>
    <t xml:space="preserve">あらかじめ、利用申込者又はその家族に対し、サービスの選択に資すると認められる重要事項(※１)を記した文書を交付して説明を行い、サービス提供の開始について申込者の同意(※２)を得ていますか。
※１　運営規程の概要、勤務体制、事故発生時の対応、苦情処理の体制等
※２　同意は、利用者、事業者の双方を保護するため、書面によって確認することが望ましいです。
</t>
    <phoneticPr fontId="1"/>
  </si>
  <si>
    <t xml:space="preserve">第9条準用
(予)第52条の2準用
解釈通知第3-一3(2)準用
</t>
    <phoneticPr fontId="1"/>
  </si>
  <si>
    <t xml:space="preserve">第10条準用
(予)第52条の3準用
解釈通知第3-一3(3)準用
</t>
    <phoneticPr fontId="1"/>
  </si>
  <si>
    <t>Ⅲ－７．居宅介護支援事業者等との連携</t>
  </si>
  <si>
    <t xml:space="preserve">第20条第1項準用
(予)第52条の13第1項準用
解釈通知第3-一3(10)①準用
</t>
    <phoneticPr fontId="1"/>
  </si>
  <si>
    <t>解釈通知第3-一3(11)②なお書き準用</t>
    <phoneticPr fontId="1"/>
  </si>
  <si>
    <t xml:space="preserve">リハビリテーション会議（※１）の開催により、リハビリテーションに関する専門的な見地から利用者の状況等に関する情報を会議の構成員（※２）と共有するよう努め、利用者に対し適切なサービスを提供していますか。
※１　利用者及び家族の参加を基本とします。なお、テレビ電話の使用も可能ですが、利用者や家族が参加する場合は、当該者の同意が必要です。
※２　医師、理学療法士、作業療法士、言語聴覚士、介護支援専門員、居宅サービス計画の原案に位置付けられた指定居宅サービス等の担当者、その他の関係者（看護師、准看護師、介護職員、介護予防・日常生活支援総合事業の担当者、保健師等）
</t>
    <phoneticPr fontId="1"/>
  </si>
  <si>
    <t>同条第4号
解釈通知第3-七3(1)⑪</t>
    <phoneticPr fontId="1"/>
  </si>
  <si>
    <t>第142条第1項
解釈通知第3-七3(1)③⑥</t>
    <phoneticPr fontId="1"/>
  </si>
  <si>
    <t>解釈通知同項⑫</t>
    <phoneticPr fontId="1"/>
  </si>
  <si>
    <t xml:space="preserve">同条第1項
解釈通知同項③
</t>
    <phoneticPr fontId="1"/>
  </si>
  <si>
    <t>解釈通知同項⑤</t>
    <phoneticPr fontId="1"/>
  </si>
  <si>
    <t>同条第5項
解釈通知同項④⑬</t>
    <phoneticPr fontId="1"/>
  </si>
  <si>
    <t>解釈通知第3-一3(14)⑥準用</t>
    <phoneticPr fontId="1"/>
  </si>
  <si>
    <t xml:space="preserve">主治医（歯科医師を含む）からの情報伝達やサービス担当者会議、リハビリテーション会議（※）等の適切な方法で、利用者の病状、心身の状況、環境など、日常生活全般の状況を的確に把握していますか。
※利用者等の参加、会議の構成員、テレビ電話等については、Ⅲ－１５と同様です。
</t>
    <rPh sb="113" eb="115">
      <t>デンワ</t>
    </rPh>
    <rPh sb="115" eb="116">
      <t>トウ</t>
    </rPh>
    <phoneticPr fontId="1"/>
  </si>
  <si>
    <t>(予)同条第6号
解釈通知第4-三5(2)⑥</t>
    <phoneticPr fontId="1"/>
  </si>
  <si>
    <t xml:space="preserve">以下の事項を運営規程に定めていますか。
(1) 事業の目的及び運営の方針
(2) 従業者の職種、員数及び職務内容
(3) 営業日及び営業時間
(4) 指定通所リハビリテーションの利用定員
(5) 指定通所リハビリテーションの内容及び利用料その他の費用の額
(6) 通常の事業の実施地域
(7) サービス利用に当たっての留意事項
(8) 非常災害対策
(9) 虐待の防止のための措置に関する事項
(10) その他運営に関する重要事項
※　(9)は、令和６年３月３１日までは努力義務です。
</t>
    <phoneticPr fontId="1"/>
  </si>
  <si>
    <t xml:space="preserve">第109条第1項準用
(予)第122条の2
解釈通知第3-七3(8)②
解釈通知第3-六3(5)①準用
</t>
    <phoneticPr fontId="1"/>
  </si>
  <si>
    <t>同条第3項前段準用
(予)同条第3項前段</t>
    <phoneticPr fontId="1"/>
  </si>
  <si>
    <t xml:space="preserve">避難訓練、救出訓練その他必要な訓練を行っていますか。
※　災害の業務継続計画に係る訓練と一体的に実施することも可能です。
</t>
    <rPh sb="29" eb="31">
      <t>サイガイ</t>
    </rPh>
    <phoneticPr fontId="18"/>
  </si>
  <si>
    <t>同上
解釈通知第3-六3(6)④準用</t>
    <rPh sb="1" eb="2">
      <t>ウエ</t>
    </rPh>
    <rPh sb="16" eb="18">
      <t>ジュンヨウ</t>
    </rPh>
    <phoneticPr fontId="18"/>
  </si>
  <si>
    <t>解釈通知第3-七3(5)①イ</t>
    <phoneticPr fontId="1"/>
  </si>
  <si>
    <t>解釈通知同項①ロ</t>
    <phoneticPr fontId="18"/>
  </si>
  <si>
    <t>解釈通知同項①ニ</t>
    <phoneticPr fontId="18"/>
  </si>
  <si>
    <t xml:space="preserve">事業所内の見やすい場所に、運営規程の概要、勤務体制その他のサービスの選択に資すると認められる重要事項を掲示していますか。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rPh sb="27" eb="28">
      <t>タ</t>
    </rPh>
    <phoneticPr fontId="1"/>
  </si>
  <si>
    <t>第34条第1項準用
(予)第56条の4第1項準用
同条第2項準用
(予)同条第2項準用</t>
    <rPh sb="4" eb="5">
      <t>ダイ</t>
    </rPh>
    <rPh sb="6" eb="7">
      <t>コウ</t>
    </rPh>
    <phoneticPr fontId="1"/>
  </si>
  <si>
    <t>同条第3項準用
(予)同条第3項
解釈通知第3-一3(25)③準用</t>
    <phoneticPr fontId="1"/>
  </si>
  <si>
    <t>第38条第1項準用
(予)第56条の8第1項準用
解釈通知第3-一3(28)①準用</t>
    <rPh sb="4" eb="5">
      <t>ダイ</t>
    </rPh>
    <rPh sb="7" eb="9">
      <t>ジュンヨウ</t>
    </rPh>
    <rPh sb="22" eb="24">
      <t>ジュンヨウ</t>
    </rPh>
    <rPh sb="40" eb="42">
      <t>ジュンヨウ</t>
    </rPh>
    <phoneticPr fontId="1"/>
  </si>
  <si>
    <t>同条第3項準用
(予)同条第3項
解釈通知第3-一3(30)②準用</t>
    <phoneticPr fontId="1"/>
  </si>
  <si>
    <t xml:space="preserve">サービスの提供に関する記録(※1)を整備し、その完結の日(※2)から５年間保存していますか。
※1
　(1) 通所リハビリテーション計画（介護予防含む）
　(2) 提供した具体的なサービスの内容等の記録（診療記
　　　録を含む）
　(3) 利用者に関する市町村への通知に係る記録
　(4) 苦情の内容等の記録
　(5) 事故の状況及び処置の記録
※2　なお、「その完結の日」とは、個々の利用者につき、契約終了（契約の解約・解除、他の施設への入所、利用者の死亡、利用者の自立等）により一連のサービス提供が終了した日を指します。
</t>
    <phoneticPr fontId="1"/>
  </si>
  <si>
    <t>同条第2項
(予)同条第2項
解釈通知第3-七3(7)</t>
    <rPh sb="28" eb="29">
      <t>シチ</t>
    </rPh>
    <phoneticPr fontId="1"/>
  </si>
  <si>
    <t>Ⅲ-３７．一般原則</t>
    <phoneticPr fontId="1"/>
  </si>
  <si>
    <t xml:space="preserve">利用者の人権の擁護、虐待の防止等のため、責任者を設置する等必要な体制の整備を行うとともに、その従業者に対し、研修を実施する等の措置を講じていますか。
※　令和６年３月３１日までは努力義務です。
</t>
    <phoneticPr fontId="1"/>
  </si>
  <si>
    <t>介略</t>
    <rPh sb="1" eb="2">
      <t>リャク</t>
    </rPh>
    <phoneticPr fontId="1"/>
  </si>
  <si>
    <t>福</t>
    <phoneticPr fontId="1"/>
  </si>
  <si>
    <t xml:space="preserve">防火管理に関する責任者（消防法上の防火管理者等）を定めていますか。
</t>
    <rPh sb="0" eb="2">
      <t>ボウカ</t>
    </rPh>
    <rPh sb="2" eb="4">
      <t>カンリ</t>
    </rPh>
    <rPh sb="5" eb="6">
      <t>カン</t>
    </rPh>
    <rPh sb="8" eb="11">
      <t>セキニンシャ</t>
    </rPh>
    <rPh sb="12" eb="15">
      <t>ショウボウホウ</t>
    </rPh>
    <rPh sb="15" eb="16">
      <t>ウエ</t>
    </rPh>
    <rPh sb="17" eb="19">
      <t>ボウカ</t>
    </rPh>
    <rPh sb="19" eb="22">
      <t>カンリシャ</t>
    </rPh>
    <rPh sb="22" eb="23">
      <t>トウ</t>
    </rPh>
    <rPh sb="25" eb="26">
      <t>サダ</t>
    </rPh>
    <phoneticPr fontId="1"/>
  </si>
  <si>
    <t>解釈通知第3-六3(7)①</t>
    <phoneticPr fontId="1"/>
  </si>
  <si>
    <t xml:space="preserve">事故が発生した場合の対応方法について、あらかじめ定めていますか。
</t>
    <rPh sb="0" eb="2">
      <t>ジコ</t>
    </rPh>
    <rPh sb="3" eb="5">
      <t>ハッセイ</t>
    </rPh>
    <rPh sb="7" eb="9">
      <t>バアイ</t>
    </rPh>
    <rPh sb="10" eb="12">
      <t>タイオウ</t>
    </rPh>
    <rPh sb="12" eb="14">
      <t>ホウホウ</t>
    </rPh>
    <rPh sb="24" eb="25">
      <t>サダ</t>
    </rPh>
    <phoneticPr fontId="18"/>
  </si>
  <si>
    <t>解釈通知第3-一3(30)①準用</t>
    <rPh sb="7" eb="8">
      <t>イチ</t>
    </rPh>
    <rPh sb="14" eb="16">
      <t>ジュンヨウ</t>
    </rPh>
    <phoneticPr fontId="18"/>
  </si>
  <si>
    <r>
      <t>利用者に対し適切なサービスを提供できるよう、事業所ごとに、原則として月ごとの勤務表により、勤務の体制（日々の勤務時間、常勤・非常勤の別、専従の理学療法士等の配置、管理者との兼務関係等）を明確に定めていますか。
※　利用時間：下記に記入してください。</t>
    </r>
    <r>
      <rPr>
        <sz val="4"/>
        <rFont val="ＭＳ ゴシック"/>
        <family val="3"/>
        <charset val="128"/>
      </rPr>
      <t xml:space="preserve">
</t>
    </r>
    <rPh sb="113" eb="115">
      <t>カキ</t>
    </rPh>
    <rPh sb="116" eb="118">
      <t>キニュウ</t>
    </rPh>
    <phoneticPr fontId="1"/>
  </si>
  <si>
    <r>
      <t>利用定員を超えてサービスの提供を行っていませんか。
※　災害その他やむを得ない事情がある場合は、この限りではありません。
※　利用定員：下記に記入してください。</t>
    </r>
    <r>
      <rPr>
        <sz val="4"/>
        <rFont val="ＭＳ ゴシック"/>
        <family val="3"/>
        <charset val="128"/>
      </rPr>
      <t xml:space="preserve">
</t>
    </r>
    <phoneticPr fontId="18"/>
  </si>
  <si>
    <t xml:space="preserve">現にサービスを提供しているときに利用者の病状の急変が生じた場合や、その他必要な場合には、速やかに主治医へ連絡するなど必要な措置を講じていますか。
※　緊急時対応マニュアル等の整備などを含みます。
</t>
    <rPh sb="92" eb="93">
      <t>フク</t>
    </rPh>
    <phoneticPr fontId="1"/>
  </si>
  <si>
    <t>第28条準用
(予)第120条の3
解釈通知第3-一3(16)準用</t>
    <rPh sb="0" eb="1">
      <t>ダイ</t>
    </rPh>
    <rPh sb="3" eb="4">
      <t>ジョウ</t>
    </rPh>
    <rPh sb="4" eb="6">
      <t>ジュンヨウ</t>
    </rPh>
    <rPh sb="8" eb="9">
      <t>ヨ</t>
    </rPh>
    <rPh sb="10" eb="11">
      <t>ダイ</t>
    </rPh>
    <rPh sb="14" eb="15">
      <t>ジョウ</t>
    </rPh>
    <phoneticPr fontId="1"/>
  </si>
  <si>
    <t>第１４７条において準用する</t>
    <phoneticPr fontId="1"/>
  </si>
  <si>
    <t>　ﾚｼﾞｵﾈﾗ告示：</t>
    <phoneticPr fontId="18"/>
  </si>
  <si>
    <t>「社会福祉施設等におけるレジオネラ症防止対策の徹底について」（平成15年7月25日付け厚</t>
    <phoneticPr fontId="18"/>
  </si>
  <si>
    <t>生労働省老健局計画課長等連名通知）別添「レジオネラ症を予防するために必要な措置に関</t>
    <phoneticPr fontId="18"/>
  </si>
  <si>
    <t>する技術上の指針」（平成15年厚生労働省告示264号）</t>
    <phoneticPr fontId="18"/>
  </si>
  <si>
    <t xml:space="preserve"> </t>
    <phoneticPr fontId="1"/>
  </si>
  <si>
    <t>★循環式浴槽の保有　：プルダウンで選択してください。</t>
    <rPh sb="7" eb="9">
      <t>ホユウ</t>
    </rPh>
    <rPh sb="17" eb="19">
      <t>センタク</t>
    </rPh>
    <phoneticPr fontId="18"/>
  </si>
  <si>
    <t>（　有　・　無　）</t>
    <rPh sb="2" eb="3">
      <t>ユウ</t>
    </rPh>
    <rPh sb="6" eb="7">
      <t>ム</t>
    </rPh>
    <phoneticPr fontId="18"/>
  </si>
  <si>
    <t>（　有　）→下記を記入</t>
    <rPh sb="6" eb="8">
      <t>カキ</t>
    </rPh>
    <rPh sb="9" eb="11">
      <t>キニュウ</t>
    </rPh>
    <phoneticPr fontId="18"/>
  </si>
  <si>
    <t>（　無　）→下記は記入不要</t>
    <rPh sb="6" eb="8">
      <t>カキ</t>
    </rPh>
    <rPh sb="9" eb="11">
      <t>キニュウ</t>
    </rPh>
    <rPh sb="11" eb="13">
      <t>フヨウ</t>
    </rPh>
    <phoneticPr fontId="18"/>
  </si>
  <si>
    <t xml:space="preserve">・残留塩素濃度を測定し、0.4～1.0 mg/Lになるよう管理していますか。（開始後、中間時、終了前）
</t>
    <rPh sb="8" eb="10">
      <t>ソクテイ</t>
    </rPh>
    <phoneticPr fontId="18"/>
  </si>
  <si>
    <t>レジオネラ告示「第2」の三の5</t>
    <rPh sb="8" eb="9">
      <t>ダイ</t>
    </rPh>
    <rPh sb="12" eb="13">
      <t>サン</t>
    </rPh>
    <phoneticPr fontId="18"/>
  </si>
  <si>
    <t>【点検簿の有無】</t>
    <phoneticPr fontId="18"/>
  </si>
  <si>
    <t xml:space="preserve">・集毛器の清掃などを毎日行っていますか。
</t>
    <rPh sb="12" eb="13">
      <t>オコナ</t>
    </rPh>
    <phoneticPr fontId="18"/>
  </si>
  <si>
    <t>同項3</t>
    <rPh sb="0" eb="2">
      <t>ドウコウ</t>
    </rPh>
    <phoneticPr fontId="18"/>
  </si>
  <si>
    <t xml:space="preserve">・最低でも週１回以上、完全に換水し、その都度清掃していますか。
</t>
    <rPh sb="15" eb="16">
      <t>ミズ</t>
    </rPh>
    <phoneticPr fontId="18"/>
  </si>
  <si>
    <t>同項2</t>
    <rPh sb="0" eb="2">
      <t>ドウコウ</t>
    </rPh>
    <phoneticPr fontId="18"/>
  </si>
  <si>
    <t>同項3</t>
    <phoneticPr fontId="18"/>
  </si>
  <si>
    <t>（　　　　　　回／週・月・年　）</t>
  </si>
  <si>
    <t>（　　　　　　回／週・月・年　）</t>
    <phoneticPr fontId="18"/>
  </si>
  <si>
    <t>（　　　　　　回／週　）</t>
    <phoneticPr fontId="18"/>
  </si>
  <si>
    <t>（　　　　　　回／月　）</t>
    <phoneticPr fontId="18"/>
  </si>
  <si>
    <t>（　　　　　　回／年　）</t>
    <phoneticPr fontId="18"/>
  </si>
  <si>
    <t>・専門業者により年２回以上（毎日換水の場合は年１回以上）、水質検査を行っていますか。</t>
    <phoneticPr fontId="18"/>
  </si>
  <si>
    <t>同項1</t>
    <phoneticPr fontId="18"/>
  </si>
  <si>
    <t>（業者名：　　　　　　　　　　　　　　　　　　　）</t>
    <rPh sb="1" eb="3">
      <t>ギョウシャ</t>
    </rPh>
    <rPh sb="3" eb="4">
      <t>ナ</t>
    </rPh>
    <phoneticPr fontId="18"/>
  </si>
  <si>
    <t>（過去２回の実施日：　　　　　　、　　　　　　　）</t>
    <rPh sb="1" eb="3">
      <t>カコ</t>
    </rPh>
    <rPh sb="4" eb="5">
      <t>カイ</t>
    </rPh>
    <rPh sb="6" eb="9">
      <t>ジッシビ</t>
    </rPh>
    <phoneticPr fontId="18"/>
  </si>
  <si>
    <t>・過去１年間の平均件数　：</t>
    <phoneticPr fontId="1"/>
  </si>
  <si>
    <t>感染症が発生し、又はまん延しないように、次の処置を講じていますか。
※　以下(1)～(3)は、令和６年３月３１日までは努力義務です。
(1) 感染症の予防及びまん延の防止のための対策を検討する委員会（テレビ電話可）をおおむね6月に1回以上開催するとともに、その結果について、従業者に周知徹底を図ること。</t>
    <rPh sb="36" eb="38">
      <t>イカ</t>
    </rPh>
    <phoneticPr fontId="18"/>
  </si>
  <si>
    <t>・前年度以降の開催日　：</t>
    <rPh sb="1" eb="4">
      <t>ゼンネンド</t>
    </rPh>
    <rPh sb="4" eb="6">
      <t>イコウ</t>
    </rPh>
    <rPh sb="7" eb="10">
      <t>カイサイビ</t>
    </rPh>
    <phoneticPr fontId="18"/>
  </si>
  <si>
    <t>（　　　　　、　　　　　、　　　　　、　　　　　）</t>
    <phoneticPr fontId="18"/>
  </si>
  <si>
    <t>・結果の周知方法　：</t>
    <rPh sb="1" eb="3">
      <t>ケッカ</t>
    </rPh>
    <rPh sb="4" eb="6">
      <t>シュウチ</t>
    </rPh>
    <rPh sb="6" eb="8">
      <t>ホウホウ</t>
    </rPh>
    <phoneticPr fontId="18"/>
  </si>
  <si>
    <t>（　　　　　　　　　　　　　　　　　　　　　　　）</t>
    <phoneticPr fontId="18"/>
  </si>
  <si>
    <t>(2) 感染症の予防及びまん延の防止のための指針を整備すること。</t>
    <rPh sb="8" eb="10">
      <t>ヨボウ</t>
    </rPh>
    <phoneticPr fontId="18"/>
  </si>
  <si>
    <t>・指針、マニュアルの名称　：</t>
    <rPh sb="1" eb="3">
      <t>シシン</t>
    </rPh>
    <rPh sb="10" eb="12">
      <t>メイショウ</t>
    </rPh>
    <phoneticPr fontId="18"/>
  </si>
  <si>
    <t>（　　　　　　　　　　　　　　　　　　　）</t>
    <phoneticPr fontId="18"/>
  </si>
  <si>
    <t>・必要な場合の具体的な隔離方法の記載　：</t>
    <rPh sb="1" eb="3">
      <t>ヒツヨウ</t>
    </rPh>
    <rPh sb="4" eb="6">
      <t>バアイ</t>
    </rPh>
    <rPh sb="7" eb="10">
      <t>グタイテキ</t>
    </rPh>
    <rPh sb="11" eb="13">
      <t>カクリ</t>
    </rPh>
    <rPh sb="13" eb="15">
      <t>ホウホウ</t>
    </rPh>
    <rPh sb="16" eb="18">
      <t>キサイ</t>
    </rPh>
    <phoneticPr fontId="18"/>
  </si>
  <si>
    <t>（　有　・　無　）</t>
    <phoneticPr fontId="18"/>
  </si>
  <si>
    <t>・集団感染が発生しやすい感染症（インフルエンザ、ノロ、新型コロナ等）の個別の対応策の記載　：</t>
    <rPh sb="1" eb="3">
      <t>シュウダン</t>
    </rPh>
    <rPh sb="3" eb="5">
      <t>カンセン</t>
    </rPh>
    <rPh sb="6" eb="8">
      <t>ハッセイ</t>
    </rPh>
    <rPh sb="12" eb="15">
      <t>カンセンショウ</t>
    </rPh>
    <rPh sb="27" eb="29">
      <t>シンガタ</t>
    </rPh>
    <rPh sb="32" eb="33">
      <t>トウ</t>
    </rPh>
    <rPh sb="35" eb="37">
      <t>コベツ</t>
    </rPh>
    <rPh sb="38" eb="41">
      <t>タイオウサク</t>
    </rPh>
    <rPh sb="42" eb="44">
      <t>キサイ</t>
    </rPh>
    <phoneticPr fontId="18"/>
  </si>
  <si>
    <t>・前年度以降の研修実施日　：</t>
    <rPh sb="1" eb="4">
      <t>ゼンネンド</t>
    </rPh>
    <rPh sb="4" eb="6">
      <t>イコウ</t>
    </rPh>
    <rPh sb="7" eb="9">
      <t>ケンシュウ</t>
    </rPh>
    <rPh sb="9" eb="12">
      <t>ジッシビ</t>
    </rPh>
    <phoneticPr fontId="18"/>
  </si>
  <si>
    <t>（新採：　　　　　、その他定期　　　　　、　　　　　）</t>
    <rPh sb="1" eb="3">
      <t>シンサイ</t>
    </rPh>
    <rPh sb="12" eb="13">
      <t>タ</t>
    </rPh>
    <rPh sb="13" eb="15">
      <t>テイキ</t>
    </rPh>
    <phoneticPr fontId="18"/>
  </si>
  <si>
    <t>・前年度以降の訓練実施日　：</t>
    <rPh sb="1" eb="4">
      <t>ゼンネンド</t>
    </rPh>
    <rPh sb="4" eb="6">
      <t>イコウ</t>
    </rPh>
    <rPh sb="7" eb="9">
      <t>クンレン</t>
    </rPh>
    <rPh sb="9" eb="12">
      <t>ジッシビ</t>
    </rPh>
    <phoneticPr fontId="18"/>
  </si>
  <si>
    <t>（　　　　　　、　　　　　　）</t>
    <phoneticPr fontId="18"/>
  </si>
  <si>
    <t>虐待の発生又はその再発を防止（虐待等の早期発見、迅速かつ適切な対応を含む）するため、次に掲げる措置を講じていますか。
※　以下(1)～(4)は、令和６年３月３１日までは努力義務です。
(1) 事業所における虐待の防止のための対策を検討する委員会（テレビ電話可）を定期的に開催するとともに、その結果について、従業者に周知徹底を図ること。
※　他の会議体との一体的な設置・運営や、他のサービス事業者との連携等による設置・運営も可能です。</t>
    <rPh sb="34" eb="35">
      <t>フク</t>
    </rPh>
    <rPh sb="153" eb="156">
      <t>ジュウギョウシャ</t>
    </rPh>
    <rPh sb="211" eb="213">
      <t>カノウ</t>
    </rPh>
    <phoneticPr fontId="1"/>
  </si>
  <si>
    <t>・前年度以降の開催日　：</t>
    <rPh sb="1" eb="4">
      <t>ゼンネンド</t>
    </rPh>
    <rPh sb="4" eb="6">
      <t>イコウ</t>
    </rPh>
    <rPh sb="7" eb="9">
      <t>カイサイ</t>
    </rPh>
    <rPh sb="9" eb="10">
      <t>ニチ</t>
    </rPh>
    <phoneticPr fontId="18"/>
  </si>
  <si>
    <r>
      <t>・週１回以上、ろ過器と循環配管について消毒と生物膜の除去を行っていますか。
　実施頻度：</t>
    </r>
    <r>
      <rPr>
        <sz val="7"/>
        <rFont val="ＭＳ Ｐゴシック"/>
        <family val="3"/>
        <charset val="128"/>
      </rPr>
      <t>プルダウンで選択し、平均回数を入れてください。</t>
    </r>
    <rPh sb="1" eb="2">
      <t>シュウ</t>
    </rPh>
    <rPh sb="3" eb="4">
      <t>カイ</t>
    </rPh>
    <rPh sb="4" eb="6">
      <t>イジョウ</t>
    </rPh>
    <rPh sb="39" eb="41">
      <t>ジッシ</t>
    </rPh>
    <rPh sb="41" eb="43">
      <t>ヒンド</t>
    </rPh>
    <rPh sb="50" eb="52">
      <t>センタク</t>
    </rPh>
    <rPh sb="54" eb="56">
      <t>ヘイキン</t>
    </rPh>
    <rPh sb="56" eb="58">
      <t>カイスウ</t>
    </rPh>
    <rPh sb="59" eb="60">
      <t>イ</t>
    </rPh>
    <phoneticPr fontId="18"/>
  </si>
  <si>
    <t>同条第2項第1号
(予)同条第2項第1号
構成員等につき、解釈通知同項②イ</t>
    <rPh sb="24" eb="27">
      <t>コウセイイン</t>
    </rPh>
    <rPh sb="27" eb="28">
      <t>トウ</t>
    </rPh>
    <rPh sb="36" eb="38">
      <t>ドウコウ</t>
    </rPh>
    <phoneticPr fontId="18"/>
  </si>
  <si>
    <t>同項第2号
(予)同項第2号
解釈通知同項②ロ</t>
    <rPh sb="16" eb="18">
      <t>カイシャク</t>
    </rPh>
    <rPh sb="18" eb="20">
      <t>ツウチ</t>
    </rPh>
    <rPh sb="20" eb="22">
      <t>ドウコウ</t>
    </rPh>
    <phoneticPr fontId="18"/>
  </si>
  <si>
    <t>(3) 従業者に対し、感染症の予防及びまん延の防止のための研修及び訓練を定期的に（年１回以上）実施すること。
※1　感染症の業務継続計画に係る研修、訓練と一体的に実施することも可能です。
※2　定期の研修に加え、新規採用時にも実施することが望ましいです。</t>
    <rPh sb="4" eb="7">
      <t>ジュウギョウシャ</t>
    </rPh>
    <rPh sb="31" eb="32">
      <t>オヨ</t>
    </rPh>
    <rPh sb="33" eb="35">
      <t>クンレン</t>
    </rPh>
    <rPh sb="41" eb="42">
      <t>ネン</t>
    </rPh>
    <rPh sb="43" eb="44">
      <t>カイ</t>
    </rPh>
    <rPh sb="44" eb="46">
      <t>イジョウ</t>
    </rPh>
    <rPh sb="88" eb="90">
      <t>カノウ</t>
    </rPh>
    <rPh sb="97" eb="99">
      <t>テイキ</t>
    </rPh>
    <rPh sb="100" eb="102">
      <t>ケンシュウ</t>
    </rPh>
    <rPh sb="103" eb="104">
      <t>クワ</t>
    </rPh>
    <rPh sb="106" eb="108">
      <t>シンキ</t>
    </rPh>
    <rPh sb="108" eb="110">
      <t>サイヨウ</t>
    </rPh>
    <rPh sb="110" eb="111">
      <t>トキ</t>
    </rPh>
    <rPh sb="113" eb="115">
      <t>ジッシ</t>
    </rPh>
    <rPh sb="120" eb="121">
      <t>ノゾ</t>
    </rPh>
    <phoneticPr fontId="18"/>
  </si>
  <si>
    <r>
      <t xml:space="preserve">同項第2号準用
(予)同項第2号準用
</t>
    </r>
    <r>
      <rPr>
        <sz val="6"/>
        <rFont val="ＭＳ Ｐゴシック"/>
        <family val="3"/>
        <charset val="128"/>
      </rPr>
      <t>解釈通知同項②準用</t>
    </r>
    <rPh sb="16" eb="18">
      <t>ジュンヨウ</t>
    </rPh>
    <phoneticPr fontId="18"/>
  </si>
  <si>
    <t>(3) 従業者に対し、虐待の防止のための研修を定期的に（年１回以上及び新規採用時に）実施すること。</t>
    <rPh sb="28" eb="29">
      <t>ネン</t>
    </rPh>
    <rPh sb="30" eb="31">
      <t>カイ</t>
    </rPh>
    <rPh sb="31" eb="33">
      <t>イジョウ</t>
    </rPh>
    <phoneticPr fontId="18"/>
  </si>
  <si>
    <r>
      <rPr>
        <sz val="8"/>
        <color indexed="8"/>
        <rFont val="ＭＳ ゴシック"/>
        <family val="3"/>
        <charset val="128"/>
      </rPr>
      <t>点検結果</t>
    </r>
    <r>
      <rPr>
        <sz val="7"/>
        <color indexed="8"/>
        <rFont val="ＭＳ ゴシック"/>
        <family val="3"/>
        <charset val="128"/>
      </rPr>
      <t xml:space="preserve">
</t>
    </r>
    <r>
      <rPr>
        <sz val="6"/>
        <color indexed="40"/>
        <rFont val="ＭＳ ゴシック"/>
        <family val="3"/>
        <charset val="128"/>
      </rPr>
      <t>1:適</t>
    </r>
    <r>
      <rPr>
        <sz val="6"/>
        <color indexed="8"/>
        <rFont val="ＭＳ ゴシック"/>
        <family val="3"/>
        <charset val="128"/>
      </rPr>
      <t xml:space="preserve">
</t>
    </r>
    <r>
      <rPr>
        <sz val="6"/>
        <color indexed="10"/>
        <rFont val="ＭＳ ゴシック"/>
        <family val="3"/>
        <charset val="128"/>
      </rPr>
      <t>2:不適</t>
    </r>
    <r>
      <rPr>
        <sz val="6"/>
        <color indexed="8"/>
        <rFont val="ＭＳ ゴシック"/>
        <family val="3"/>
        <charset val="128"/>
      </rPr>
      <t xml:space="preserve">
</t>
    </r>
    <r>
      <rPr>
        <sz val="6"/>
        <color indexed="50"/>
        <rFont val="ＭＳ ゴシック"/>
        <family val="3"/>
        <charset val="128"/>
      </rPr>
      <t>3:非該当</t>
    </r>
    <rPh sb="7" eb="8">
      <t>テキ</t>
    </rPh>
    <rPh sb="11" eb="13">
      <t>フテキ</t>
    </rPh>
    <rPh sb="16" eb="19">
      <t>ヒガイトウ</t>
    </rPh>
    <phoneticPr fontId="18"/>
  </si>
  <si>
    <t>運営指導日：</t>
    <rPh sb="0" eb="2">
      <t>ウンエイ</t>
    </rPh>
    <rPh sb="2" eb="4">
      <t>シドウ</t>
    </rPh>
    <rPh sb="4" eb="5">
      <t>ビ</t>
    </rPh>
    <phoneticPr fontId="1"/>
  </si>
  <si>
    <t xml:space="preserve">    .    .</t>
    <phoneticPr fontId="1"/>
  </si>
  <si>
    <t>指導員氏名：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</si>
</sst>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gt;=2.5]&quot;★　計算結果（&quot;0.0&quot;人）→　充足&quot;;[Red][&lt;2.5]&quot;★　計算結果（&quot;0.0&quot;人）→　不足&quot;;&quot;★　→　ここに計算結果が表示されます（  .  人）&quot;"/>
    <numFmt numFmtId="177" formatCode="[Blue][=1]&quot;適&quot;;[Red][=2]&quot;不適&quot;;[Green]&quot;非該当&quot;"/>
    <numFmt numFmtId="178" formatCode="0;&quot;マイナス値は不可です&quot;;&quot;&quot;"/>
    <numFmt numFmtId="179" formatCode="ggge&quot;年&quot;m&quot;月&quot;d&quot;日&quot;;;&quot;&quot;"/>
    <numFmt numFmtId="180" formatCode="&quot;（&quot;0.0&quot;件／月）&quot;;&quot;マイナス値は不可です&quot;;&quot;（&quot;0.0&quot;件／月）&quot;;&quot;★このセルに平均件数を入力して下さい（  .  件/月）&quot;"/>
    <numFmt numFmtId="181" formatCode="[$-411]ggge&quot;年&quot;m&quot;月&quot;d&quot;日&quot;;@"/>
  </numFmts>
  <fonts count="64">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明朝"/>
      <family val="1"/>
      <charset val="128"/>
    </font>
    <font>
      <sz val="10"/>
      <color theme="1"/>
      <name val="ＭＳ 明朝"/>
      <family val="1"/>
      <charset val="128"/>
    </font>
    <font>
      <sz val="11"/>
      <color theme="0" tint="-0.249977111117893"/>
      <name val="ＭＳ Ｐゴシック"/>
      <family val="2"/>
      <charset val="128"/>
      <scheme val="minor"/>
    </font>
    <font>
      <sz val="8"/>
      <color rgb="FF000000"/>
      <name val="ＭＳ ゴシック"/>
      <family val="3"/>
      <charset val="128"/>
    </font>
    <font>
      <sz val="9"/>
      <color rgb="FF000000"/>
      <name val="ＭＳ ゴシック"/>
      <family val="3"/>
      <charset val="128"/>
    </font>
    <font>
      <sz val="7"/>
      <color rgb="FF000000"/>
      <name val="ＭＳ ゴシック"/>
      <family val="3"/>
      <charset val="128"/>
    </font>
    <font>
      <sz val="9"/>
      <color theme="1"/>
      <name val="ＭＳ ゴシック"/>
      <family val="3"/>
      <charset val="128"/>
    </font>
    <font>
      <sz val="10"/>
      <color theme="0" tint="-0.14999847407452621"/>
      <name val="ＭＳ Ｐゴシック"/>
      <family val="2"/>
      <charset val="128"/>
      <scheme val="minor"/>
    </font>
    <font>
      <sz val="10"/>
      <color theme="0" tint="-0.14999847407452621"/>
      <name val="ＭＳ Ｐゴシック"/>
      <family val="3"/>
      <charset val="128"/>
      <scheme val="minor"/>
    </font>
    <font>
      <sz val="6"/>
      <name val="ＭＳ Ｐゴシック"/>
      <family val="3"/>
      <charset val="128"/>
    </font>
    <font>
      <sz val="8"/>
      <color indexed="8"/>
      <name val="ＭＳ ゴシック"/>
      <family val="3"/>
      <charset val="128"/>
    </font>
    <font>
      <sz val="14"/>
      <color indexed="8"/>
      <name val="ＭＳ ゴシック"/>
      <family val="3"/>
      <charset val="128"/>
    </font>
    <font>
      <sz val="9"/>
      <color indexed="8"/>
      <name val="ＭＳ ゴシック"/>
      <family val="3"/>
      <charset val="128"/>
    </font>
    <font>
      <sz val="9"/>
      <color indexed="8"/>
      <name val="ＭＳ明朝"/>
      <family val="3"/>
      <charset val="128"/>
    </font>
    <font>
      <sz val="9"/>
      <color rgb="FF000000"/>
      <name val="ＭＳ Ｐゴシック"/>
      <family val="3"/>
      <charset val="128"/>
    </font>
    <font>
      <sz val="10"/>
      <color indexed="8"/>
      <name val="ＭＳ 明朝"/>
      <family val="1"/>
      <charset val="128"/>
    </font>
    <font>
      <sz val="8"/>
      <name val="ＭＳ ゴシック"/>
      <family val="3"/>
      <charset val="128"/>
    </font>
    <font>
      <sz val="7"/>
      <color indexed="8"/>
      <name val="ＭＳ ゴシック"/>
      <family val="3"/>
      <charset val="128"/>
    </font>
    <font>
      <sz val="6"/>
      <color indexed="40"/>
      <name val="ＭＳ ゴシック"/>
      <family val="3"/>
      <charset val="128"/>
    </font>
    <font>
      <sz val="6"/>
      <color rgb="FFFFC000"/>
      <name val="ＭＳ ゴシック"/>
      <family val="3"/>
      <charset val="128"/>
    </font>
    <font>
      <sz val="6"/>
      <color indexed="10"/>
      <name val="ＭＳ ゴシック"/>
      <family val="3"/>
      <charset val="128"/>
    </font>
    <font>
      <sz val="6"/>
      <color indexed="50"/>
      <name val="ＭＳ ゴシック"/>
      <family val="3"/>
      <charset val="128"/>
    </font>
    <font>
      <sz val="6"/>
      <name val="ＭＳ ゴシック"/>
      <family val="3"/>
      <charset val="128"/>
    </font>
    <font>
      <b/>
      <sz val="10"/>
      <color rgb="FF0070C0"/>
      <name val="ＭＳ Ｐゴシック"/>
      <family val="3"/>
      <charset val="128"/>
      <scheme val="minor"/>
    </font>
    <font>
      <b/>
      <sz val="10"/>
      <color theme="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b/>
      <sz val="13"/>
      <color rgb="FFFF0000"/>
      <name val="ＭＳ ゴシック"/>
      <family val="3"/>
      <charset val="128"/>
    </font>
    <font>
      <b/>
      <sz val="13"/>
      <color rgb="FFFF0000"/>
      <name val="ＭＳ Ｐゴシック"/>
      <family val="2"/>
      <charset val="128"/>
      <scheme val="minor"/>
    </font>
    <font>
      <b/>
      <sz val="9"/>
      <color indexed="81"/>
      <name val="MS P ゴシック"/>
      <family val="3"/>
      <charset val="128"/>
    </font>
    <font>
      <sz val="9"/>
      <color indexed="81"/>
      <name val="MS P ゴシック"/>
      <family val="3"/>
      <charset val="128"/>
    </font>
    <font>
      <sz val="11"/>
      <name val="ＭＳ Ｐゴシック"/>
      <family val="2"/>
      <charset val="128"/>
      <scheme val="minor"/>
    </font>
    <font>
      <sz val="11"/>
      <name val="ＭＳ Ｐゴシック"/>
      <family val="3"/>
      <charset val="128"/>
    </font>
    <font>
      <sz val="8"/>
      <name val="ＭＳ Ｐゴシック"/>
      <family val="3"/>
      <charset val="128"/>
    </font>
    <font>
      <sz val="9"/>
      <name val="ＭＳ ゴシック"/>
      <family val="3"/>
      <charset val="128"/>
    </font>
    <font>
      <sz val="9"/>
      <name val="ＭＳ Ｐゴシック"/>
      <family val="2"/>
      <charset val="128"/>
      <scheme val="minor"/>
    </font>
    <font>
      <sz val="9"/>
      <name val="ＭＳ Ｐゴシック"/>
      <family val="3"/>
      <charset val="128"/>
    </font>
    <font>
      <u/>
      <sz val="8"/>
      <name val="ＭＳ ゴシック"/>
      <family val="3"/>
      <charset val="128"/>
    </font>
    <font>
      <sz val="11"/>
      <color indexed="8"/>
      <name val="ＭＳ Ｐゴシック"/>
      <family val="3"/>
      <charset val="128"/>
    </font>
    <font>
      <sz val="4"/>
      <name val="ＭＳ ゴシック"/>
      <family val="3"/>
      <charset val="128"/>
    </font>
    <font>
      <sz val="7"/>
      <name val="ＭＳ Ｐゴシック"/>
      <family val="3"/>
      <charset val="128"/>
    </font>
    <font>
      <sz val="14"/>
      <name val="ＭＳ ゴシック"/>
      <family val="3"/>
      <charset val="128"/>
    </font>
    <font>
      <sz val="11"/>
      <color rgb="FFFFC000"/>
      <name val="ＭＳ Ｐゴシック"/>
      <family val="2"/>
      <charset val="128"/>
      <scheme val="minor"/>
    </font>
    <font>
      <sz val="9"/>
      <name val="ＭＳ 明朝"/>
      <family val="1"/>
      <charset val="128"/>
    </font>
    <font>
      <b/>
      <sz val="13"/>
      <color rgb="FFFFFF00"/>
      <name val="ＭＳ ゴシック"/>
      <family val="3"/>
      <charset val="128"/>
    </font>
    <font>
      <sz val="9"/>
      <color rgb="FFFF0000"/>
      <name val="ＭＳ ゴシック"/>
      <family val="3"/>
      <charset val="128"/>
    </font>
    <font>
      <sz val="12"/>
      <name val="ＭＳ Ｐゴシック"/>
      <family val="2"/>
      <charset val="128"/>
      <scheme val="minor"/>
    </font>
    <font>
      <sz val="10"/>
      <name val="ＭＳ ゴシック"/>
      <family val="3"/>
      <charset val="128"/>
    </font>
    <font>
      <u/>
      <sz val="10"/>
      <name val="ＭＳ Ｐゴシック"/>
      <family val="2"/>
      <charset val="128"/>
      <scheme val="minor"/>
    </font>
    <font>
      <sz val="6"/>
      <color indexed="8"/>
      <name val="ＭＳ ゴシック"/>
      <family val="3"/>
      <charset val="128"/>
    </font>
    <font>
      <sz val="8"/>
      <color theme="0"/>
      <name val="ＭＳ Ｐゴシック"/>
      <family val="3"/>
      <charset val="128"/>
    </font>
  </fonts>
  <fills count="10">
    <fill>
      <patternFill patternType="none"/>
    </fill>
    <fill>
      <patternFill patternType="gray125"/>
    </fill>
    <fill>
      <patternFill patternType="solid">
        <fgColor rgb="FFFFFF99"/>
        <bgColor indexed="64"/>
      </patternFill>
    </fill>
    <fill>
      <patternFill patternType="solid">
        <fgColor rgb="FFE1FFFF"/>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
      <patternFill patternType="solid">
        <fgColor rgb="FFFFC000"/>
        <bgColor indexed="64"/>
      </patternFill>
    </fill>
    <fill>
      <patternFill patternType="solid">
        <fgColor theme="2" tint="-0.499984740745262"/>
        <bgColor indexed="64"/>
      </patternFill>
    </fill>
    <fill>
      <patternFill patternType="solid">
        <fgColor rgb="FFFFFFFF"/>
        <bgColor indexed="64"/>
      </patternFill>
    </fill>
  </fills>
  <borders count="4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style="thin">
        <color auto="1"/>
      </left>
      <right style="thin">
        <color indexed="64"/>
      </right>
      <top style="dotted">
        <color theme="0" tint="-0.34998626667073579"/>
      </top>
      <bottom/>
      <diagonal/>
    </border>
    <border>
      <left style="thin">
        <color auto="1"/>
      </left>
      <right style="thin">
        <color indexed="64"/>
      </right>
      <top/>
      <bottom style="dotted">
        <color theme="0" tint="-0.34998626667073579"/>
      </bottom>
      <diagonal/>
    </border>
    <border>
      <left/>
      <right style="thin">
        <color auto="1"/>
      </right>
      <top/>
      <bottom/>
      <diagonal/>
    </border>
    <border>
      <left/>
      <right/>
      <top style="thin">
        <color auto="1"/>
      </top>
      <bottom style="thin">
        <color auto="1"/>
      </bottom>
      <diagonal/>
    </border>
    <border>
      <left style="thin">
        <color auto="1"/>
      </left>
      <right style="thin">
        <color auto="1"/>
      </right>
      <top style="dotted">
        <color auto="1"/>
      </top>
      <bottom style="dotted">
        <color theme="0" tint="-0.34998626667073579"/>
      </bottom>
      <diagonal/>
    </border>
    <border>
      <left/>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auto="1"/>
      </left>
      <right/>
      <top/>
      <bottom style="thin">
        <color indexed="64"/>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s>
  <cellStyleXfs count="2">
    <xf numFmtId="0" fontId="0" fillId="0" borderId="0">
      <alignment vertical="center"/>
    </xf>
    <xf numFmtId="0" fontId="51" fillId="0" borderId="0">
      <alignment vertical="center"/>
    </xf>
  </cellStyleXfs>
  <cellXfs count="445">
    <xf numFmtId="0" fontId="0" fillId="0" borderId="0" xfId="0">
      <alignment vertical="center"/>
    </xf>
    <xf numFmtId="0" fontId="11" fillId="0" borderId="0" xfId="0" applyFont="1" applyAlignment="1">
      <alignment vertical="center" wrapText="1"/>
    </xf>
    <xf numFmtId="0" fontId="16" fillId="0" borderId="0" xfId="0" applyFont="1">
      <alignment vertical="center"/>
    </xf>
    <xf numFmtId="0" fontId="17" fillId="0" borderId="0" xfId="0" applyFont="1">
      <alignment vertical="center"/>
    </xf>
    <xf numFmtId="0" fontId="0" fillId="0" borderId="0" xfId="0" applyProtection="1">
      <alignment vertical="center"/>
      <protection locked="0"/>
    </xf>
    <xf numFmtId="0" fontId="12" fillId="0" borderId="10" xfId="0" applyFont="1" applyFill="1" applyBorder="1" applyAlignment="1" applyProtection="1">
      <alignment horizontal="justify" vertical="center" wrapText="1"/>
      <protection locked="0"/>
    </xf>
    <xf numFmtId="0" fontId="14" fillId="3" borderId="1" xfId="0" applyFont="1" applyFill="1" applyBorder="1" applyAlignment="1" applyProtection="1">
      <alignment horizontal="center" vertical="center" wrapText="1"/>
      <protection locked="0"/>
    </xf>
    <xf numFmtId="0" fontId="20" fillId="0" borderId="21" xfId="0" applyFont="1" applyFill="1" applyBorder="1" applyAlignment="1">
      <alignment vertical="center" wrapText="1"/>
    </xf>
    <xf numFmtId="0" fontId="22" fillId="0" borderId="0" xfId="0" applyFont="1" applyAlignment="1">
      <alignment vertical="center" wrapText="1"/>
    </xf>
    <xf numFmtId="0" fontId="8" fillId="0" borderId="1" xfId="0" applyFont="1" applyBorder="1" applyAlignment="1" applyProtection="1">
      <alignment horizontal="center" vertical="center"/>
      <protection locked="0"/>
    </xf>
    <xf numFmtId="0" fontId="2" fillId="0" borderId="5" xfId="0" applyFont="1" applyBorder="1" applyAlignment="1" applyProtection="1">
      <alignment vertical="top"/>
      <protection locked="0"/>
    </xf>
    <xf numFmtId="0" fontId="5" fillId="0" borderId="1" xfId="0" applyFont="1" applyBorder="1" applyAlignment="1" applyProtection="1">
      <alignment horizontal="center" vertical="center"/>
      <protection locked="0"/>
    </xf>
    <xf numFmtId="0" fontId="0" fillId="0" borderId="1" xfId="0" applyBorder="1" applyProtection="1">
      <alignment vertical="center"/>
      <protection locked="0"/>
    </xf>
    <xf numFmtId="0" fontId="8" fillId="2" borderId="2" xfId="0" applyFont="1" applyFill="1" applyBorder="1" applyAlignment="1" applyProtection="1">
      <alignment horizontal="center" vertical="center" wrapText="1"/>
      <protection locked="0"/>
    </xf>
    <xf numFmtId="0" fontId="9" fillId="0" borderId="0" xfId="0" applyFont="1" applyAlignment="1" applyProtection="1">
      <alignment horizontal="justify" vertical="center"/>
      <protection locked="0"/>
    </xf>
    <xf numFmtId="0" fontId="8" fillId="0" borderId="0" xfId="0" applyFont="1" applyProtection="1">
      <alignment vertical="center"/>
      <protection locked="0"/>
    </xf>
    <xf numFmtId="0" fontId="10" fillId="0" borderId="0" xfId="0" applyFont="1" applyAlignment="1" applyProtection="1">
      <alignment horizontal="left" vertical="center"/>
      <protection locked="0"/>
    </xf>
    <xf numFmtId="0" fontId="24" fillId="0" borderId="0" xfId="0" applyFont="1">
      <alignment vertical="center"/>
    </xf>
    <xf numFmtId="0" fontId="10" fillId="0" borderId="0" xfId="0" applyFont="1" applyAlignment="1" applyProtection="1">
      <alignment vertical="center"/>
      <protection locked="0"/>
    </xf>
    <xf numFmtId="0" fontId="12" fillId="0" borderId="11" xfId="0" applyFont="1" applyFill="1" applyBorder="1" applyAlignment="1" applyProtection="1">
      <alignment horizontal="justify" vertical="center" wrapText="1"/>
      <protection locked="0"/>
    </xf>
    <xf numFmtId="0" fontId="12" fillId="0" borderId="9" xfId="0" applyFont="1" applyFill="1" applyBorder="1" applyAlignment="1" applyProtection="1">
      <alignment horizontal="justify" vertical="center" wrapText="1"/>
      <protection locked="0"/>
    </xf>
    <xf numFmtId="0" fontId="12" fillId="0" borderId="12" xfId="0" applyFont="1" applyFill="1" applyBorder="1" applyAlignment="1" applyProtection="1">
      <alignment horizontal="justify" vertical="center" wrapText="1"/>
      <protection locked="0"/>
    </xf>
    <xf numFmtId="0" fontId="12" fillId="0" borderId="13" xfId="0" applyFont="1" applyFill="1" applyBorder="1" applyAlignment="1" applyProtection="1">
      <alignment horizontal="justify" vertical="center" wrapText="1"/>
      <protection locked="0"/>
    </xf>
    <xf numFmtId="0" fontId="21" fillId="0" borderId="11" xfId="0" applyFont="1" applyFill="1" applyBorder="1" applyAlignment="1">
      <alignment vertical="center" wrapText="1"/>
    </xf>
    <xf numFmtId="0" fontId="21" fillId="0" borderId="12" xfId="0" applyFont="1" applyFill="1" applyBorder="1" applyAlignment="1">
      <alignment vertical="center" wrapText="1"/>
    </xf>
    <xf numFmtId="0" fontId="12" fillId="0" borderId="18" xfId="0" applyFont="1" applyFill="1" applyBorder="1">
      <alignment vertical="center"/>
    </xf>
    <xf numFmtId="0" fontId="12" fillId="0" borderId="12" xfId="0" applyFont="1" applyFill="1" applyBorder="1">
      <alignment vertical="center"/>
    </xf>
    <xf numFmtId="0" fontId="21" fillId="0" borderId="14" xfId="0" applyFont="1" applyFill="1" applyBorder="1" applyAlignment="1">
      <alignment vertical="center" wrapText="1"/>
    </xf>
    <xf numFmtId="0" fontId="12" fillId="0" borderId="14" xfId="0" applyFont="1" applyFill="1" applyBorder="1" applyAlignment="1" applyProtection="1">
      <alignment horizontal="justify" vertical="center" wrapText="1"/>
      <protection locked="0"/>
    </xf>
    <xf numFmtId="0" fontId="12" fillId="0" borderId="15" xfId="0" applyFont="1" applyFill="1" applyBorder="1" applyAlignment="1" applyProtection="1">
      <alignment horizontal="justify" vertical="center" wrapText="1"/>
      <protection locked="0"/>
    </xf>
    <xf numFmtId="0" fontId="12" fillId="0" borderId="1" xfId="0" applyFont="1" applyFill="1" applyBorder="1" applyAlignment="1" applyProtection="1">
      <alignment horizontal="justify" vertical="center" wrapText="1"/>
      <protection locked="0"/>
    </xf>
    <xf numFmtId="0" fontId="0" fillId="0" borderId="0" xfId="0" applyFill="1" applyAlignment="1">
      <alignment horizontal="center" vertical="center"/>
    </xf>
    <xf numFmtId="0" fontId="0" fillId="0" borderId="0" xfId="0" applyFill="1">
      <alignment vertical="center"/>
    </xf>
    <xf numFmtId="0" fontId="13" fillId="0"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18" xfId="0" applyFill="1" applyBorder="1">
      <alignment vertical="center"/>
    </xf>
    <xf numFmtId="0" fontId="0" fillId="0" borderId="0" xfId="0" applyFill="1" applyBorder="1" applyAlignment="1">
      <alignment horizontal="center" vertical="center"/>
    </xf>
    <xf numFmtId="0" fontId="13" fillId="0" borderId="8" xfId="0" applyFont="1" applyFill="1" applyBorder="1" applyAlignment="1" applyProtection="1">
      <alignment vertical="center"/>
      <protection locked="0"/>
    </xf>
    <xf numFmtId="0" fontId="13" fillId="0" borderId="12" xfId="0"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0" fontId="13" fillId="0" borderId="11"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3" xfId="0" applyFont="1" applyFill="1" applyBorder="1" applyAlignment="1">
      <alignment horizontal="center" vertical="center"/>
    </xf>
    <xf numFmtId="0" fontId="2" fillId="0" borderId="18" xfId="0" applyFont="1" applyFill="1" applyBorder="1">
      <alignment vertical="center"/>
    </xf>
    <xf numFmtId="0" fontId="21" fillId="0" borderId="22" xfId="0" applyFont="1" applyFill="1" applyBorder="1" applyAlignment="1">
      <alignment vertical="center" wrapText="1"/>
    </xf>
    <xf numFmtId="0" fontId="21" fillId="0" borderId="23" xfId="0" applyFont="1" applyFill="1" applyBorder="1" applyAlignment="1">
      <alignment vertical="center" wrapText="1"/>
    </xf>
    <xf numFmtId="0" fontId="21" fillId="0" borderId="24" xfId="0" applyFont="1" applyFill="1" applyBorder="1" applyAlignment="1">
      <alignment vertical="center" wrapText="1"/>
    </xf>
    <xf numFmtId="0" fontId="15" fillId="0" borderId="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21" fillId="0" borderId="15" xfId="0" applyFont="1" applyFill="1" applyBorder="1" applyAlignment="1">
      <alignment vertical="center" wrapText="1"/>
    </xf>
    <xf numFmtId="0" fontId="13" fillId="0" borderId="8" xfId="0" applyNumberFormat="1" applyFont="1" applyFill="1" applyBorder="1" applyAlignment="1" applyProtection="1">
      <alignment horizontal="center" vertical="center" shrinkToFit="1"/>
      <protection locked="0"/>
    </xf>
    <xf numFmtId="0" fontId="13" fillId="0" borderId="12" xfId="0" applyNumberFormat="1" applyFont="1" applyFill="1" applyBorder="1" applyAlignment="1" applyProtection="1">
      <alignment horizontal="center" vertical="center" shrinkToFit="1"/>
      <protection locked="0"/>
    </xf>
    <xf numFmtId="0" fontId="13" fillId="0" borderId="10" xfId="0" applyNumberFormat="1" applyFont="1" applyFill="1" applyBorder="1" applyAlignment="1" applyProtection="1">
      <alignment horizontal="center" vertical="center" shrinkToFit="1"/>
      <protection locked="0"/>
    </xf>
    <xf numFmtId="0" fontId="13" fillId="0" borderId="11" xfId="0" applyNumberFormat="1" applyFont="1" applyFill="1" applyBorder="1" applyAlignment="1">
      <alignment horizontal="center" vertical="center"/>
    </xf>
    <xf numFmtId="0" fontId="13" fillId="0" borderId="26" xfId="0" applyNumberFormat="1" applyFont="1" applyFill="1" applyBorder="1" applyAlignment="1">
      <alignment horizontal="center" vertical="center"/>
    </xf>
    <xf numFmtId="0" fontId="13" fillId="0" borderId="25" xfId="0" applyNumberFormat="1" applyFont="1" applyFill="1" applyBorder="1" applyAlignment="1">
      <alignment horizontal="center" vertical="center"/>
    </xf>
    <xf numFmtId="0" fontId="13" fillId="0" borderId="13"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0" fillId="0" borderId="21" xfId="0" applyNumberFormat="1" applyFont="1" applyFill="1" applyBorder="1" applyAlignment="1">
      <alignment horizontal="center" vertical="center" wrapText="1"/>
    </xf>
    <xf numFmtId="0" fontId="13" fillId="0" borderId="11" xfId="0" applyNumberFormat="1" applyFont="1" applyFill="1" applyBorder="1" applyAlignment="1" applyProtection="1">
      <alignment horizontal="center" vertical="center" shrinkToFit="1"/>
      <protection locked="0"/>
    </xf>
    <xf numFmtId="0" fontId="13" fillId="0" borderId="14" xfId="0" applyNumberFormat="1" applyFont="1" applyFill="1" applyBorder="1" applyAlignment="1" applyProtection="1">
      <alignment horizontal="center" vertical="center" shrinkToFit="1"/>
      <protection locked="0"/>
    </xf>
    <xf numFmtId="0" fontId="15" fillId="0" borderId="8" xfId="0" applyNumberFormat="1" applyFont="1" applyFill="1" applyBorder="1" applyAlignment="1">
      <alignment horizontal="center" vertical="center" wrapText="1"/>
    </xf>
    <xf numFmtId="0" fontId="13" fillId="0" borderId="8"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9" xfId="0" applyNumberFormat="1" applyFont="1" applyFill="1" applyBorder="1" applyAlignment="1" applyProtection="1">
      <alignment horizontal="center" vertical="center" shrinkToFit="1"/>
      <protection locked="0"/>
    </xf>
    <xf numFmtId="0" fontId="13" fillId="0" borderId="13" xfId="0" applyNumberFormat="1" applyFont="1" applyFill="1" applyBorder="1" applyAlignment="1" applyProtection="1">
      <alignment horizontal="center" vertical="center" shrinkToFit="1"/>
      <protection locked="0"/>
    </xf>
    <xf numFmtId="0" fontId="13" fillId="0" borderId="15" xfId="0" applyNumberFormat="1" applyFont="1" applyFill="1" applyBorder="1" applyAlignment="1" applyProtection="1">
      <alignment horizontal="center" vertical="center" shrinkToFit="1"/>
      <protection locked="0"/>
    </xf>
    <xf numFmtId="0" fontId="14" fillId="0" borderId="1" xfId="0" applyFont="1" applyFill="1" applyBorder="1" applyAlignment="1" applyProtection="1">
      <alignment horizontal="center" vertical="center" wrapText="1"/>
      <protection locked="0"/>
    </xf>
    <xf numFmtId="0" fontId="13" fillId="0" borderId="14" xfId="0" applyNumberFormat="1" applyFont="1" applyFill="1" applyBorder="1" applyAlignment="1" applyProtection="1">
      <alignment horizontal="center" vertical="center" shrinkToFit="1"/>
      <protection locked="0"/>
    </xf>
    <xf numFmtId="0" fontId="32" fillId="4" borderId="0" xfId="0" applyFont="1" applyFill="1" applyAlignment="1">
      <alignment horizontal="left" vertical="center"/>
    </xf>
    <xf numFmtId="0" fontId="33" fillId="5" borderId="30" xfId="0" applyFont="1" applyFill="1" applyBorder="1" applyAlignment="1">
      <alignment vertical="center"/>
    </xf>
    <xf numFmtId="0" fontId="0" fillId="5" borderId="31" xfId="0" applyFill="1" applyBorder="1" applyAlignment="1">
      <alignment vertical="center"/>
    </xf>
    <xf numFmtId="0" fontId="34" fillId="5" borderId="32" xfId="0" applyFont="1" applyFill="1" applyBorder="1" applyAlignment="1">
      <alignment horizontal="center" vertical="center"/>
    </xf>
    <xf numFmtId="0" fontId="34" fillId="0" borderId="33" xfId="0" applyFont="1" applyFill="1" applyBorder="1" applyAlignment="1">
      <alignment vertical="center"/>
    </xf>
    <xf numFmtId="0" fontId="35" fillId="6" borderId="34" xfId="0" applyFont="1" applyFill="1" applyBorder="1" applyAlignment="1">
      <alignment horizontal="centerContinuous" vertical="center"/>
    </xf>
    <xf numFmtId="0" fontId="35" fillId="6" borderId="35" xfId="0" applyFont="1" applyFill="1" applyBorder="1" applyAlignment="1">
      <alignment horizontal="centerContinuous" vertical="center"/>
    </xf>
    <xf numFmtId="0" fontId="35" fillId="6" borderId="36" xfId="0" applyFont="1" applyFill="1" applyBorder="1" applyAlignment="1">
      <alignment horizontal="centerContinuous" vertical="center"/>
    </xf>
    <xf numFmtId="0" fontId="36" fillId="0" borderId="0" xfId="0" applyFont="1" applyAlignment="1">
      <alignment horizontal="centerContinuous" vertical="center" wrapText="1"/>
    </xf>
    <xf numFmtId="0" fontId="0" fillId="0" borderId="0" xfId="0" applyAlignment="1">
      <alignment horizontal="centerContinuous" vertical="center"/>
    </xf>
    <xf numFmtId="0" fontId="39" fillId="6" borderId="37" xfId="0" applyFont="1" applyFill="1" applyBorder="1" applyAlignment="1">
      <alignment horizontal="center" vertical="center"/>
    </xf>
    <xf numFmtId="0" fontId="39" fillId="6" borderId="38" xfId="0" applyFont="1" applyFill="1" applyBorder="1" applyAlignment="1">
      <alignment horizontal="center" vertical="center"/>
    </xf>
    <xf numFmtId="0" fontId="39" fillId="6" borderId="39" xfId="0" applyFont="1" applyFill="1" applyBorder="1" applyAlignment="1">
      <alignment horizontal="center" vertical="center"/>
    </xf>
    <xf numFmtId="0" fontId="40" fillId="0" borderId="8" xfId="0" applyFont="1" applyFill="1" applyBorder="1" applyAlignment="1" applyProtection="1">
      <alignment horizontal="center" vertical="center"/>
      <protection locked="0"/>
    </xf>
    <xf numFmtId="0" fontId="40" fillId="0" borderId="12" xfId="0" applyFont="1" applyFill="1" applyBorder="1" applyAlignment="1" applyProtection="1">
      <alignment horizontal="center" vertical="center"/>
      <protection locked="0"/>
    </xf>
    <xf numFmtId="0" fontId="40" fillId="0" borderId="10" xfId="0" applyFont="1" applyFill="1" applyBorder="1" applyAlignment="1" applyProtection="1">
      <alignment horizontal="center" vertical="center"/>
      <protection locked="0"/>
    </xf>
    <xf numFmtId="0" fontId="40" fillId="0" borderId="11" xfId="0" applyFont="1" applyFill="1" applyBorder="1" applyAlignment="1">
      <alignment horizontal="center" vertical="center"/>
    </xf>
    <xf numFmtId="0" fontId="40" fillId="0" borderId="26" xfId="0" applyFont="1" applyFill="1" applyBorder="1" applyAlignment="1">
      <alignment horizontal="center" vertical="center"/>
    </xf>
    <xf numFmtId="0" fontId="40" fillId="0" borderId="25" xfId="0" applyFont="1" applyFill="1" applyBorder="1" applyAlignment="1">
      <alignment horizontal="center" vertical="center"/>
    </xf>
    <xf numFmtId="0" fontId="40" fillId="0" borderId="13" xfId="0" applyFont="1" applyFill="1" applyBorder="1" applyAlignment="1">
      <alignment horizontal="center" vertical="center"/>
    </xf>
    <xf numFmtId="0" fontId="41" fillId="0" borderId="18" xfId="0" applyFont="1" applyFill="1" applyBorder="1" applyAlignment="1">
      <alignment horizontal="center" vertical="center"/>
    </xf>
    <xf numFmtId="0" fontId="40" fillId="0" borderId="21"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1" xfId="0" applyFont="1" applyFill="1" applyBorder="1" applyAlignment="1" applyProtection="1">
      <alignment horizontal="center" vertical="center" wrapText="1"/>
      <protection locked="0"/>
    </xf>
    <xf numFmtId="0" fontId="40" fillId="0" borderId="9" xfId="0" applyFont="1" applyFill="1" applyBorder="1" applyAlignment="1" applyProtection="1">
      <alignment horizontal="center" vertical="center" wrapText="1"/>
      <protection locked="0"/>
    </xf>
    <xf numFmtId="0" fontId="40" fillId="0" borderId="12" xfId="0" applyFont="1" applyFill="1" applyBorder="1" applyAlignment="1" applyProtection="1">
      <alignment horizontal="center" vertical="center" wrapText="1"/>
      <protection locked="0"/>
    </xf>
    <xf numFmtId="0" fontId="40" fillId="0" borderId="13" xfId="0" applyFont="1" applyFill="1" applyBorder="1" applyAlignment="1" applyProtection="1">
      <alignment horizontal="center" vertical="center" wrapText="1"/>
      <protection locked="0"/>
    </xf>
    <xf numFmtId="0" fontId="40" fillId="0" borderId="15" xfId="0" applyFont="1" applyFill="1" applyBorder="1" applyAlignment="1" applyProtection="1">
      <alignment horizontal="center" vertical="center" wrapText="1"/>
      <protection locked="0"/>
    </xf>
    <xf numFmtId="0" fontId="40" fillId="0" borderId="14" xfId="0" applyFont="1" applyFill="1" applyBorder="1" applyAlignment="1" applyProtection="1">
      <alignment horizontal="center" vertical="center" wrapText="1"/>
      <protection locked="0"/>
    </xf>
    <xf numFmtId="0" fontId="40" fillId="0" borderId="1" xfId="0" applyFont="1" applyFill="1" applyBorder="1" applyAlignment="1" applyProtection="1">
      <alignment horizontal="center" vertical="center" wrapText="1"/>
      <protection locked="0"/>
    </xf>
    <xf numFmtId="0" fontId="40" fillId="0" borderId="18"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14" xfId="0" applyFont="1" applyFill="1" applyBorder="1" applyAlignment="1">
      <alignment horizontal="center" vertical="center" wrapText="1"/>
    </xf>
    <xf numFmtId="0" fontId="40" fillId="0" borderId="10" xfId="0" applyFont="1" applyFill="1" applyBorder="1" applyAlignment="1" applyProtection="1">
      <alignment horizontal="center" vertical="center" wrapText="1"/>
      <protection locked="0"/>
    </xf>
    <xf numFmtId="0" fontId="40" fillId="0" borderId="15" xfId="0" applyFont="1" applyFill="1" applyBorder="1" applyAlignment="1">
      <alignment horizontal="center" vertical="center" wrapText="1"/>
    </xf>
    <xf numFmtId="0" fontId="44" fillId="0" borderId="0" xfId="0" applyFont="1" applyProtection="1">
      <alignment vertical="center"/>
      <protection locked="0"/>
    </xf>
    <xf numFmtId="0" fontId="44" fillId="0" borderId="0" xfId="0" applyFont="1" applyAlignment="1" applyProtection="1">
      <alignment vertical="top"/>
      <protection locked="0"/>
    </xf>
    <xf numFmtId="0" fontId="44" fillId="0" borderId="0" xfId="0" applyFont="1" applyAlignment="1" applyProtection="1">
      <alignment horizontal="center" vertical="center"/>
      <protection locked="0"/>
    </xf>
    <xf numFmtId="0" fontId="44" fillId="0" borderId="0" xfId="0" applyFont="1" applyBorder="1" applyAlignment="1">
      <alignment horizontal="center" vertical="center"/>
    </xf>
    <xf numFmtId="0" fontId="25" fillId="0" borderId="8" xfId="0" applyFont="1" applyFill="1" applyBorder="1" applyAlignment="1" applyProtection="1">
      <alignment horizontal="justify" vertical="top" wrapText="1"/>
      <protection locked="0"/>
    </xf>
    <xf numFmtId="0" fontId="47" fillId="3" borderId="8" xfId="0" applyFont="1" applyFill="1" applyBorder="1" applyAlignment="1" applyProtection="1">
      <alignment vertical="center"/>
      <protection locked="0"/>
    </xf>
    <xf numFmtId="0" fontId="25" fillId="0" borderId="9" xfId="0" applyFont="1" applyFill="1" applyBorder="1" applyAlignment="1" applyProtection="1">
      <alignment vertical="center" wrapText="1"/>
      <protection locked="0"/>
    </xf>
    <xf numFmtId="0" fontId="25" fillId="0" borderId="12" xfId="0" applyFont="1" applyFill="1" applyBorder="1" applyAlignment="1" applyProtection="1">
      <alignment horizontal="justify" vertical="top" wrapText="1"/>
      <protection locked="0"/>
    </xf>
    <xf numFmtId="177" fontId="47" fillId="3" borderId="12" xfId="0" applyNumberFormat="1" applyFont="1" applyFill="1" applyBorder="1" applyAlignment="1" applyProtection="1">
      <alignment horizontal="center" vertical="center" shrinkToFit="1"/>
      <protection locked="0"/>
    </xf>
    <xf numFmtId="0" fontId="47" fillId="3" borderId="12" xfId="0" applyFont="1" applyFill="1" applyBorder="1" applyAlignment="1" applyProtection="1">
      <alignment vertical="center"/>
      <protection locked="0"/>
    </xf>
    <xf numFmtId="176" fontId="25" fillId="0" borderId="9" xfId="0" applyNumberFormat="1" applyFont="1" applyFill="1" applyBorder="1" applyAlignment="1" applyProtection="1">
      <alignment horizontal="left" vertical="top" wrapText="1"/>
      <protection locked="0"/>
    </xf>
    <xf numFmtId="0" fontId="47" fillId="3" borderId="10" xfId="0" applyFont="1" applyFill="1" applyBorder="1" applyAlignment="1" applyProtection="1">
      <alignment vertical="center"/>
      <protection locked="0"/>
    </xf>
    <xf numFmtId="0" fontId="25" fillId="0" borderId="11" xfId="0" applyFont="1" applyFill="1" applyBorder="1" applyAlignment="1" applyProtection="1">
      <alignment horizontal="justify" vertical="top" wrapText="1"/>
      <protection locked="0"/>
    </xf>
    <xf numFmtId="177" fontId="47" fillId="3" borderId="11" xfId="0" applyNumberFormat="1" applyFont="1" applyFill="1" applyBorder="1" applyAlignment="1" applyProtection="1">
      <alignment horizontal="center" vertical="center" shrinkToFit="1"/>
      <protection locked="0"/>
    </xf>
    <xf numFmtId="0" fontId="47" fillId="3" borderId="11" xfId="0" applyFont="1" applyFill="1" applyBorder="1" applyAlignment="1" applyProtection="1">
      <alignment horizontal="center" vertical="center"/>
      <protection locked="0"/>
    </xf>
    <xf numFmtId="0" fontId="25" fillId="0" borderId="9" xfId="0" applyFont="1" applyFill="1" applyBorder="1" applyAlignment="1" applyProtection="1">
      <alignment horizontal="justify" vertical="top" wrapText="1"/>
      <protection locked="0"/>
    </xf>
    <xf numFmtId="0" fontId="25" fillId="0" borderId="26" xfId="0" applyFont="1" applyFill="1" applyBorder="1" applyAlignment="1" applyProtection="1">
      <alignment horizontal="justify" vertical="top" wrapText="1"/>
      <protection locked="0"/>
    </xf>
    <xf numFmtId="177" fontId="47" fillId="3" borderId="26" xfId="0" applyNumberFormat="1" applyFont="1" applyFill="1" applyBorder="1" applyAlignment="1" applyProtection="1">
      <alignment horizontal="center" vertical="center" shrinkToFit="1"/>
      <protection locked="0"/>
    </xf>
    <xf numFmtId="0" fontId="47" fillId="3" borderId="26" xfId="0" applyFont="1" applyFill="1" applyBorder="1" applyAlignment="1" applyProtection="1">
      <alignment horizontal="center" vertical="center"/>
      <protection locked="0"/>
    </xf>
    <xf numFmtId="0" fontId="25" fillId="0" borderId="25" xfId="0" applyFont="1" applyFill="1" applyBorder="1" applyAlignment="1" applyProtection="1">
      <alignment horizontal="justify" vertical="top" wrapText="1"/>
      <protection locked="0"/>
    </xf>
    <xf numFmtId="177" fontId="47" fillId="3" borderId="25" xfId="0" applyNumberFormat="1" applyFont="1" applyFill="1" applyBorder="1" applyAlignment="1" applyProtection="1">
      <alignment horizontal="center" vertical="center" shrinkToFit="1"/>
      <protection locked="0"/>
    </xf>
    <xf numFmtId="0" fontId="47" fillId="3" borderId="25" xfId="0" applyFont="1" applyFill="1" applyBorder="1" applyAlignment="1" applyProtection="1">
      <alignment horizontal="center" vertical="center"/>
      <protection locked="0"/>
    </xf>
    <xf numFmtId="0" fontId="25" fillId="0" borderId="10" xfId="0" applyFont="1" applyFill="1" applyBorder="1" applyAlignment="1" applyProtection="1">
      <alignment vertical="center" wrapText="1"/>
      <protection locked="0"/>
    </xf>
    <xf numFmtId="0" fontId="25" fillId="0" borderId="13" xfId="0" applyFont="1" applyFill="1" applyBorder="1" applyAlignment="1" applyProtection="1">
      <alignment horizontal="justify" vertical="top" wrapText="1"/>
      <protection locked="0"/>
    </xf>
    <xf numFmtId="177" fontId="47" fillId="3" borderId="13" xfId="0" applyNumberFormat="1" applyFont="1" applyFill="1" applyBorder="1" applyAlignment="1" applyProtection="1">
      <alignment horizontal="center" vertical="center" shrinkToFit="1"/>
      <protection locked="0"/>
    </xf>
    <xf numFmtId="0" fontId="47" fillId="3" borderId="13" xfId="0" applyFont="1" applyFill="1" applyBorder="1" applyAlignment="1" applyProtection="1">
      <alignment horizontal="justify" vertical="center"/>
      <protection locked="0"/>
    </xf>
    <xf numFmtId="177" fontId="48" fillId="0" borderId="0" xfId="0" applyNumberFormat="1" applyFont="1" applyAlignment="1" applyProtection="1">
      <alignment horizontal="center" vertical="center" shrinkToFit="1"/>
      <protection locked="0"/>
    </xf>
    <xf numFmtId="177" fontId="47" fillId="3" borderId="1" xfId="0" applyNumberFormat="1" applyFont="1" applyFill="1" applyBorder="1" applyAlignment="1" applyProtection="1">
      <alignment horizontal="center" vertical="center" shrinkToFit="1"/>
      <protection locked="0"/>
    </xf>
    <xf numFmtId="0" fontId="46" fillId="0" borderId="8" xfId="0" applyFont="1" applyFill="1" applyBorder="1" applyAlignment="1" applyProtection="1">
      <alignment vertical="top" wrapText="1"/>
      <protection locked="0"/>
    </xf>
    <xf numFmtId="0" fontId="46" fillId="0" borderId="1" xfId="0" applyFont="1" applyFill="1" applyBorder="1" applyAlignment="1" applyProtection="1">
      <alignment horizontal="justify" vertical="top" wrapText="1"/>
      <protection locked="0"/>
    </xf>
    <xf numFmtId="0" fontId="25" fillId="0" borderId="1" xfId="0" applyFont="1" applyFill="1" applyBorder="1" applyAlignment="1" applyProtection="1">
      <alignment horizontal="justify" vertical="top" wrapText="1"/>
      <protection locked="0"/>
    </xf>
    <xf numFmtId="0" fontId="46" fillId="0" borderId="8" xfId="0" applyFont="1" applyFill="1" applyBorder="1" applyAlignment="1" applyProtection="1">
      <alignment horizontal="justify" vertical="top" wrapText="1"/>
      <protection locked="0"/>
    </xf>
    <xf numFmtId="0" fontId="25" fillId="3" borderId="11" xfId="0" applyFont="1" applyFill="1" applyBorder="1" applyAlignment="1" applyProtection="1">
      <alignment horizontal="justify" vertical="center" wrapText="1"/>
      <protection locked="0"/>
    </xf>
    <xf numFmtId="0" fontId="46" fillId="0" borderId="10" xfId="0" applyFont="1" applyFill="1" applyBorder="1" applyAlignment="1" applyProtection="1">
      <alignment horizontal="justify" vertical="center" wrapText="1"/>
      <protection locked="0"/>
    </xf>
    <xf numFmtId="0" fontId="25" fillId="3" borderId="13" xfId="0" applyFont="1" applyFill="1" applyBorder="1" applyAlignment="1" applyProtection="1">
      <alignment horizontal="justify" vertical="center" wrapText="1"/>
      <protection locked="0"/>
    </xf>
    <xf numFmtId="0" fontId="46" fillId="0" borderId="9" xfId="0" applyFont="1" applyFill="1" applyBorder="1" applyAlignment="1" applyProtection="1">
      <alignment horizontal="justify" vertical="center" wrapText="1"/>
      <protection locked="0"/>
    </xf>
    <xf numFmtId="0" fontId="25" fillId="3" borderId="12" xfId="0" applyFont="1" applyFill="1" applyBorder="1" applyAlignment="1" applyProtection="1">
      <alignment horizontal="justify" vertical="center" wrapText="1"/>
      <protection locked="0"/>
    </xf>
    <xf numFmtId="0" fontId="46" fillId="0" borderId="10" xfId="0" applyFont="1" applyFill="1" applyBorder="1" applyAlignment="1" applyProtection="1">
      <alignment horizontal="justify" vertical="top" wrapText="1"/>
      <protection locked="0"/>
    </xf>
    <xf numFmtId="0" fontId="25" fillId="3" borderId="9" xfId="0" applyFont="1" applyFill="1" applyBorder="1" applyAlignment="1" applyProtection="1">
      <alignment horizontal="justify" vertical="center" wrapText="1"/>
      <protection locked="0"/>
    </xf>
    <xf numFmtId="0" fontId="25" fillId="0" borderId="15" xfId="0" applyFont="1" applyFill="1" applyBorder="1" applyAlignment="1" applyProtection="1">
      <alignment horizontal="justify" vertical="top" wrapText="1"/>
      <protection locked="0"/>
    </xf>
    <xf numFmtId="0" fontId="25" fillId="0" borderId="14" xfId="0" applyFont="1" applyFill="1" applyBorder="1" applyAlignment="1" applyProtection="1">
      <alignment horizontal="justify" vertical="top" wrapText="1"/>
      <protection locked="0"/>
    </xf>
    <xf numFmtId="0" fontId="46" fillId="0" borderId="8" xfId="0" applyFont="1" applyFill="1" applyBorder="1" applyAlignment="1" applyProtection="1">
      <alignment horizontal="left" vertical="top" wrapText="1"/>
      <protection locked="0"/>
    </xf>
    <xf numFmtId="0" fontId="46" fillId="0" borderId="9" xfId="0" applyFont="1" applyFill="1" applyBorder="1" applyAlignment="1" applyProtection="1">
      <alignment horizontal="left" vertical="top" wrapText="1"/>
      <protection locked="0"/>
    </xf>
    <xf numFmtId="0" fontId="46" fillId="0" borderId="27" xfId="0" applyFont="1" applyFill="1" applyBorder="1" applyAlignment="1" applyProtection="1">
      <alignment vertical="top" wrapText="1"/>
      <protection locked="0"/>
    </xf>
    <xf numFmtId="0" fontId="25" fillId="0" borderId="8" xfId="0" applyFont="1" applyFill="1" applyBorder="1" applyAlignment="1" applyProtection="1">
      <alignment horizontal="left" vertical="top" wrapText="1"/>
      <protection locked="0"/>
    </xf>
    <xf numFmtId="0" fontId="46" fillId="0" borderId="28" xfId="0" applyFont="1" applyFill="1" applyBorder="1" applyAlignment="1" applyProtection="1">
      <alignment vertical="top" wrapText="1"/>
      <protection locked="0"/>
    </xf>
    <xf numFmtId="0" fontId="46" fillId="0" borderId="29" xfId="0" applyFont="1" applyFill="1" applyBorder="1" applyAlignment="1" applyProtection="1">
      <alignment vertical="top" wrapText="1"/>
      <protection locked="0"/>
    </xf>
    <xf numFmtId="0" fontId="25" fillId="0" borderId="13" xfId="0" applyFont="1" applyFill="1" applyBorder="1" applyAlignment="1" applyProtection="1">
      <alignment vertical="top" wrapText="1"/>
      <protection locked="0"/>
    </xf>
    <xf numFmtId="0" fontId="25" fillId="0" borderId="11" xfId="0" applyFont="1" applyFill="1" applyBorder="1" applyAlignment="1" applyProtection="1">
      <alignment vertical="top" wrapText="1"/>
      <protection locked="0"/>
    </xf>
    <xf numFmtId="0" fontId="47" fillId="3" borderId="11" xfId="0" applyFont="1" applyFill="1" applyBorder="1" applyAlignment="1" applyProtection="1">
      <alignment vertical="center" wrapText="1"/>
      <protection locked="0"/>
    </xf>
    <xf numFmtId="0" fontId="49" fillId="0" borderId="11" xfId="0" applyFont="1" applyFill="1" applyBorder="1" applyAlignment="1">
      <alignment horizontal="center" vertical="center" wrapText="1"/>
    </xf>
    <xf numFmtId="0" fontId="46" fillId="0" borderId="28" xfId="0" applyFont="1" applyFill="1" applyBorder="1" applyAlignment="1" applyProtection="1">
      <alignment vertical="top"/>
      <protection locked="0"/>
    </xf>
    <xf numFmtId="0" fontId="25" fillId="0" borderId="12" xfId="0" applyFont="1" applyFill="1" applyBorder="1" applyAlignment="1" applyProtection="1">
      <alignment vertical="top" wrapText="1"/>
      <protection locked="0"/>
    </xf>
    <xf numFmtId="0" fontId="46" fillId="0" borderId="12" xfId="0" applyFont="1" applyFill="1" applyBorder="1" applyAlignment="1" applyProtection="1">
      <alignment vertical="top" wrapText="1"/>
      <protection locked="0"/>
    </xf>
    <xf numFmtId="0" fontId="47" fillId="3" borderId="12" xfId="0" applyFont="1" applyFill="1" applyBorder="1" applyAlignment="1" applyProtection="1">
      <alignment vertical="center" wrapText="1"/>
      <protection locked="0"/>
    </xf>
    <xf numFmtId="0" fontId="49"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25" fillId="3" borderId="18" xfId="0" applyFont="1" applyFill="1" applyBorder="1" applyProtection="1">
      <alignment vertical="center"/>
      <protection locked="0"/>
    </xf>
    <xf numFmtId="0" fontId="25" fillId="3" borderId="12" xfId="0" applyFont="1" applyFill="1" applyBorder="1" applyProtection="1">
      <alignment vertical="center"/>
      <protection locked="0"/>
    </xf>
    <xf numFmtId="0" fontId="46" fillId="0" borderId="10" xfId="0" applyFont="1" applyFill="1" applyBorder="1" applyAlignment="1" applyProtection="1">
      <alignment horizontal="left" vertical="top" wrapText="1"/>
      <protection locked="0"/>
    </xf>
    <xf numFmtId="0" fontId="47" fillId="0" borderId="13" xfId="0" applyFont="1" applyFill="1" applyBorder="1" applyAlignment="1">
      <alignment horizontal="center" vertical="center" wrapText="1"/>
    </xf>
    <xf numFmtId="0" fontId="25" fillId="0" borderId="11" xfId="0" applyFont="1" applyFill="1" applyBorder="1" applyAlignment="1" applyProtection="1">
      <alignment horizontal="left" vertical="top" wrapText="1"/>
      <protection locked="0"/>
    </xf>
    <xf numFmtId="0" fontId="47" fillId="0" borderId="11" xfId="0" applyFont="1" applyFill="1" applyBorder="1" applyAlignment="1">
      <alignment horizontal="center" vertical="center" wrapText="1"/>
    </xf>
    <xf numFmtId="0" fontId="25" fillId="0" borderId="12" xfId="0" applyFont="1" applyFill="1" applyBorder="1" applyAlignment="1" applyProtection="1">
      <alignment horizontal="left" vertical="top" wrapText="1"/>
      <protection locked="0"/>
    </xf>
    <xf numFmtId="0" fontId="25" fillId="0" borderId="14" xfId="0" applyFont="1" applyFill="1" applyBorder="1" applyAlignment="1" applyProtection="1">
      <alignment horizontal="left" vertical="top" wrapText="1"/>
      <protection locked="0"/>
    </xf>
    <xf numFmtId="0" fontId="25" fillId="0" borderId="15" xfId="0" applyFont="1" applyFill="1" applyBorder="1" applyAlignment="1" applyProtection="1">
      <alignment horizontal="left" vertical="top" wrapText="1"/>
      <protection locked="0"/>
    </xf>
    <xf numFmtId="0" fontId="25" fillId="0" borderId="16" xfId="0" applyFont="1" applyFill="1" applyBorder="1" applyAlignment="1" applyProtection="1">
      <alignment horizontal="justify" vertical="top" wrapText="1"/>
      <protection locked="0"/>
    </xf>
    <xf numFmtId="0" fontId="25" fillId="0" borderId="20" xfId="0" applyFont="1" applyFill="1" applyBorder="1" applyAlignment="1" applyProtection="1">
      <alignment horizontal="justify" vertical="top" wrapText="1"/>
      <protection locked="0"/>
    </xf>
    <xf numFmtId="0" fontId="25" fillId="0" borderId="10" xfId="0" applyFont="1" applyFill="1" applyBorder="1" applyAlignment="1" applyProtection="1">
      <alignment horizontal="justify" vertical="top" wrapText="1"/>
      <protection locked="0"/>
    </xf>
    <xf numFmtId="0" fontId="25" fillId="3" borderId="10" xfId="0" applyFont="1" applyFill="1" applyBorder="1" applyAlignment="1" applyProtection="1">
      <alignment horizontal="justify" vertical="center" wrapText="1"/>
      <protection locked="0"/>
    </xf>
    <xf numFmtId="0" fontId="44" fillId="0" borderId="0" xfId="0" applyFont="1" applyFill="1" applyProtection="1">
      <alignment vertical="center"/>
      <protection locked="0"/>
    </xf>
    <xf numFmtId="0" fontId="44" fillId="0" borderId="0" xfId="0" applyFont="1" applyFill="1" applyAlignment="1" applyProtection="1">
      <alignment vertical="top"/>
      <protection locked="0"/>
    </xf>
    <xf numFmtId="0" fontId="44" fillId="0" borderId="0" xfId="0" applyFont="1" applyAlignment="1">
      <alignment horizontal="center" vertical="center"/>
    </xf>
    <xf numFmtId="0" fontId="25" fillId="3" borderId="14" xfId="0" applyNumberFormat="1" applyFont="1" applyFill="1" applyBorder="1" applyAlignment="1" applyProtection="1">
      <alignment horizontal="justify" vertical="center" wrapText="1"/>
      <protection locked="0"/>
    </xf>
    <xf numFmtId="0" fontId="47" fillId="0" borderId="14" xfId="0" applyNumberFormat="1" applyFont="1" applyFill="1" applyBorder="1" applyAlignment="1" applyProtection="1">
      <alignment horizontal="center" vertical="center" shrinkToFit="1"/>
      <protection locked="0"/>
    </xf>
    <xf numFmtId="0" fontId="25" fillId="0" borderId="14" xfId="0" applyNumberFormat="1" applyFont="1" applyFill="1" applyBorder="1" applyAlignment="1" applyProtection="1">
      <alignment horizontal="justify" vertical="center" wrapText="1"/>
      <protection locked="0"/>
    </xf>
    <xf numFmtId="0" fontId="40" fillId="0" borderId="14" xfId="0" applyNumberFormat="1"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protection locked="0"/>
    </xf>
    <xf numFmtId="0" fontId="53" fillId="0" borderId="11" xfId="0" applyFont="1" applyFill="1" applyBorder="1" applyAlignment="1" applyProtection="1">
      <alignment vertical="top" wrapText="1"/>
      <protection locked="0"/>
    </xf>
    <xf numFmtId="0" fontId="53" fillId="0" borderId="12" xfId="0" applyFont="1" applyFill="1" applyBorder="1" applyAlignment="1" applyProtection="1">
      <alignment vertical="top" wrapText="1"/>
      <protection locked="0"/>
    </xf>
    <xf numFmtId="0" fontId="53" fillId="0" borderId="13" xfId="0" applyFont="1" applyFill="1" applyBorder="1" applyAlignment="1" applyProtection="1">
      <alignment vertical="top" wrapText="1"/>
      <protection locked="0"/>
    </xf>
    <xf numFmtId="0" fontId="44" fillId="0" borderId="21" xfId="0" applyFont="1" applyFill="1" applyBorder="1" applyAlignment="1" applyProtection="1">
      <protection locked="0"/>
    </xf>
    <xf numFmtId="0" fontId="54" fillId="0" borderId="21" xfId="0" applyFont="1" applyFill="1" applyBorder="1" applyAlignment="1" applyProtection="1">
      <alignment vertical="top"/>
      <protection locked="0"/>
    </xf>
    <xf numFmtId="0" fontId="53" fillId="0" borderId="21" xfId="0" applyFont="1" applyFill="1" applyBorder="1" applyAlignment="1" applyProtection="1">
      <alignment vertical="center" wrapText="1"/>
      <protection locked="0"/>
    </xf>
    <xf numFmtId="177" fontId="54" fillId="0" borderId="21" xfId="0" applyNumberFormat="1" applyFont="1" applyFill="1" applyBorder="1" applyAlignment="1" applyProtection="1">
      <alignment horizontal="center" vertical="center" wrapText="1"/>
      <protection locked="0"/>
    </xf>
    <xf numFmtId="0" fontId="54" fillId="0" borderId="21" xfId="0" applyFont="1" applyFill="1" applyBorder="1" applyAlignment="1" applyProtection="1">
      <alignment vertical="center" wrapText="1"/>
      <protection locked="0"/>
    </xf>
    <xf numFmtId="0" fontId="47" fillId="0" borderId="21" xfId="0" applyFont="1" applyFill="1" applyBorder="1" applyAlignment="1">
      <alignment horizontal="center" vertical="center" wrapText="1"/>
    </xf>
    <xf numFmtId="0" fontId="47" fillId="3" borderId="22" xfId="0" applyFont="1" applyFill="1" applyBorder="1" applyAlignment="1" applyProtection="1">
      <alignment vertical="center" wrapText="1"/>
      <protection locked="0"/>
    </xf>
    <xf numFmtId="0" fontId="47" fillId="3" borderId="23" xfId="0" applyFont="1" applyFill="1" applyBorder="1" applyAlignment="1" applyProtection="1">
      <alignment vertical="center" wrapText="1"/>
      <protection locked="0"/>
    </xf>
    <xf numFmtId="0" fontId="47" fillId="3" borderId="24" xfId="0" applyFont="1" applyFill="1" applyBorder="1" applyAlignment="1" applyProtection="1">
      <alignment vertical="center" wrapText="1"/>
      <protection locked="0"/>
    </xf>
    <xf numFmtId="0" fontId="49" fillId="0" borderId="14" xfId="0" applyFont="1" applyFill="1" applyBorder="1" applyAlignment="1">
      <alignment horizontal="center" vertical="center" wrapText="1"/>
    </xf>
    <xf numFmtId="0" fontId="25" fillId="0" borderId="10" xfId="0" applyFont="1" applyFill="1" applyBorder="1" applyAlignment="1" applyProtection="1">
      <alignment horizontal="justify" vertical="center" wrapText="1"/>
      <protection locked="0"/>
    </xf>
    <xf numFmtId="0" fontId="25" fillId="3" borderId="13" xfId="0" applyFont="1" applyFill="1" applyBorder="1" applyAlignment="1" applyProtection="1">
      <alignment horizontal="justify" vertical="center"/>
      <protection locked="0"/>
    </xf>
    <xf numFmtId="0" fontId="53" fillId="0" borderId="8" xfId="0" applyFont="1" applyFill="1" applyBorder="1" applyAlignment="1" applyProtection="1">
      <alignment vertical="top" wrapText="1"/>
      <protection locked="0"/>
    </xf>
    <xf numFmtId="0" fontId="47" fillId="0" borderId="10" xfId="0" applyFont="1" applyFill="1" applyBorder="1" applyAlignment="1" applyProtection="1">
      <alignment horizontal="center" vertical="center" wrapText="1"/>
      <protection locked="0"/>
    </xf>
    <xf numFmtId="0" fontId="53" fillId="0" borderId="11" xfId="0" applyFont="1" applyFill="1" applyBorder="1" applyAlignment="1" applyProtection="1">
      <alignment horizontal="left" vertical="top" wrapText="1"/>
      <protection locked="0"/>
    </xf>
    <xf numFmtId="0" fontId="47" fillId="0" borderId="11" xfId="0" applyFont="1" applyFill="1" applyBorder="1" applyAlignment="1">
      <alignment horizontal="center" vertical="center"/>
    </xf>
    <xf numFmtId="0" fontId="53" fillId="0" borderId="26" xfId="0" applyFont="1" applyFill="1" applyBorder="1" applyAlignment="1" applyProtection="1">
      <alignment horizontal="left" vertical="top" wrapText="1"/>
      <protection locked="0"/>
    </xf>
    <xf numFmtId="0" fontId="47" fillId="0" borderId="26" xfId="0" applyFont="1" applyFill="1" applyBorder="1" applyAlignment="1">
      <alignment horizontal="center" vertical="center"/>
    </xf>
    <xf numFmtId="0" fontId="53" fillId="0" borderId="25" xfId="0" applyFont="1" applyFill="1" applyBorder="1" applyAlignment="1" applyProtection="1">
      <alignment horizontal="left" vertical="top" wrapText="1"/>
      <protection locked="0"/>
    </xf>
    <xf numFmtId="0" fontId="47" fillId="0" borderId="25" xfId="0" applyFont="1" applyFill="1" applyBorder="1" applyAlignment="1">
      <alignment horizontal="center" vertical="center"/>
    </xf>
    <xf numFmtId="0" fontId="53" fillId="0" borderId="13" xfId="0" applyFont="1" applyFill="1" applyBorder="1" applyAlignment="1" applyProtection="1">
      <alignment horizontal="justify" vertical="top" wrapText="1"/>
      <protection locked="0"/>
    </xf>
    <xf numFmtId="0" fontId="47" fillId="0" borderId="13" xfId="0" applyFont="1" applyFill="1" applyBorder="1" applyAlignment="1">
      <alignment horizontal="center" vertical="center"/>
    </xf>
    <xf numFmtId="0" fontId="53" fillId="0" borderId="0" xfId="0" applyFont="1" applyFill="1" applyAlignment="1" applyProtection="1">
      <alignment vertical="top"/>
      <protection locked="0"/>
    </xf>
    <xf numFmtId="0" fontId="48" fillId="0" borderId="0" xfId="0" applyFont="1" applyFill="1" applyBorder="1" applyAlignment="1">
      <alignment horizontal="center" vertical="center"/>
    </xf>
    <xf numFmtId="0" fontId="25" fillId="0" borderId="13" xfId="0" applyFont="1" applyFill="1" applyBorder="1" applyAlignment="1" applyProtection="1">
      <alignment horizontal="left" vertical="top" wrapText="1"/>
      <protection locked="0"/>
    </xf>
    <xf numFmtId="0" fontId="47" fillId="0" borderId="8"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3" fillId="0" borderId="11" xfId="0" applyFont="1" applyFill="1" applyBorder="1" applyAlignment="1" applyProtection="1">
      <alignment horizontal="justify" vertical="top" wrapText="1"/>
      <protection locked="0"/>
    </xf>
    <xf numFmtId="0" fontId="53" fillId="0" borderId="12" xfId="0" applyFont="1" applyFill="1" applyBorder="1" applyAlignment="1" applyProtection="1">
      <alignment horizontal="justify" vertical="top" wrapText="1"/>
      <protection locked="0"/>
    </xf>
    <xf numFmtId="0" fontId="47" fillId="0" borderId="11" xfId="0" applyFont="1" applyFill="1" applyBorder="1" applyAlignment="1" applyProtection="1">
      <alignment horizontal="center" vertical="center" wrapText="1"/>
      <protection locked="0"/>
    </xf>
    <xf numFmtId="0" fontId="47" fillId="0" borderId="13" xfId="0" applyFont="1" applyFill="1" applyBorder="1" applyAlignment="1" applyProtection="1">
      <alignment horizontal="center" vertical="center" wrapText="1"/>
      <protection locked="0"/>
    </xf>
    <xf numFmtId="0" fontId="49" fillId="0" borderId="13" xfId="0" applyFont="1" applyFill="1" applyBorder="1" applyAlignment="1" applyProtection="1">
      <alignment horizontal="center" vertical="center" wrapText="1"/>
      <protection locked="0"/>
    </xf>
    <xf numFmtId="0" fontId="53" fillId="0" borderId="14" xfId="0" applyFont="1" applyFill="1" applyBorder="1" applyAlignment="1" applyProtection="1">
      <alignment horizontal="justify" vertical="top" wrapText="1"/>
      <protection locked="0"/>
    </xf>
    <xf numFmtId="0" fontId="47" fillId="0" borderId="15" xfId="0" applyFont="1" applyFill="1" applyBorder="1" applyAlignment="1">
      <alignment horizontal="center" vertical="center" wrapText="1"/>
    </xf>
    <xf numFmtId="0" fontId="49" fillId="0" borderId="15" xfId="0" applyFont="1" applyFill="1" applyBorder="1" applyAlignment="1" applyProtection="1">
      <alignment horizontal="center" vertical="center" wrapText="1"/>
      <protection locked="0"/>
    </xf>
    <xf numFmtId="0" fontId="53" fillId="0" borderId="15" xfId="1" applyFont="1" applyFill="1" applyBorder="1" applyAlignment="1" applyProtection="1">
      <alignment horizontal="left" vertical="top" wrapText="1"/>
      <protection locked="0"/>
    </xf>
    <xf numFmtId="0" fontId="53" fillId="0" borderId="10" xfId="0" applyFont="1" applyFill="1" applyBorder="1" applyAlignment="1" applyProtection="1">
      <alignment horizontal="justify" vertical="top" wrapText="1"/>
      <protection locked="0"/>
    </xf>
    <xf numFmtId="0" fontId="49" fillId="0" borderId="10" xfId="0" applyFont="1" applyFill="1" applyBorder="1" applyAlignment="1" applyProtection="1">
      <alignment horizontal="center" vertical="center" wrapText="1"/>
      <protection locked="0"/>
    </xf>
    <xf numFmtId="0" fontId="45" fillId="0" borderId="0" xfId="0" applyFont="1" applyFill="1" applyAlignment="1" applyProtection="1">
      <alignment vertical="top"/>
      <protection locked="0"/>
    </xf>
    <xf numFmtId="0" fontId="25" fillId="7" borderId="9" xfId="0" applyFont="1" applyFill="1" applyBorder="1" applyAlignment="1" applyProtection="1">
      <alignment horizontal="justify" vertical="top" wrapText="1"/>
      <protection locked="0"/>
    </xf>
    <xf numFmtId="0" fontId="25" fillId="7" borderId="15" xfId="0" applyFont="1" applyFill="1" applyBorder="1" applyAlignment="1" applyProtection="1">
      <alignment horizontal="justify" vertical="top" wrapText="1"/>
      <protection locked="0"/>
    </xf>
    <xf numFmtId="0" fontId="25" fillId="7" borderId="9" xfId="0" applyFont="1" applyFill="1" applyBorder="1" applyAlignment="1" applyProtection="1">
      <alignment horizontal="left" vertical="top" wrapText="1"/>
      <protection locked="0"/>
    </xf>
    <xf numFmtId="0" fontId="25" fillId="7" borderId="10" xfId="0" applyFont="1" applyFill="1" applyBorder="1" applyAlignment="1" applyProtection="1">
      <alignment horizontal="left" vertical="top" wrapText="1"/>
      <protection locked="0"/>
    </xf>
    <xf numFmtId="0" fontId="25" fillId="7" borderId="17" xfId="0" applyFont="1" applyFill="1" applyBorder="1" applyAlignment="1" applyProtection="1">
      <alignment horizontal="left" vertical="top" wrapText="1" indent="1"/>
      <protection locked="0"/>
    </xf>
    <xf numFmtId="0" fontId="25" fillId="7" borderId="17" xfId="0" quotePrefix="1" applyFont="1" applyFill="1" applyBorder="1" applyAlignment="1" applyProtection="1">
      <alignment horizontal="left" vertical="top" wrapText="1" indent="1"/>
      <protection locked="0"/>
    </xf>
    <xf numFmtId="0" fontId="25" fillId="7" borderId="9" xfId="0" quotePrefix="1" applyFont="1" applyFill="1" applyBorder="1" applyAlignment="1" applyProtection="1">
      <alignment horizontal="left" vertical="top" wrapText="1" indent="1"/>
      <protection locked="0"/>
    </xf>
    <xf numFmtId="0" fontId="25" fillId="7" borderId="9" xfId="0" applyFont="1" applyFill="1" applyBorder="1" applyAlignment="1" applyProtection="1">
      <alignment horizontal="left" vertical="top" wrapText="1" indent="1"/>
      <protection locked="0"/>
    </xf>
    <xf numFmtId="0" fontId="25" fillId="7" borderId="15" xfId="0" applyFont="1" applyFill="1" applyBorder="1" applyAlignment="1" applyProtection="1">
      <alignment horizontal="left" vertical="top" wrapText="1" indent="1"/>
      <protection locked="0"/>
    </xf>
    <xf numFmtId="0" fontId="55" fillId="0" borderId="0" xfId="0" applyFont="1">
      <alignment vertical="center"/>
    </xf>
    <xf numFmtId="0" fontId="13" fillId="0" borderId="15" xfId="0" applyNumberFormat="1" applyFont="1" applyFill="1" applyBorder="1" applyAlignment="1" applyProtection="1">
      <alignment horizontal="center" vertical="center" shrinkToFit="1"/>
      <protection locked="0"/>
    </xf>
    <xf numFmtId="0" fontId="56" fillId="0" borderId="0" xfId="0" applyFont="1" applyAlignment="1">
      <alignment vertical="center"/>
    </xf>
    <xf numFmtId="0" fontId="9" fillId="0" borderId="0" xfId="0" applyFont="1" applyAlignment="1">
      <alignment horizontal="left" vertical="center"/>
    </xf>
    <xf numFmtId="0" fontId="56" fillId="0" borderId="0" xfId="0" applyFont="1" applyAlignment="1">
      <alignment vertical="top"/>
    </xf>
    <xf numFmtId="180" fontId="50" fillId="7" borderId="15" xfId="0" applyNumberFormat="1" applyFont="1" applyFill="1" applyBorder="1" applyAlignment="1" applyProtection="1">
      <alignment horizontal="center" vertical="top" wrapText="1"/>
      <protection locked="0"/>
    </xf>
    <xf numFmtId="0" fontId="22" fillId="0" borderId="0" xfId="0" applyFont="1" applyAlignment="1">
      <alignment vertical="center"/>
    </xf>
    <xf numFmtId="0" fontId="58" fillId="0" borderId="15" xfId="0" applyNumberFormat="1" applyFont="1" applyFill="1" applyBorder="1" applyAlignment="1">
      <alignment vertical="center" wrapText="1"/>
    </xf>
    <xf numFmtId="0" fontId="40" fillId="0" borderId="15" xfId="0" applyNumberFormat="1" applyFont="1" applyFill="1" applyBorder="1" applyAlignment="1">
      <alignment horizontal="center" vertical="center" wrapText="1"/>
    </xf>
    <xf numFmtId="0" fontId="57" fillId="0" borderId="15" xfId="0" applyNumberFormat="1" applyFont="1" applyFill="1" applyBorder="1" applyAlignment="1">
      <alignment horizontal="center" vertical="center" wrapText="1"/>
    </xf>
    <xf numFmtId="0" fontId="21" fillId="0" borderId="15" xfId="0" applyNumberFormat="1" applyFont="1" applyFill="1" applyBorder="1" applyAlignment="1">
      <alignment vertical="center" wrapText="1"/>
    </xf>
    <xf numFmtId="177" fontId="47" fillId="3" borderId="14" xfId="0" applyNumberFormat="1" applyFont="1" applyFill="1" applyBorder="1" applyAlignment="1" applyProtection="1">
      <alignment horizontal="center" vertical="center" shrinkToFit="1"/>
      <protection locked="0"/>
    </xf>
    <xf numFmtId="177" fontId="47" fillId="3" borderId="15" xfId="0" applyNumberFormat="1" applyFont="1" applyFill="1" applyBorder="1" applyAlignment="1" applyProtection="1">
      <alignment horizontal="center" vertical="center" shrinkToFit="1"/>
      <protection locked="0"/>
    </xf>
    <xf numFmtId="0" fontId="25" fillId="3" borderId="14" xfId="0" applyFont="1" applyFill="1" applyBorder="1" applyAlignment="1" applyProtection="1">
      <alignment horizontal="justify" vertical="center" wrapText="1"/>
      <protection locked="0"/>
    </xf>
    <xf numFmtId="0" fontId="25" fillId="3" borderId="15" xfId="0" applyFont="1" applyFill="1" applyBorder="1" applyAlignment="1" applyProtection="1">
      <alignment horizontal="justify" vertical="center" wrapText="1"/>
      <protection locked="0"/>
    </xf>
    <xf numFmtId="0" fontId="47" fillId="0" borderId="14" xfId="0" applyFont="1" applyFill="1" applyBorder="1" applyAlignment="1" applyProtection="1">
      <alignment horizontal="center" vertical="center" wrapText="1"/>
      <protection locked="0"/>
    </xf>
    <xf numFmtId="177" fontId="47" fillId="3" borderId="8" xfId="0" applyNumberFormat="1" applyFont="1" applyFill="1" applyBorder="1" applyAlignment="1" applyProtection="1">
      <alignment horizontal="center" vertical="center" shrinkToFit="1"/>
      <protection locked="0"/>
    </xf>
    <xf numFmtId="177" fontId="47" fillId="3" borderId="9" xfId="0" applyNumberFormat="1" applyFont="1" applyFill="1" applyBorder="1" applyAlignment="1" applyProtection="1">
      <alignment horizontal="center" vertical="center" shrinkToFit="1"/>
      <protection locked="0"/>
    </xf>
    <xf numFmtId="0" fontId="47" fillId="0" borderId="8" xfId="0" applyFont="1" applyFill="1" applyBorder="1" applyAlignment="1" applyProtection="1">
      <alignment horizontal="center" vertical="center" wrapText="1"/>
      <protection locked="0"/>
    </xf>
    <xf numFmtId="0" fontId="47" fillId="0" borderId="9" xfId="0" applyFont="1" applyFill="1" applyBorder="1" applyAlignment="1" applyProtection="1">
      <alignment horizontal="center" vertical="center" wrapText="1"/>
      <protection locked="0"/>
    </xf>
    <xf numFmtId="0" fontId="53" fillId="0" borderId="8" xfId="0" applyFont="1" applyFill="1" applyBorder="1" applyAlignment="1" applyProtection="1">
      <alignment horizontal="left" vertical="top" wrapText="1"/>
      <protection locked="0"/>
    </xf>
    <xf numFmtId="0" fontId="53" fillId="0" borderId="8" xfId="0" applyFont="1" applyFill="1" applyBorder="1" applyAlignment="1" applyProtection="1">
      <alignment horizontal="justify" vertical="top" wrapText="1"/>
      <protection locked="0"/>
    </xf>
    <xf numFmtId="0" fontId="53" fillId="0" borderId="9" xfId="0" applyFont="1" applyFill="1" applyBorder="1" applyAlignment="1" applyProtection="1">
      <alignment horizontal="justify" vertical="top" wrapText="1"/>
      <protection locked="0"/>
    </xf>
    <xf numFmtId="177" fontId="47" fillId="3" borderId="10" xfId="0" applyNumberFormat="1" applyFont="1" applyFill="1" applyBorder="1" applyAlignment="1" applyProtection="1">
      <alignment horizontal="center" vertical="center" shrinkToFit="1"/>
      <protection locked="0"/>
    </xf>
    <xf numFmtId="0" fontId="47" fillId="3" borderId="14" xfId="0" applyFont="1" applyFill="1" applyBorder="1" applyAlignment="1" applyProtection="1">
      <alignment vertical="center" wrapText="1"/>
      <protection locked="0"/>
    </xf>
    <xf numFmtId="0" fontId="47" fillId="3" borderId="15" xfId="0" applyFont="1" applyFill="1" applyBorder="1" applyAlignment="1" applyProtection="1">
      <alignment vertical="center" wrapText="1"/>
      <protection locked="0"/>
    </xf>
    <xf numFmtId="0" fontId="53" fillId="0" borderId="14" xfId="0" applyFont="1" applyFill="1" applyBorder="1" applyAlignment="1" applyProtection="1">
      <alignment vertical="top" wrapText="1"/>
      <protection locked="0"/>
    </xf>
    <xf numFmtId="0" fontId="53" fillId="0" borderId="15" xfId="0" applyFont="1" applyFill="1" applyBorder="1" applyAlignment="1" applyProtection="1">
      <alignment vertical="top" wrapText="1"/>
      <protection locked="0"/>
    </xf>
    <xf numFmtId="0" fontId="46" fillId="0" borderId="9" xfId="0" applyFont="1" applyFill="1" applyBorder="1" applyAlignment="1" applyProtection="1">
      <alignment horizontal="justify" vertical="top" wrapText="1"/>
      <protection locked="0"/>
    </xf>
    <xf numFmtId="0" fontId="53" fillId="0" borderId="1" xfId="0" applyFont="1" applyFill="1" applyBorder="1" applyAlignment="1" applyProtection="1">
      <alignment horizontal="justify" vertical="top" wrapText="1"/>
      <protection locked="0"/>
    </xf>
    <xf numFmtId="0" fontId="25" fillId="3" borderId="1" xfId="0" applyFont="1" applyFill="1" applyBorder="1" applyAlignment="1" applyProtection="1">
      <alignment horizontal="justify" vertical="center" wrapText="1"/>
      <protection locked="0"/>
    </xf>
    <xf numFmtId="0" fontId="25" fillId="3" borderId="8" xfId="0" applyFont="1" applyFill="1" applyBorder="1" applyAlignment="1" applyProtection="1">
      <alignment horizontal="justify" vertical="center" wrapText="1"/>
      <protection locked="0"/>
    </xf>
    <xf numFmtId="0" fontId="47" fillId="0" borderId="1" xfId="0" applyFont="1" applyFill="1" applyBorder="1" applyAlignment="1" applyProtection="1">
      <alignment horizontal="center" vertical="center" wrapText="1"/>
      <protection locked="0"/>
    </xf>
    <xf numFmtId="0" fontId="46" fillId="0" borderId="9" xfId="0" applyFont="1" applyFill="1" applyBorder="1" applyAlignment="1" applyProtection="1">
      <alignment vertical="top" wrapText="1"/>
      <protection locked="0"/>
    </xf>
    <xf numFmtId="0" fontId="53" fillId="0" borderId="10" xfId="0" applyFont="1" applyFill="1" applyBorder="1" applyAlignment="1" applyProtection="1">
      <alignment vertical="top" wrapText="1"/>
      <protection locked="0"/>
    </xf>
    <xf numFmtId="0" fontId="47" fillId="0" borderId="14" xfId="0" applyFont="1" applyFill="1" applyBorder="1" applyAlignment="1">
      <alignment horizontal="center" vertical="center" wrapText="1"/>
    </xf>
    <xf numFmtId="0" fontId="53" fillId="0" borderId="15" xfId="0" applyFont="1" applyFill="1" applyBorder="1" applyAlignment="1" applyProtection="1">
      <alignment horizontal="justify" vertical="top" wrapText="1"/>
      <protection locked="0"/>
    </xf>
    <xf numFmtId="0" fontId="59" fillId="0" borderId="0" xfId="0" applyFont="1" applyProtection="1">
      <alignment vertical="center"/>
      <protection locked="0"/>
    </xf>
    <xf numFmtId="0" fontId="60" fillId="0" borderId="0" xfId="0" applyFont="1" applyAlignment="1" applyProtection="1">
      <alignment horizontal="right" vertical="top"/>
      <protection locked="0"/>
    </xf>
    <xf numFmtId="0" fontId="47" fillId="0" borderId="1" xfId="0" applyFont="1" applyFill="1" applyBorder="1" applyAlignment="1" applyProtection="1">
      <alignment horizontal="center" vertical="center"/>
      <protection locked="0"/>
    </xf>
    <xf numFmtId="0" fontId="49" fillId="0" borderId="1" xfId="0" applyFont="1" applyFill="1" applyBorder="1" applyAlignment="1" applyProtection="1">
      <alignment horizontal="center" vertical="center" wrapText="1"/>
      <protection locked="0"/>
    </xf>
    <xf numFmtId="0" fontId="47" fillId="3" borderId="1" xfId="0" applyFont="1" applyFill="1" applyBorder="1" applyAlignment="1" applyProtection="1">
      <alignment horizontal="center" vertical="center" wrapText="1"/>
      <protection locked="0"/>
    </xf>
    <xf numFmtId="0" fontId="47" fillId="0" borderId="1" xfId="0" applyFont="1" applyBorder="1" applyAlignment="1">
      <alignment horizontal="center" vertical="center" wrapText="1"/>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top"/>
      <protection locked="0"/>
    </xf>
    <xf numFmtId="0" fontId="46" fillId="0" borderId="0" xfId="0" applyFont="1" applyFill="1" applyBorder="1" applyAlignment="1" applyProtection="1">
      <alignment horizontal="center" vertical="top" wrapText="1"/>
      <protection locked="0"/>
    </xf>
    <xf numFmtId="0" fontId="25" fillId="0" borderId="0" xfId="0" applyFont="1" applyBorder="1" applyAlignment="1" applyProtection="1">
      <alignment horizontal="center" vertical="center"/>
      <protection locked="0"/>
    </xf>
    <xf numFmtId="0" fontId="25" fillId="0" borderId="0" xfId="0" applyFont="1" applyBorder="1" applyAlignment="1" applyProtection="1">
      <alignment horizontal="center" vertical="center" wrapText="1"/>
      <protection locked="0"/>
    </xf>
    <xf numFmtId="0" fontId="25" fillId="0" borderId="0" xfId="0" applyFont="1" applyBorder="1" applyAlignment="1">
      <alignment horizontal="center" vertical="center" wrapText="1"/>
    </xf>
    <xf numFmtId="0" fontId="25" fillId="0" borderId="16" xfId="0" applyFont="1" applyFill="1" applyBorder="1" applyAlignment="1" applyProtection="1">
      <alignment horizontal="justify" wrapText="1"/>
      <protection locked="0"/>
    </xf>
    <xf numFmtId="0" fontId="25" fillId="7" borderId="17" xfId="0" quotePrefix="1" applyFont="1" applyFill="1" applyBorder="1" applyAlignment="1" applyProtection="1">
      <alignment vertical="top" wrapText="1"/>
      <protection locked="0"/>
    </xf>
    <xf numFmtId="0" fontId="25" fillId="0" borderId="15" xfId="0" applyFont="1" applyFill="1" applyBorder="1" applyAlignment="1" applyProtection="1">
      <alignment horizontal="left" vertical="top" wrapText="1" indent="1"/>
      <protection locked="0"/>
    </xf>
    <xf numFmtId="0" fontId="47" fillId="0" borderId="15"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25" fillId="0" borderId="14" xfId="0" applyFont="1" applyFill="1" applyBorder="1" applyAlignment="1" applyProtection="1">
      <alignment horizontal="left" vertical="top" wrapText="1" indent="1"/>
      <protection locked="0"/>
    </xf>
    <xf numFmtId="0" fontId="25" fillId="0" borderId="9" xfId="0" applyFont="1" applyFill="1" applyBorder="1" applyAlignment="1" applyProtection="1">
      <alignment horizontal="justify" wrapText="1"/>
      <protection locked="0"/>
    </xf>
    <xf numFmtId="0" fontId="25" fillId="7" borderId="10" xfId="0" quotePrefix="1" applyFont="1" applyFill="1" applyBorder="1" applyAlignment="1" applyProtection="1">
      <alignment horizontal="left" vertical="top" wrapText="1" indent="1"/>
      <protection locked="0"/>
    </xf>
    <xf numFmtId="0" fontId="25" fillId="7" borderId="15" xfId="0" quotePrefix="1" applyFont="1" applyFill="1" applyBorder="1" applyAlignment="1" applyProtection="1">
      <alignment horizontal="left" vertical="top" wrapText="1" indent="1"/>
      <protection locked="0"/>
    </xf>
    <xf numFmtId="0" fontId="23" fillId="0" borderId="19" xfId="0" applyNumberFormat="1" applyFont="1" applyFill="1" applyBorder="1" applyAlignment="1">
      <alignment vertical="center" shrinkToFit="1"/>
    </xf>
    <xf numFmtId="181" fontId="13" fillId="0" borderId="19" xfId="0" applyNumberFormat="1" applyFont="1" applyFill="1" applyBorder="1" applyAlignment="1">
      <alignment horizontal="left" vertical="center" shrinkToFit="1"/>
    </xf>
    <xf numFmtId="0" fontId="13" fillId="0" borderId="4" xfId="0" applyNumberFormat="1" applyFont="1" applyFill="1" applyBorder="1" applyAlignment="1">
      <alignment vertical="center" wrapText="1"/>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6"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3" fillId="0" borderId="4"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179" fontId="6" fillId="0" borderId="1" xfId="0" applyNumberFormat="1" applyFont="1" applyBorder="1" applyAlignment="1" applyProtection="1">
      <alignment horizontal="center" vertical="center"/>
      <protection locked="0"/>
    </xf>
    <xf numFmtId="0" fontId="0" fillId="0" borderId="1" xfId="0" applyBorder="1" applyProtection="1">
      <alignment vertical="center"/>
      <protection locked="0"/>
    </xf>
    <xf numFmtId="0" fontId="25" fillId="0" borderId="8" xfId="0" applyNumberFormat="1" applyFont="1" applyFill="1" applyBorder="1" applyAlignment="1" applyProtection="1">
      <alignment horizontal="justify" vertical="center" wrapText="1"/>
      <protection locked="0"/>
    </xf>
    <xf numFmtId="0" fontId="25" fillId="0" borderId="9" xfId="0" applyNumberFormat="1" applyFont="1" applyFill="1" applyBorder="1" applyAlignment="1" applyProtection="1">
      <alignment horizontal="justify" vertical="center" wrapText="1"/>
      <protection locked="0"/>
    </xf>
    <xf numFmtId="0" fontId="25" fillId="0" borderId="15" xfId="0" applyNumberFormat="1" applyFont="1" applyFill="1" applyBorder="1" applyAlignment="1" applyProtection="1">
      <alignment horizontal="justify" vertical="center" wrapText="1"/>
      <protection locked="0"/>
    </xf>
    <xf numFmtId="0" fontId="40" fillId="0" borderId="8" xfId="0" applyNumberFormat="1" applyFont="1" applyFill="1" applyBorder="1" applyAlignment="1" applyProtection="1">
      <alignment horizontal="center" vertical="center" wrapText="1"/>
      <protection locked="0"/>
    </xf>
    <xf numFmtId="0" fontId="40" fillId="0" borderId="9" xfId="0" applyNumberFormat="1" applyFont="1" applyFill="1" applyBorder="1" applyAlignment="1" applyProtection="1">
      <alignment horizontal="center" vertical="center" wrapText="1"/>
      <protection locked="0"/>
    </xf>
    <xf numFmtId="0" fontId="40" fillId="0" borderId="15" xfId="0" applyNumberFormat="1" applyFont="1" applyFill="1" applyBorder="1" applyAlignment="1" applyProtection="1">
      <alignment horizontal="center" vertical="center" wrapText="1"/>
      <protection locked="0"/>
    </xf>
    <xf numFmtId="0" fontId="53" fillId="0" borderId="14" xfId="0" applyFont="1" applyFill="1" applyBorder="1" applyAlignment="1" applyProtection="1">
      <alignment vertical="top" wrapText="1"/>
      <protection locked="0"/>
    </xf>
    <xf numFmtId="0" fontId="53" fillId="0" borderId="9" xfId="0" applyFont="1" applyFill="1" applyBorder="1" applyAlignment="1" applyProtection="1">
      <alignment vertical="top" wrapText="1"/>
      <protection locked="0"/>
    </xf>
    <xf numFmtId="0" fontId="53" fillId="0" borderId="15" xfId="0" applyFont="1" applyFill="1" applyBorder="1" applyAlignment="1" applyProtection="1">
      <alignment vertical="top" wrapText="1"/>
      <protection locked="0"/>
    </xf>
    <xf numFmtId="177" fontId="47" fillId="3" borderId="14" xfId="0" applyNumberFormat="1" applyFont="1" applyFill="1" applyBorder="1" applyAlignment="1" applyProtection="1">
      <alignment horizontal="center" vertical="center" shrinkToFit="1"/>
      <protection locked="0"/>
    </xf>
    <xf numFmtId="177" fontId="47" fillId="3" borderId="9" xfId="0" applyNumberFormat="1" applyFont="1" applyFill="1" applyBorder="1" applyAlignment="1" applyProtection="1">
      <alignment horizontal="center" vertical="center" shrinkToFit="1"/>
      <protection locked="0"/>
    </xf>
    <xf numFmtId="177" fontId="47" fillId="3" borderId="15" xfId="0" applyNumberFormat="1" applyFont="1" applyFill="1" applyBorder="1" applyAlignment="1" applyProtection="1">
      <alignment horizontal="center" vertical="center" shrinkToFit="1"/>
      <protection locked="0"/>
    </xf>
    <xf numFmtId="0" fontId="47" fillId="3" borderId="14" xfId="0" applyFont="1" applyFill="1" applyBorder="1" applyAlignment="1" applyProtection="1">
      <alignment vertical="center" wrapText="1"/>
      <protection locked="0"/>
    </xf>
    <xf numFmtId="0" fontId="47" fillId="3" borderId="9" xfId="0" applyFont="1" applyFill="1" applyBorder="1" applyAlignment="1" applyProtection="1">
      <alignment vertical="center" wrapText="1"/>
      <protection locked="0"/>
    </xf>
    <xf numFmtId="0" fontId="47" fillId="3" borderId="15" xfId="0" applyFont="1" applyFill="1" applyBorder="1" applyAlignment="1" applyProtection="1">
      <alignment vertical="center" wrapText="1"/>
      <protection locked="0"/>
    </xf>
    <xf numFmtId="0" fontId="47" fillId="9" borderId="14" xfId="0" applyFont="1" applyFill="1" applyBorder="1" applyAlignment="1">
      <alignment horizontal="center" vertical="center" wrapText="1"/>
    </xf>
    <xf numFmtId="0" fontId="47" fillId="9" borderId="9" xfId="0" applyFont="1" applyFill="1" applyBorder="1" applyAlignment="1">
      <alignment horizontal="center" vertical="center" wrapText="1"/>
    </xf>
    <xf numFmtId="0" fontId="47" fillId="9" borderId="15" xfId="0" applyFont="1" applyFill="1" applyBorder="1" applyAlignment="1">
      <alignment horizontal="center" vertical="center" wrapText="1"/>
    </xf>
    <xf numFmtId="0" fontId="47" fillId="0" borderId="14" xfId="0" applyNumberFormat="1" applyFont="1" applyFill="1" applyBorder="1" applyAlignment="1" applyProtection="1">
      <alignment horizontal="center" vertical="center" shrinkToFit="1"/>
      <protection locked="0"/>
    </xf>
    <xf numFmtId="0" fontId="47" fillId="0" borderId="9" xfId="0" applyNumberFormat="1" applyFont="1" applyFill="1" applyBorder="1" applyAlignment="1" applyProtection="1">
      <alignment horizontal="center" vertical="center" shrinkToFit="1"/>
      <protection locked="0"/>
    </xf>
    <xf numFmtId="0" fontId="47" fillId="0" borderId="15" xfId="0" applyNumberFormat="1" applyFont="1" applyFill="1" applyBorder="1" applyAlignment="1" applyProtection="1">
      <alignment horizontal="center" vertical="center" shrinkToFit="1"/>
      <protection locked="0"/>
    </xf>
    <xf numFmtId="0" fontId="47" fillId="0" borderId="14" xfId="0" applyNumberFormat="1" applyFont="1" applyFill="1" applyBorder="1" applyAlignment="1">
      <alignment vertical="center" wrapText="1"/>
    </xf>
    <xf numFmtId="0" fontId="47" fillId="0" borderId="9" xfId="0" applyNumberFormat="1" applyFont="1" applyFill="1" applyBorder="1" applyAlignment="1">
      <alignment vertical="center" wrapText="1"/>
    </xf>
    <xf numFmtId="0" fontId="47" fillId="0" borderId="15" xfId="0" applyNumberFormat="1" applyFont="1" applyFill="1" applyBorder="1" applyAlignment="1">
      <alignment vertical="center" wrapText="1"/>
    </xf>
    <xf numFmtId="0" fontId="40" fillId="0" borderId="14" xfId="0" applyNumberFormat="1" applyFont="1" applyFill="1" applyBorder="1" applyAlignment="1">
      <alignment horizontal="center" vertical="center" wrapText="1"/>
    </xf>
    <xf numFmtId="0" fontId="40" fillId="0" borderId="9" xfId="0" applyNumberFormat="1" applyFont="1" applyFill="1" applyBorder="1" applyAlignment="1">
      <alignment horizontal="center" vertical="center" wrapText="1"/>
    </xf>
    <xf numFmtId="0" fontId="40" fillId="0" borderId="15" xfId="0" applyNumberFormat="1" applyFont="1" applyFill="1" applyBorder="1" applyAlignment="1">
      <alignment horizontal="center" vertical="center" wrapText="1"/>
    </xf>
    <xf numFmtId="0" fontId="53" fillId="0" borderId="8" xfId="0" applyFont="1" applyFill="1" applyBorder="1" applyAlignment="1" applyProtection="1">
      <alignment horizontal="justify" vertical="top" wrapText="1"/>
      <protection locked="0"/>
    </xf>
    <xf numFmtId="0" fontId="53" fillId="0" borderId="9" xfId="0" applyFont="1" applyFill="1" applyBorder="1" applyAlignment="1" applyProtection="1">
      <alignment horizontal="justify" vertical="top" wrapText="1"/>
      <protection locked="0"/>
    </xf>
    <xf numFmtId="0" fontId="53" fillId="0" borderId="15" xfId="0" applyFont="1" applyFill="1" applyBorder="1" applyAlignment="1" applyProtection="1">
      <alignment horizontal="justify" vertical="top" wrapText="1"/>
      <protection locked="0"/>
    </xf>
    <xf numFmtId="177" fontId="47" fillId="3" borderId="8" xfId="0" applyNumberFormat="1" applyFont="1" applyFill="1" applyBorder="1" applyAlignment="1" applyProtection="1">
      <alignment horizontal="center" vertical="center" shrinkToFit="1"/>
      <protection locked="0"/>
    </xf>
    <xf numFmtId="0" fontId="47" fillId="3" borderId="8" xfId="0" applyFont="1" applyFill="1" applyBorder="1" applyAlignment="1" applyProtection="1">
      <alignment horizontal="justify" vertical="center" wrapText="1"/>
      <protection locked="0"/>
    </xf>
    <xf numFmtId="0" fontId="47" fillId="3" borderId="9" xfId="0" applyFont="1" applyFill="1" applyBorder="1" applyAlignment="1" applyProtection="1">
      <alignment horizontal="justify" vertical="center" wrapText="1"/>
      <protection locked="0"/>
    </xf>
    <xf numFmtId="0" fontId="47" fillId="3" borderId="15" xfId="0" applyFont="1" applyFill="1" applyBorder="1" applyAlignment="1" applyProtection="1">
      <alignment horizontal="justify" vertical="center" wrapText="1"/>
      <protection locked="0"/>
    </xf>
    <xf numFmtId="0" fontId="47" fillId="9" borderId="8" xfId="0" applyFont="1" applyFill="1" applyBorder="1" applyAlignment="1" applyProtection="1">
      <alignment horizontal="center" vertical="center" wrapText="1"/>
      <protection locked="0"/>
    </xf>
    <xf numFmtId="0" fontId="47" fillId="9" borderId="9" xfId="0" applyFont="1" applyFill="1" applyBorder="1" applyAlignment="1" applyProtection="1">
      <alignment horizontal="center" vertical="center" wrapText="1"/>
      <protection locked="0"/>
    </xf>
    <xf numFmtId="0" fontId="47" fillId="9" borderId="15" xfId="0" applyFont="1" applyFill="1" applyBorder="1" applyAlignment="1" applyProtection="1">
      <alignment horizontal="center" vertical="center" wrapText="1"/>
      <protection locked="0"/>
    </xf>
    <xf numFmtId="0" fontId="47" fillId="0" borderId="8" xfId="0" applyNumberFormat="1" applyFont="1" applyFill="1" applyBorder="1" applyAlignment="1" applyProtection="1">
      <alignment horizontal="center" vertical="center" shrinkToFit="1"/>
      <protection locked="0"/>
    </xf>
    <xf numFmtId="0" fontId="53" fillId="0" borderId="10" xfId="0" applyFont="1" applyFill="1" applyBorder="1" applyAlignment="1" applyProtection="1">
      <alignment vertical="top" wrapText="1"/>
      <protection locked="0"/>
    </xf>
    <xf numFmtId="177" fontId="47" fillId="3" borderId="10" xfId="0" applyNumberFormat="1" applyFont="1" applyFill="1" applyBorder="1" applyAlignment="1" applyProtection="1">
      <alignment horizontal="center" vertical="center" shrinkToFit="1"/>
      <protection locked="0"/>
    </xf>
    <xf numFmtId="0" fontId="47" fillId="0" borderId="14"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13" fillId="0" borderId="14" xfId="0" applyNumberFormat="1" applyFont="1" applyFill="1" applyBorder="1" applyAlignment="1" applyProtection="1">
      <alignment horizontal="center" vertical="center" shrinkToFit="1"/>
      <protection locked="0"/>
    </xf>
    <xf numFmtId="0" fontId="13" fillId="0" borderId="9" xfId="0" applyNumberFormat="1" applyFont="1" applyFill="1" applyBorder="1" applyAlignment="1" applyProtection="1">
      <alignment horizontal="center" vertical="center" shrinkToFit="1"/>
      <protection locked="0"/>
    </xf>
    <xf numFmtId="0" fontId="13" fillId="0" borderId="10" xfId="0" applyNumberFormat="1" applyFont="1" applyFill="1" applyBorder="1" applyAlignment="1" applyProtection="1">
      <alignment horizontal="center" vertical="center" shrinkToFit="1"/>
      <protection locked="0"/>
    </xf>
    <xf numFmtId="0" fontId="21" fillId="0" borderId="14" xfId="0" applyFont="1" applyFill="1" applyBorder="1" applyAlignment="1">
      <alignment vertical="center" wrapText="1"/>
    </xf>
    <xf numFmtId="0" fontId="21" fillId="0" borderId="9" xfId="0" applyFont="1" applyFill="1" applyBorder="1" applyAlignment="1">
      <alignment vertical="center" wrapText="1"/>
    </xf>
    <xf numFmtId="0" fontId="21" fillId="0" borderId="10" xfId="0" applyFont="1" applyFill="1" applyBorder="1" applyAlignment="1">
      <alignment vertical="center" wrapText="1"/>
    </xf>
    <xf numFmtId="0" fontId="47" fillId="3" borderId="14" xfId="0" applyNumberFormat="1" applyFont="1" applyFill="1" applyBorder="1" applyAlignment="1" applyProtection="1">
      <alignment vertical="center" wrapText="1"/>
      <protection locked="0"/>
    </xf>
    <xf numFmtId="0" fontId="47" fillId="3" borderId="9" xfId="0" applyNumberFormat="1" applyFont="1" applyFill="1" applyBorder="1" applyAlignment="1" applyProtection="1">
      <alignment vertical="center" wrapText="1"/>
      <protection locked="0"/>
    </xf>
    <xf numFmtId="0" fontId="47" fillId="3" borderId="10" xfId="0" applyNumberFormat="1" applyFont="1" applyFill="1" applyBorder="1" applyAlignment="1" applyProtection="1">
      <alignment vertical="center" wrapText="1"/>
      <protection locked="0"/>
    </xf>
    <xf numFmtId="0" fontId="25" fillId="0" borderId="14" xfId="0" applyFont="1" applyFill="1" applyBorder="1" applyAlignment="1" applyProtection="1">
      <alignment vertical="top" wrapText="1"/>
      <protection locked="0"/>
    </xf>
    <xf numFmtId="0" fontId="25" fillId="0" borderId="9" xfId="0" applyFont="1" applyFill="1" applyBorder="1" applyAlignment="1" applyProtection="1">
      <alignment vertical="top" wrapText="1"/>
      <protection locked="0"/>
    </xf>
    <xf numFmtId="0" fontId="25" fillId="0" borderId="15" xfId="0" applyFont="1" applyFill="1" applyBorder="1" applyAlignment="1" applyProtection="1">
      <alignment vertical="top" wrapText="1"/>
      <protection locked="0"/>
    </xf>
    <xf numFmtId="0" fontId="47" fillId="3" borderId="15" xfId="0" applyNumberFormat="1" applyFont="1" applyFill="1" applyBorder="1" applyAlignment="1" applyProtection="1">
      <alignment vertical="center" wrapText="1"/>
      <protection locked="0"/>
    </xf>
    <xf numFmtId="0" fontId="46" fillId="0" borderId="14" xfId="0" applyFont="1" applyFill="1" applyBorder="1" applyAlignment="1" applyProtection="1">
      <alignment vertical="top" wrapText="1"/>
      <protection locked="0"/>
    </xf>
    <xf numFmtId="0" fontId="46" fillId="0" borderId="9" xfId="0" applyFont="1" applyFill="1" applyBorder="1" applyAlignment="1" applyProtection="1">
      <alignment vertical="top" wrapText="1"/>
      <protection locked="0"/>
    </xf>
    <xf numFmtId="0" fontId="46" fillId="0" borderId="15" xfId="0" applyFont="1" applyFill="1" applyBorder="1" applyAlignment="1" applyProtection="1">
      <alignment vertical="top" wrapText="1"/>
      <protection locked="0"/>
    </xf>
    <xf numFmtId="0" fontId="57" fillId="0" borderId="14" xfId="0" applyNumberFormat="1" applyFont="1" applyFill="1" applyBorder="1" applyAlignment="1">
      <alignment horizontal="center" vertical="center" wrapText="1"/>
    </xf>
    <xf numFmtId="0" fontId="57" fillId="0" borderId="9" xfId="0" applyNumberFormat="1" applyFont="1" applyFill="1" applyBorder="1" applyAlignment="1">
      <alignment horizontal="center" vertical="center" wrapText="1"/>
    </xf>
    <xf numFmtId="0" fontId="57" fillId="0" borderId="15" xfId="0" applyNumberFormat="1" applyFont="1" applyFill="1" applyBorder="1" applyAlignment="1">
      <alignment horizontal="center" vertical="center" wrapText="1"/>
    </xf>
    <xf numFmtId="0" fontId="47" fillId="0" borderId="14"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15" xfId="0" applyNumberFormat="1" applyFont="1" applyFill="1" applyBorder="1" applyAlignment="1">
      <alignment horizontal="center" vertical="center" wrapText="1"/>
    </xf>
    <xf numFmtId="0" fontId="13" fillId="0" borderId="15" xfId="0" applyNumberFormat="1" applyFont="1" applyFill="1" applyBorder="1" applyAlignment="1" applyProtection="1">
      <alignment horizontal="center" vertical="center" shrinkToFit="1"/>
      <protection locked="0"/>
    </xf>
    <xf numFmtId="0" fontId="21" fillId="0" borderId="14" xfId="0" applyNumberFormat="1" applyFont="1" applyFill="1" applyBorder="1" applyAlignment="1">
      <alignment vertical="center" wrapText="1"/>
    </xf>
    <xf numFmtId="0" fontId="21" fillId="0" borderId="9" xfId="0" applyNumberFormat="1" applyFont="1" applyFill="1" applyBorder="1" applyAlignment="1">
      <alignment vertical="center" wrapText="1"/>
    </xf>
    <xf numFmtId="0" fontId="21" fillId="0" borderId="15" xfId="0" applyNumberFormat="1" applyFont="1" applyFill="1" applyBorder="1" applyAlignment="1">
      <alignment vertical="center" wrapText="1"/>
    </xf>
    <xf numFmtId="0" fontId="40" fillId="0" borderId="14" xfId="0" applyFont="1" applyFill="1" applyBorder="1" applyAlignment="1" applyProtection="1">
      <alignment horizontal="center" vertical="center" wrapText="1"/>
      <protection locked="0"/>
    </xf>
    <xf numFmtId="0" fontId="40" fillId="0" borderId="9" xfId="0" applyFont="1" applyFill="1" applyBorder="1" applyAlignment="1" applyProtection="1">
      <alignment horizontal="center" vertical="center" wrapText="1"/>
      <protection locked="0"/>
    </xf>
    <xf numFmtId="0" fontId="40" fillId="0" borderId="15" xfId="0" applyFont="1" applyFill="1" applyBorder="1" applyAlignment="1" applyProtection="1">
      <alignment horizontal="center" vertical="center" wrapText="1"/>
      <protection locked="0"/>
    </xf>
    <xf numFmtId="0" fontId="40" fillId="0" borderId="1" xfId="0" applyFont="1" applyFill="1" applyBorder="1" applyAlignment="1" applyProtection="1">
      <alignment horizontal="center" vertical="center" wrapText="1"/>
      <protection locked="0"/>
    </xf>
    <xf numFmtId="0" fontId="40" fillId="0" borderId="8" xfId="0" applyFont="1" applyFill="1" applyBorder="1" applyAlignment="1" applyProtection="1">
      <alignment horizontal="center" vertical="center" wrapText="1"/>
      <protection locked="0"/>
    </xf>
    <xf numFmtId="0" fontId="40" fillId="0" borderId="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25" fillId="3" borderId="14" xfId="0" applyFont="1" applyFill="1" applyBorder="1" applyAlignment="1" applyProtection="1">
      <alignment horizontal="justify" vertical="center" wrapText="1"/>
      <protection locked="0"/>
    </xf>
    <xf numFmtId="0" fontId="25" fillId="3" borderId="15" xfId="0" applyFont="1" applyFill="1" applyBorder="1" applyAlignment="1" applyProtection="1">
      <alignment horizontal="justify" vertical="center" wrapText="1"/>
      <protection locked="0"/>
    </xf>
    <xf numFmtId="0" fontId="47" fillId="0" borderId="14" xfId="0" applyFont="1" applyFill="1" applyBorder="1" applyAlignment="1" applyProtection="1">
      <alignment horizontal="center" vertical="center" wrapText="1"/>
      <protection locked="0"/>
    </xf>
    <xf numFmtId="0" fontId="47" fillId="0" borderId="15" xfId="0" applyFont="1" applyFill="1" applyBorder="1" applyAlignment="1" applyProtection="1">
      <alignment horizontal="center" vertical="center" wrapText="1"/>
      <protection locked="0"/>
    </xf>
    <xf numFmtId="0" fontId="46" fillId="0" borderId="9" xfId="0" applyFont="1" applyFill="1" applyBorder="1" applyAlignment="1" applyProtection="1">
      <alignment horizontal="justify" vertical="top" wrapText="1"/>
      <protection locked="0"/>
    </xf>
    <xf numFmtId="0" fontId="25" fillId="3" borderId="14" xfId="0" applyFont="1" applyFill="1" applyBorder="1" applyAlignment="1" applyProtection="1">
      <alignment horizontal="left" vertical="center" wrapText="1"/>
      <protection locked="0"/>
    </xf>
    <xf numFmtId="0" fontId="25" fillId="3" borderId="9" xfId="0" applyFont="1" applyFill="1" applyBorder="1" applyAlignment="1" applyProtection="1">
      <alignment horizontal="left" vertical="center" wrapText="1"/>
      <protection locked="0"/>
    </xf>
    <xf numFmtId="0" fontId="25" fillId="3" borderId="15" xfId="0" applyFont="1" applyFill="1" applyBorder="1" applyAlignment="1" applyProtection="1">
      <alignment horizontal="left" vertical="center" wrapText="1"/>
      <protection locked="0"/>
    </xf>
    <xf numFmtId="0" fontId="47" fillId="0" borderId="9" xfId="0" applyFont="1" applyFill="1" applyBorder="1" applyAlignment="1" applyProtection="1">
      <alignment horizontal="center" vertical="center" wrapText="1"/>
      <protection locked="0"/>
    </xf>
    <xf numFmtId="0" fontId="53" fillId="0" borderId="1" xfId="0" applyFont="1" applyFill="1" applyBorder="1" applyAlignment="1" applyProtection="1">
      <alignment horizontal="justify" vertical="top" wrapText="1"/>
      <protection locked="0"/>
    </xf>
    <xf numFmtId="0" fontId="25" fillId="3" borderId="1" xfId="0" applyFont="1" applyFill="1" applyBorder="1" applyAlignment="1" applyProtection="1">
      <alignment horizontal="justify" vertical="center" wrapText="1"/>
      <protection locked="0"/>
    </xf>
    <xf numFmtId="0" fontId="25" fillId="3" borderId="8" xfId="0" applyFont="1" applyFill="1" applyBorder="1" applyAlignment="1" applyProtection="1">
      <alignment horizontal="justify" vertical="center" wrapText="1"/>
      <protection locked="0"/>
    </xf>
    <xf numFmtId="0" fontId="47" fillId="0" borderId="1" xfId="0" applyFont="1" applyFill="1" applyBorder="1" applyAlignment="1" applyProtection="1">
      <alignment horizontal="center" vertical="center" wrapText="1"/>
      <protection locked="0"/>
    </xf>
    <xf numFmtId="0" fontId="47" fillId="0" borderId="8" xfId="0" applyFont="1" applyFill="1" applyBorder="1" applyAlignment="1" applyProtection="1">
      <alignment horizontal="center" vertical="center" wrapText="1"/>
      <protection locked="0"/>
    </xf>
    <xf numFmtId="0" fontId="53" fillId="0" borderId="14" xfId="0" applyFont="1" applyFill="1" applyBorder="1" applyAlignment="1" applyProtection="1">
      <alignment horizontal="left" vertical="top" wrapText="1"/>
      <protection locked="0"/>
    </xf>
    <xf numFmtId="0" fontId="53" fillId="0" borderId="9" xfId="0" applyFont="1" applyFill="1" applyBorder="1" applyAlignment="1" applyProtection="1">
      <alignment horizontal="left" vertical="top" wrapText="1"/>
      <protection locked="0"/>
    </xf>
    <xf numFmtId="0" fontId="53" fillId="0" borderId="15" xfId="0" applyFont="1" applyFill="1" applyBorder="1" applyAlignment="1" applyProtection="1">
      <alignment horizontal="left" vertical="top" wrapText="1"/>
      <protection locked="0"/>
    </xf>
    <xf numFmtId="0" fontId="13" fillId="0" borderId="8" xfId="0" applyNumberFormat="1" applyFont="1" applyFill="1" applyBorder="1" applyAlignment="1" applyProtection="1">
      <alignment horizontal="center" vertical="center" shrinkToFit="1"/>
      <protection locked="0"/>
    </xf>
    <xf numFmtId="0" fontId="12" fillId="0" borderId="8" xfId="0"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locked="0"/>
    </xf>
    <xf numFmtId="0" fontId="53" fillId="0" borderId="8" xfId="0" applyFont="1" applyFill="1" applyBorder="1" applyAlignment="1" applyProtection="1">
      <alignment horizontal="left" vertical="top" wrapText="1"/>
      <protection locked="0"/>
    </xf>
    <xf numFmtId="0" fontId="53" fillId="0" borderId="10" xfId="0" applyFont="1" applyFill="1" applyBorder="1" applyAlignment="1" applyProtection="1">
      <alignment horizontal="left" vertical="top" wrapText="1"/>
      <protection locked="0"/>
    </xf>
    <xf numFmtId="0" fontId="25" fillId="3" borderId="8" xfId="0" applyFont="1" applyFill="1" applyBorder="1" applyAlignment="1" applyProtection="1">
      <alignment horizontal="center" vertical="center" wrapText="1"/>
      <protection locked="0"/>
    </xf>
    <xf numFmtId="0" fontId="25" fillId="3" borderId="9" xfId="0" applyFont="1" applyFill="1" applyBorder="1" applyAlignment="1" applyProtection="1">
      <alignment horizontal="center" vertical="center" wrapText="1"/>
      <protection locked="0"/>
    </xf>
    <xf numFmtId="0" fontId="47" fillId="3" borderId="8" xfId="0" applyFont="1" applyFill="1" applyBorder="1" applyAlignment="1" applyProtection="1">
      <alignment horizontal="left" vertical="center" wrapText="1"/>
      <protection locked="0"/>
    </xf>
    <xf numFmtId="0" fontId="47" fillId="3" borderId="9" xfId="0" applyFont="1" applyFill="1" applyBorder="1" applyAlignment="1" applyProtection="1">
      <alignment horizontal="left" vertical="center" wrapText="1"/>
      <protection locked="0"/>
    </xf>
    <xf numFmtId="0" fontId="47" fillId="3" borderId="10" xfId="0" applyFont="1" applyFill="1" applyBorder="1" applyAlignment="1" applyProtection="1">
      <alignment horizontal="left" vertical="center" wrapText="1"/>
      <protection locked="0"/>
    </xf>
    <xf numFmtId="0" fontId="49" fillId="0" borderId="8"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3" fillId="8" borderId="14" xfId="0" applyFont="1" applyFill="1" applyBorder="1" applyAlignment="1" applyProtection="1">
      <alignment vertical="top" wrapText="1"/>
      <protection locked="0"/>
    </xf>
    <xf numFmtId="0" fontId="53" fillId="8" borderId="15" xfId="0" applyFont="1" applyFill="1" applyBorder="1" applyAlignment="1" applyProtection="1">
      <alignment vertical="top" wrapText="1"/>
      <protection locked="0"/>
    </xf>
    <xf numFmtId="177" fontId="47" fillId="8" borderId="14" xfId="0" applyNumberFormat="1" applyFont="1" applyFill="1" applyBorder="1" applyAlignment="1" applyProtection="1">
      <alignment horizontal="center" vertical="center" shrinkToFit="1"/>
      <protection locked="0"/>
    </xf>
    <xf numFmtId="177" fontId="47" fillId="8" borderId="15" xfId="0" applyNumberFormat="1" applyFont="1" applyFill="1" applyBorder="1" applyAlignment="1" applyProtection="1">
      <alignment horizontal="center" vertical="center" shrinkToFit="1"/>
      <protection locked="0"/>
    </xf>
    <xf numFmtId="0" fontId="12" fillId="0" borderId="14" xfId="0" applyFont="1" applyFill="1" applyBorder="1" applyAlignment="1" applyProtection="1">
      <alignment horizontal="justify" vertical="center" wrapText="1"/>
      <protection locked="0"/>
    </xf>
    <xf numFmtId="0" fontId="12" fillId="0" borderId="15" xfId="0" applyFont="1" applyFill="1" applyBorder="1" applyAlignment="1" applyProtection="1">
      <alignment horizontal="justify" vertical="center" wrapText="1"/>
      <protection locked="0"/>
    </xf>
    <xf numFmtId="0" fontId="12" fillId="0" borderId="1" xfId="0" applyFont="1" applyFill="1" applyBorder="1" applyAlignment="1" applyProtection="1">
      <alignment horizontal="justify" vertical="center" wrapText="1"/>
      <protection locked="0"/>
    </xf>
    <xf numFmtId="0" fontId="12" fillId="0" borderId="8" xfId="0" applyFont="1" applyFill="1" applyBorder="1" applyAlignment="1" applyProtection="1">
      <alignment horizontal="justify" vertical="center" wrapText="1"/>
      <protection locked="0"/>
    </xf>
    <xf numFmtId="0" fontId="12" fillId="0" borderId="14" xfId="0" applyFont="1" applyFill="1" applyBorder="1" applyAlignment="1" applyProtection="1">
      <alignment horizontal="left" vertical="center" wrapText="1"/>
      <protection locked="0"/>
    </xf>
    <xf numFmtId="0" fontId="12" fillId="0" borderId="9"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left" vertical="center" wrapText="1"/>
      <protection locked="0"/>
    </xf>
    <xf numFmtId="0" fontId="12" fillId="0" borderId="8" xfId="0" applyFont="1" applyFill="1" applyBorder="1" applyAlignment="1" applyProtection="1">
      <alignment horizontal="left" vertical="center" wrapText="1"/>
      <protection locked="0"/>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10" xfId="0" applyFont="1" applyFill="1" applyBorder="1" applyAlignment="1">
      <alignment horizontal="left" vertical="center" wrapText="1"/>
    </xf>
    <xf numFmtId="179" fontId="61" fillId="0" borderId="0" xfId="0" applyNumberFormat="1" applyFont="1" applyAlignment="1" applyProtection="1">
      <alignment horizontal="left" vertical="center"/>
      <protection locked="0"/>
    </xf>
    <xf numFmtId="178" fontId="61" fillId="0" borderId="0" xfId="0" applyNumberFormat="1" applyFont="1" applyProtection="1">
      <alignment vertical="center"/>
      <protection locked="0"/>
    </xf>
    <xf numFmtId="0" fontId="25" fillId="3" borderId="8" xfId="0" applyFont="1" applyFill="1" applyBorder="1" applyAlignment="1" applyProtection="1">
      <alignment horizontal="left" vertical="center" wrapText="1"/>
      <protection locked="0"/>
    </xf>
    <xf numFmtId="0" fontId="63" fillId="0" borderId="9" xfId="0" applyFont="1" applyFill="1" applyBorder="1" applyAlignment="1" applyProtection="1">
      <alignment horizontal="left" vertical="top" wrapText="1"/>
      <protection locked="0"/>
    </xf>
  </cellXfs>
  <cellStyles count="2">
    <cellStyle name="標準" xfId="0" builtinId="0"/>
    <cellStyle name="標準_Book1" xfId="1"/>
  </cellStyles>
  <dxfs count="14">
    <dxf>
      <fill>
        <patternFill>
          <bgColor rgb="FFFFFFCC"/>
        </patternFill>
      </fill>
    </dxf>
    <dxf>
      <numFmt numFmtId="182" formatCode="&quot;その他&quot;"/>
      <fill>
        <patternFill>
          <bgColor rgb="FFFFFFCC"/>
        </patternFill>
      </fill>
    </dxf>
    <dxf>
      <font>
        <color rgb="FF00B050"/>
      </font>
      <fill>
        <patternFill>
          <bgColor rgb="FFFFCCCC"/>
        </patternFill>
      </fill>
    </dxf>
    <dxf>
      <font>
        <color rgb="FF00B050"/>
      </font>
      <numFmt numFmtId="183" formatCode="&quot;該当なし&quot;"/>
      <fill>
        <patternFill>
          <bgColor rgb="FFFFCCCC"/>
        </patternFill>
      </fill>
    </dxf>
    <dxf>
      <font>
        <color rgb="FFFF0000"/>
      </font>
      <numFmt numFmtId="184" formatCode="&quot;不適&quot;"/>
      <fill>
        <patternFill>
          <bgColor rgb="FF99FFCC"/>
        </patternFill>
      </fill>
    </dxf>
    <dxf>
      <font>
        <color rgb="FFFF0000"/>
      </font>
      <fill>
        <patternFill>
          <bgColor rgb="FF99FFCC"/>
        </patternFill>
      </fill>
    </dxf>
    <dxf>
      <font>
        <color rgb="FFFFC000"/>
      </font>
      <numFmt numFmtId="185" formatCode="&quot;一部不適&quot;"/>
      <fill>
        <patternFill>
          <bgColor rgb="FFCCECFF"/>
        </patternFill>
      </fill>
    </dxf>
    <dxf>
      <font>
        <color rgb="FFFFC000"/>
      </font>
      <fill>
        <patternFill>
          <bgColor rgb="FFCCECFF"/>
        </patternFill>
      </fill>
    </dxf>
    <dxf>
      <font>
        <color rgb="FF0070C0"/>
      </font>
      <numFmt numFmtId="186" formatCode="&quot;適&quot;"/>
    </dxf>
    <dxf>
      <font>
        <color rgb="FF0070C0"/>
      </font>
    </dxf>
    <dxf>
      <font>
        <color rgb="FF92D050"/>
      </font>
    </dxf>
    <dxf>
      <font>
        <color rgb="FFFF0000"/>
      </font>
    </dxf>
    <dxf>
      <font>
        <color rgb="FF0070C0"/>
      </font>
    </dxf>
    <dxf>
      <fill>
        <patternFill>
          <bgColor theme="2" tint="-0.499984740745262"/>
        </patternFill>
      </fill>
    </dxf>
  </dxfs>
  <tableStyles count="0" defaultTableStyle="TableStyleMedium2" defaultPivotStyle="PivotStyleLight16"/>
  <colors>
    <mruColors>
      <color rgb="FFE1FFFF"/>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2"/>
  <sheetViews>
    <sheetView tabSelected="1" zoomScaleNormal="100" zoomScaleSheetLayoutView="100" workbookViewId="0">
      <selection sqref="A1:E1"/>
    </sheetView>
  </sheetViews>
  <sheetFormatPr defaultRowHeight="13"/>
  <cols>
    <col min="1" max="1" width="13.6328125" style="4" customWidth="1"/>
    <col min="2" max="2" width="11.26953125" style="4" customWidth="1"/>
    <col min="3" max="3" width="25" style="4" customWidth="1"/>
    <col min="4" max="4" width="11.26953125" style="4" customWidth="1"/>
    <col min="5" max="5" width="25" style="4" customWidth="1"/>
  </cols>
  <sheetData>
    <row r="1" spans="1:7" ht="30" customHeight="1">
      <c r="A1" s="310" t="s">
        <v>131</v>
      </c>
      <c r="B1" s="311"/>
      <c r="C1" s="311"/>
      <c r="D1" s="311"/>
      <c r="E1" s="311"/>
    </row>
    <row r="2" spans="1:7" ht="30" customHeight="1">
      <c r="A2" s="4" t="s">
        <v>0</v>
      </c>
    </row>
    <row r="3" spans="1:7" ht="40" customHeight="1">
      <c r="A3" s="9" t="s">
        <v>1</v>
      </c>
      <c r="B3" s="316"/>
      <c r="C3" s="316"/>
      <c r="D3" s="316"/>
      <c r="E3" s="316"/>
    </row>
    <row r="4" spans="1:7" ht="24" customHeight="1"/>
    <row r="5" spans="1:7" ht="40" customHeight="1">
      <c r="A5" s="9" t="s">
        <v>7</v>
      </c>
      <c r="B5" s="10" t="s">
        <v>14</v>
      </c>
      <c r="C5" s="308"/>
      <c r="D5" s="308"/>
      <c r="E5" s="309"/>
    </row>
    <row r="6" spans="1:7" ht="40" customHeight="1">
      <c r="A6" s="11" t="s">
        <v>3</v>
      </c>
      <c r="B6" s="317"/>
      <c r="C6" s="317"/>
      <c r="D6" s="317"/>
      <c r="E6" s="317"/>
    </row>
    <row r="7" spans="1:7" ht="40" customHeight="1">
      <c r="A7" s="11" t="s">
        <v>4</v>
      </c>
      <c r="B7" s="9" t="s">
        <v>5</v>
      </c>
      <c r="C7" s="12"/>
      <c r="D7" s="9" t="s">
        <v>6</v>
      </c>
      <c r="E7" s="12"/>
    </row>
    <row r="8" spans="1:7" ht="24" customHeight="1"/>
    <row r="9" spans="1:7" ht="40" customHeight="1">
      <c r="A9" s="9" t="s">
        <v>2</v>
      </c>
      <c r="B9" s="10" t="s">
        <v>14</v>
      </c>
      <c r="C9" s="308"/>
      <c r="D9" s="308"/>
      <c r="E9" s="309"/>
    </row>
    <row r="10" spans="1:7" ht="40" customHeight="1">
      <c r="A10" s="11" t="s">
        <v>8</v>
      </c>
      <c r="B10" s="317"/>
      <c r="C10" s="317"/>
      <c r="D10" s="317"/>
      <c r="E10" s="317"/>
    </row>
    <row r="11" spans="1:7" ht="40" customHeight="1">
      <c r="A11" s="11" t="s">
        <v>9</v>
      </c>
      <c r="B11" s="317"/>
      <c r="C11" s="317"/>
      <c r="D11" s="317"/>
      <c r="E11" s="317"/>
    </row>
    <row r="12" spans="1:7" ht="40" customHeight="1">
      <c r="A12" s="11" t="s">
        <v>10</v>
      </c>
      <c r="B12" s="317"/>
      <c r="C12" s="317"/>
      <c r="D12" s="9" t="s">
        <v>11</v>
      </c>
      <c r="E12" s="12"/>
    </row>
    <row r="13" spans="1:7" ht="40" customHeight="1">
      <c r="A13" s="11" t="s">
        <v>12</v>
      </c>
      <c r="B13" s="9" t="s">
        <v>5</v>
      </c>
      <c r="C13" s="12"/>
      <c r="D13" s="11" t="s">
        <v>6</v>
      </c>
      <c r="E13" s="12"/>
    </row>
    <row r="14" spans="1:7" ht="40" customHeight="1">
      <c r="A14" s="11" t="s">
        <v>13</v>
      </c>
      <c r="B14" s="11" t="s">
        <v>5</v>
      </c>
      <c r="C14" s="12"/>
      <c r="D14" s="11" t="s">
        <v>6</v>
      </c>
      <c r="E14" s="12"/>
    </row>
    <row r="15" spans="1:7" ht="24" customHeight="1" thickBot="1"/>
    <row r="16" spans="1:7" ht="45" customHeight="1" thickBot="1">
      <c r="A16" s="312" t="s">
        <v>15</v>
      </c>
      <c r="B16" s="313"/>
      <c r="C16" s="13" t="s">
        <v>89</v>
      </c>
      <c r="D16" s="314" t="s">
        <v>28</v>
      </c>
      <c r="E16" s="315"/>
      <c r="G16" s="1" t="s">
        <v>89</v>
      </c>
    </row>
    <row r="17" spans="1:7" ht="24" customHeight="1">
      <c r="G17" s="1" t="s">
        <v>90</v>
      </c>
    </row>
    <row r="18" spans="1:7" ht="13.5" customHeight="1">
      <c r="A18" s="14" t="s">
        <v>16</v>
      </c>
      <c r="B18" s="15"/>
      <c r="C18" s="15"/>
      <c r="D18" s="15"/>
      <c r="E18" s="15"/>
      <c r="G18" s="1" t="s">
        <v>91</v>
      </c>
    </row>
    <row r="19" spans="1:7" ht="13.5" customHeight="1">
      <c r="A19" s="16" t="s">
        <v>20</v>
      </c>
      <c r="B19" s="16" t="s">
        <v>18</v>
      </c>
      <c r="C19" s="15"/>
      <c r="D19" s="15"/>
      <c r="E19" s="15"/>
    </row>
    <row r="20" spans="1:7" ht="13.5" customHeight="1">
      <c r="A20" s="16" t="s">
        <v>21</v>
      </c>
      <c r="B20" s="16" t="s">
        <v>19</v>
      </c>
      <c r="C20" s="15"/>
      <c r="D20" s="15"/>
      <c r="E20" s="15"/>
    </row>
    <row r="21" spans="1:7" ht="13.5" customHeight="1">
      <c r="A21" s="16" t="s">
        <v>22</v>
      </c>
      <c r="B21" s="16" t="s">
        <v>24</v>
      </c>
      <c r="C21" s="15"/>
      <c r="D21" s="15"/>
      <c r="E21" s="15"/>
      <c r="G21" s="1" t="s">
        <v>391</v>
      </c>
    </row>
    <row r="22" spans="1:7" ht="13.5" customHeight="1">
      <c r="A22" s="16"/>
      <c r="B22" s="16" t="s">
        <v>25</v>
      </c>
      <c r="C22" s="15"/>
      <c r="D22" s="15"/>
      <c r="E22" s="15"/>
    </row>
    <row r="23" spans="1:7" ht="13.5" customHeight="1">
      <c r="A23" s="16" t="s">
        <v>23</v>
      </c>
      <c r="B23" s="16" t="s">
        <v>26</v>
      </c>
      <c r="C23" s="15"/>
      <c r="D23" s="15"/>
      <c r="E23" s="15"/>
    </row>
    <row r="24" spans="1:7" ht="13.5" customHeight="1">
      <c r="A24" s="16"/>
      <c r="B24" s="16" t="s">
        <v>27</v>
      </c>
      <c r="C24" s="15"/>
      <c r="D24" s="15"/>
      <c r="E24" s="15"/>
    </row>
    <row r="25" spans="1:7" ht="13.5" customHeight="1">
      <c r="A25" s="249" t="s">
        <v>392</v>
      </c>
      <c r="B25" s="250" t="s">
        <v>393</v>
      </c>
      <c r="C25" s="15"/>
      <c r="D25" s="15"/>
      <c r="E25" s="15"/>
    </row>
    <row r="26" spans="1:7" ht="13.5" customHeight="1">
      <c r="A26" s="251"/>
      <c r="B26" s="250" t="s">
        <v>394</v>
      </c>
      <c r="C26" s="15"/>
      <c r="D26" s="15"/>
      <c r="E26" s="15"/>
    </row>
    <row r="27" spans="1:7" ht="13.5" customHeight="1">
      <c r="A27" s="16"/>
      <c r="B27" s="250" t="s">
        <v>395</v>
      </c>
      <c r="C27" s="15"/>
      <c r="D27" s="15"/>
      <c r="E27" s="15"/>
    </row>
    <row r="28" spans="1:7" ht="13.5" customHeight="1">
      <c r="A28" s="16"/>
      <c r="B28" s="250"/>
      <c r="C28" s="15"/>
      <c r="D28" s="15"/>
      <c r="E28" s="15"/>
    </row>
    <row r="29" spans="1:7" ht="13.5" customHeight="1">
      <c r="A29" s="16"/>
      <c r="B29" s="250"/>
      <c r="C29" s="15"/>
      <c r="D29" s="15"/>
      <c r="E29" s="15"/>
    </row>
    <row r="30" spans="1:7" ht="13.5" customHeight="1">
      <c r="A30" s="18" t="s">
        <v>17</v>
      </c>
      <c r="B30" s="18"/>
      <c r="C30" s="18"/>
      <c r="D30" s="18"/>
      <c r="E30" s="18"/>
    </row>
    <row r="31" spans="1:7">
      <c r="A31" s="17" t="s">
        <v>133</v>
      </c>
    </row>
    <row r="32" spans="1:7">
      <c r="A32" s="17" t="s">
        <v>134</v>
      </c>
    </row>
  </sheetData>
  <mergeCells count="10">
    <mergeCell ref="C5:E5"/>
    <mergeCell ref="A1:E1"/>
    <mergeCell ref="A16:B16"/>
    <mergeCell ref="D16:E16"/>
    <mergeCell ref="B3:E3"/>
    <mergeCell ref="B6:E6"/>
    <mergeCell ref="B10:E10"/>
    <mergeCell ref="B11:E11"/>
    <mergeCell ref="B12:C12"/>
    <mergeCell ref="C9:E9"/>
  </mergeCells>
  <phoneticPr fontId="1"/>
  <dataValidations disablePrompts="1" count="1">
    <dataValidation type="list" errorStyle="information" allowBlank="1" showInputMessage="1" sqref="C16">
      <formula1>$G$16:$G$18</formula1>
    </dataValidation>
  </dataValidation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Z202"/>
  <sheetViews>
    <sheetView zoomScaleNormal="100" zoomScaleSheetLayoutView="100" workbookViewId="0">
      <pane ySplit="6" topLeftCell="A7" activePane="bottomLeft" state="frozen"/>
      <selection pane="bottomLeft" activeCell="A7" sqref="A7"/>
    </sheetView>
  </sheetViews>
  <sheetFormatPr defaultRowHeight="13"/>
  <cols>
    <col min="1" max="1" width="11.26953125" style="118" customWidth="1"/>
    <col min="2" max="2" width="42.453125" style="119" customWidth="1"/>
    <col min="3" max="3" width="11.36328125" style="119" customWidth="1"/>
    <col min="4" max="4" width="8" style="120" customWidth="1"/>
    <col min="5" max="5" width="17.453125" style="118" customWidth="1"/>
    <col min="6" max="6" width="7.36328125" style="190" hidden="1" customWidth="1"/>
    <col min="7" max="7" width="13.7265625" style="31" hidden="1" customWidth="1"/>
    <col min="8" max="8" width="41.26953125" style="32" hidden="1" customWidth="1"/>
    <col min="9" max="9" width="13.81640625" hidden="1" customWidth="1"/>
    <col min="10" max="10" width="17.26953125" hidden="1" customWidth="1"/>
    <col min="11" max="13" width="9" hidden="1" customWidth="1"/>
    <col min="14" max="14" width="10" hidden="1" customWidth="1"/>
    <col min="15" max="26" width="8.7265625" hidden="1" customWidth="1"/>
  </cols>
  <sheetData>
    <row r="1" spans="1:16" ht="15" customHeight="1">
      <c r="A1" s="284" t="s">
        <v>132</v>
      </c>
      <c r="F1" s="121"/>
      <c r="I1" s="76" t="s">
        <v>330</v>
      </c>
      <c r="J1" s="2"/>
      <c r="K1" s="2"/>
      <c r="L1" s="2"/>
      <c r="M1" s="2"/>
    </row>
    <row r="2" spans="1:16" ht="15" customHeight="1" thickBot="1">
      <c r="B2" s="285" t="s">
        <v>92</v>
      </c>
      <c r="C2" s="441">
        <f>フェイスシート!B3</f>
        <v>0</v>
      </c>
      <c r="D2" s="441"/>
      <c r="E2" s="441"/>
      <c r="F2" s="121"/>
      <c r="I2" s="76" t="s">
        <v>331</v>
      </c>
      <c r="J2" s="2"/>
      <c r="K2" s="2"/>
      <c r="L2" s="2"/>
      <c r="M2" s="2"/>
    </row>
    <row r="3" spans="1:16" ht="15" customHeight="1" thickTop="1" thickBot="1">
      <c r="B3" s="285" t="s">
        <v>93</v>
      </c>
      <c r="C3" s="442">
        <f>フェイスシート!B10</f>
        <v>0</v>
      </c>
      <c r="D3" s="442"/>
      <c r="E3" s="442"/>
      <c r="I3" s="77" t="s">
        <v>332</v>
      </c>
      <c r="J3" s="78"/>
      <c r="K3" s="3"/>
      <c r="L3" s="3"/>
      <c r="M3" s="3"/>
    </row>
    <row r="4" spans="1:16" ht="15" customHeight="1" thickTop="1" thickBot="1">
      <c r="A4" s="118" t="s">
        <v>29</v>
      </c>
      <c r="F4" s="305" t="s">
        <v>443</v>
      </c>
      <c r="G4" s="306" t="s">
        <v>444</v>
      </c>
      <c r="H4" s="307" t="s">
        <v>445</v>
      </c>
      <c r="I4" s="79"/>
      <c r="J4" s="80"/>
      <c r="K4" s="81" t="s">
        <v>333</v>
      </c>
      <c r="L4" s="82"/>
      <c r="M4" s="82"/>
      <c r="N4" s="82"/>
      <c r="O4" s="82"/>
      <c r="P4" s="83"/>
    </row>
    <row r="5" spans="1:16" ht="45" customHeight="1" thickTop="1" thickBot="1">
      <c r="A5" s="286" t="s">
        <v>30</v>
      </c>
      <c r="B5" s="286" t="s">
        <v>31</v>
      </c>
      <c r="C5" s="287" t="s">
        <v>94</v>
      </c>
      <c r="D5" s="6" t="s">
        <v>442</v>
      </c>
      <c r="E5" s="288" t="s">
        <v>33</v>
      </c>
      <c r="F5" s="289" t="s">
        <v>95</v>
      </c>
      <c r="G5" s="74" t="s">
        <v>326</v>
      </c>
      <c r="H5" s="33" t="s">
        <v>96</v>
      </c>
      <c r="I5" s="84" t="s">
        <v>334</v>
      </c>
      <c r="J5" s="85"/>
      <c r="K5" s="86">
        <v>2</v>
      </c>
      <c r="L5" s="87">
        <v>3</v>
      </c>
      <c r="M5" s="87" t="s">
        <v>335</v>
      </c>
      <c r="N5" s="87" t="s">
        <v>336</v>
      </c>
      <c r="O5" s="87" t="s">
        <v>337</v>
      </c>
      <c r="P5" s="88" t="s">
        <v>338</v>
      </c>
    </row>
    <row r="6" spans="1:16" ht="2.25" customHeight="1" thickTop="1">
      <c r="A6" s="290"/>
      <c r="B6" s="291"/>
      <c r="C6" s="292"/>
      <c r="D6" s="293"/>
      <c r="E6" s="294"/>
      <c r="F6" s="295"/>
      <c r="G6" s="34"/>
      <c r="H6" s="35"/>
    </row>
    <row r="7" spans="1:16" ht="15" customHeight="1">
      <c r="A7" s="188"/>
      <c r="B7" s="189"/>
      <c r="C7" s="237"/>
      <c r="F7" s="121"/>
      <c r="G7" s="36"/>
      <c r="H7" s="35"/>
      <c r="I7" s="247" t="s">
        <v>391</v>
      </c>
    </row>
    <row r="8" spans="1:16" ht="15" customHeight="1">
      <c r="A8" s="188" t="s">
        <v>32</v>
      </c>
      <c r="B8" s="189"/>
      <c r="C8" s="237"/>
      <c r="F8" s="121"/>
      <c r="G8" s="36"/>
      <c r="H8" s="35"/>
    </row>
    <row r="9" spans="1:16" ht="114">
      <c r="A9" s="122" t="s">
        <v>135</v>
      </c>
      <c r="B9" s="122" t="s">
        <v>344</v>
      </c>
      <c r="C9" s="211" t="s">
        <v>345</v>
      </c>
      <c r="D9" s="263"/>
      <c r="E9" s="123"/>
      <c r="F9" s="265" t="s">
        <v>108</v>
      </c>
      <c r="G9" s="54"/>
      <c r="H9" s="37"/>
      <c r="I9" s="89" t="str">
        <f>IF(IFERROR(MATCH(G9,K$5:P$5,0),99)&lt;&gt;99,"指摘あり",IF(AND(G9="",RIGHT(F9,1)&lt;&gt;"略"),IF(OR(F9=$I$4,$I$4=""),F9,""),IF(H9&lt;&gt;"","ｺﾒﾝﾄあり",IF(OR(D9=2,D9="2:不適"),"自己×",""))))</f>
        <v>介</v>
      </c>
    </row>
    <row r="10" spans="1:16" ht="38">
      <c r="A10" s="124"/>
      <c r="B10" s="125" t="s">
        <v>320</v>
      </c>
      <c r="C10" s="197" t="s">
        <v>322</v>
      </c>
      <c r="D10" s="126"/>
      <c r="E10" s="127"/>
      <c r="F10" s="195" t="s">
        <v>107</v>
      </c>
      <c r="G10" s="55"/>
      <c r="H10" s="38"/>
      <c r="I10" s="90" t="str">
        <f t="shared" ref="I10:I15" si="0">IF(IFERROR(MATCH(G10,K$5:P$5,0),99)&lt;&gt;99,"指摘あり",IF(AND(G10="",RIGHT(F10,1)&lt;&gt;"略"),IF(OR(F10=$I$4,$I$4=""),F10,""),IF(H10&lt;&gt;"","ｺﾒﾝﾄあり",IF(OR(D10=2,D10="2:不適"),"自己×",""))))</f>
        <v>介</v>
      </c>
    </row>
    <row r="11" spans="1:16" ht="47.5">
      <c r="A11" s="124"/>
      <c r="B11" s="128" t="s">
        <v>321</v>
      </c>
      <c r="C11" s="281" t="s">
        <v>136</v>
      </c>
      <c r="D11" s="270"/>
      <c r="E11" s="129"/>
      <c r="F11" s="212" t="s">
        <v>107</v>
      </c>
      <c r="G11" s="56"/>
      <c r="H11" s="39"/>
      <c r="I11" s="91" t="str">
        <f t="shared" si="0"/>
        <v>介</v>
      </c>
    </row>
    <row r="12" spans="1:16" ht="123.5">
      <c r="A12" s="122" t="s">
        <v>137</v>
      </c>
      <c r="B12" s="130" t="s">
        <v>315</v>
      </c>
      <c r="C12" s="213" t="s">
        <v>316</v>
      </c>
      <c r="D12" s="131"/>
      <c r="E12" s="132"/>
      <c r="F12" s="214" t="s">
        <v>84</v>
      </c>
      <c r="G12" s="57"/>
      <c r="H12" s="40"/>
      <c r="I12" s="92" t="str">
        <f t="shared" si="0"/>
        <v>介</v>
      </c>
    </row>
    <row r="13" spans="1:16" ht="161.5">
      <c r="A13" s="133"/>
      <c r="B13" s="134" t="s">
        <v>261</v>
      </c>
      <c r="C13" s="215" t="s">
        <v>317</v>
      </c>
      <c r="D13" s="135"/>
      <c r="E13" s="136"/>
      <c r="F13" s="216" t="s">
        <v>107</v>
      </c>
      <c r="G13" s="58"/>
      <c r="H13" s="41"/>
      <c r="I13" s="93" t="str">
        <f t="shared" si="0"/>
        <v>介</v>
      </c>
    </row>
    <row r="14" spans="1:16" ht="142.5">
      <c r="A14" s="133"/>
      <c r="B14" s="137" t="s">
        <v>323</v>
      </c>
      <c r="C14" s="217" t="s">
        <v>138</v>
      </c>
      <c r="D14" s="138"/>
      <c r="E14" s="139"/>
      <c r="F14" s="218" t="s">
        <v>107</v>
      </c>
      <c r="G14" s="59"/>
      <c r="H14" s="42"/>
      <c r="I14" s="94" t="str">
        <f t="shared" si="0"/>
        <v>介</v>
      </c>
    </row>
    <row r="15" spans="1:16" ht="237.5">
      <c r="A15" s="140"/>
      <c r="B15" s="141" t="s">
        <v>346</v>
      </c>
      <c r="C15" s="219" t="s">
        <v>347</v>
      </c>
      <c r="D15" s="142"/>
      <c r="E15" s="143"/>
      <c r="F15" s="220" t="s">
        <v>84</v>
      </c>
      <c r="G15" s="60"/>
      <c r="H15" s="43"/>
      <c r="I15" s="95" t="str">
        <f t="shared" si="0"/>
        <v>介</v>
      </c>
    </row>
    <row r="16" spans="1:16" ht="15" customHeight="1">
      <c r="A16" s="188"/>
      <c r="B16" s="189"/>
      <c r="C16" s="221"/>
      <c r="D16" s="144"/>
      <c r="F16" s="222"/>
      <c r="G16" s="61"/>
      <c r="H16" s="44"/>
      <c r="I16" s="96"/>
    </row>
    <row r="17" spans="1:9" s="8" customFormat="1" ht="15" customHeight="1">
      <c r="A17" s="199" t="s">
        <v>99</v>
      </c>
      <c r="B17" s="200"/>
      <c r="C17" s="201"/>
      <c r="D17" s="202"/>
      <c r="E17" s="203"/>
      <c r="F17" s="204"/>
      <c r="G17" s="62"/>
      <c r="H17" s="7"/>
      <c r="I17" s="97"/>
    </row>
    <row r="18" spans="1:9" s="8" customFormat="1" ht="66.5">
      <c r="A18" s="146" t="s">
        <v>139</v>
      </c>
      <c r="B18" s="179" t="s">
        <v>140</v>
      </c>
      <c r="C18" s="196" t="s">
        <v>141</v>
      </c>
      <c r="D18" s="131"/>
      <c r="E18" s="205"/>
      <c r="F18" s="168" t="s">
        <v>100</v>
      </c>
      <c r="G18" s="63"/>
      <c r="H18" s="45"/>
      <c r="I18" s="98" t="str">
        <f t="shared" ref="I18:I22" si="1">IF(IFERROR(MATCH(G18,K$5:P$5,0),99)&lt;&gt;99,"指摘あり",IF(AND(G18="",RIGHT(F18,1)&lt;&gt;"略"),IF(OR(F18=$I$4,$I$4=""),F18,""),IF(H18&lt;&gt;"","ｺﾒﾝﾄあり",IF(OR(D18=2,D18="2:不適"),"自己×",""))))</f>
        <v>福</v>
      </c>
    </row>
    <row r="19" spans="1:9" s="8" customFormat="1" ht="19">
      <c r="A19" s="280"/>
      <c r="B19" s="181" t="s">
        <v>142</v>
      </c>
      <c r="C19" s="197" t="s">
        <v>143</v>
      </c>
      <c r="D19" s="126"/>
      <c r="E19" s="206"/>
      <c r="F19" s="173" t="s">
        <v>100</v>
      </c>
      <c r="G19" s="55"/>
      <c r="H19" s="46"/>
      <c r="I19" s="99" t="str">
        <f t="shared" si="1"/>
        <v>福</v>
      </c>
    </row>
    <row r="20" spans="1:9" s="8" customFormat="1" ht="34">
      <c r="A20" s="280"/>
      <c r="B20" s="182" t="s">
        <v>144</v>
      </c>
      <c r="C20" s="273" t="s">
        <v>318</v>
      </c>
      <c r="D20" s="258"/>
      <c r="E20" s="207"/>
      <c r="F20" s="208" t="s">
        <v>100</v>
      </c>
      <c r="G20" s="64"/>
      <c r="H20" s="47"/>
      <c r="I20" s="100" t="str">
        <f t="shared" si="1"/>
        <v>福</v>
      </c>
    </row>
    <row r="21" spans="1:9" s="8" customFormat="1" ht="19">
      <c r="A21" s="280"/>
      <c r="B21" s="182" t="s">
        <v>339</v>
      </c>
      <c r="C21" s="273" t="s">
        <v>340</v>
      </c>
      <c r="D21" s="258"/>
      <c r="E21" s="207"/>
      <c r="F21" s="208" t="s">
        <v>85</v>
      </c>
      <c r="G21" s="75"/>
      <c r="H21" s="47"/>
      <c r="I21" s="100" t="str">
        <f t="shared" si="1"/>
        <v/>
      </c>
    </row>
    <row r="22" spans="1:9" ht="28.5">
      <c r="A22" s="209"/>
      <c r="B22" s="223" t="s">
        <v>343</v>
      </c>
      <c r="C22" s="198" t="s">
        <v>342</v>
      </c>
      <c r="D22" s="142"/>
      <c r="E22" s="210"/>
      <c r="F22" s="220" t="s">
        <v>341</v>
      </c>
      <c r="G22" s="60"/>
      <c r="H22" s="43"/>
      <c r="I22" s="95" t="str">
        <f t="shared" si="1"/>
        <v>福</v>
      </c>
    </row>
    <row r="23" spans="1:9" ht="15.5">
      <c r="A23" s="188"/>
      <c r="B23" s="189"/>
      <c r="C23" s="221"/>
      <c r="D23" s="144"/>
      <c r="F23" s="222"/>
      <c r="G23" s="61"/>
      <c r="H23" s="44"/>
      <c r="I23" s="96"/>
    </row>
    <row r="24" spans="1:9" ht="15" customHeight="1">
      <c r="A24" s="188" t="s">
        <v>34</v>
      </c>
      <c r="B24" s="189"/>
      <c r="C24" s="221"/>
      <c r="D24" s="144"/>
      <c r="F24" s="222"/>
      <c r="G24" s="61"/>
      <c r="H24" s="44"/>
      <c r="I24" s="96"/>
    </row>
    <row r="25" spans="1:9" ht="85.5">
      <c r="A25" s="149" t="s">
        <v>101</v>
      </c>
      <c r="B25" s="122" t="s">
        <v>348</v>
      </c>
      <c r="C25" s="268" t="s">
        <v>349</v>
      </c>
      <c r="D25" s="145"/>
      <c r="E25" s="278"/>
      <c r="F25" s="224" t="s">
        <v>86</v>
      </c>
      <c r="G25" s="65"/>
      <c r="H25" s="48"/>
      <c r="I25" s="101" t="str">
        <f t="shared" ref="I25:I88" si="2">IF(IFERROR(MATCH(G25,K$5:P$5,0),99)&lt;&gt;99,"指摘あり",IF(AND(G25="",RIGHT(F25,1)&lt;&gt;"略"),IF(OR(F25=$I$4,$I$4=""),F25,""),IF(H25&lt;&gt;"","ｺﾒﾝﾄあり",IF(OR(D25=2,D25="2:不適"),"自己×",""))))</f>
        <v>福</v>
      </c>
    </row>
    <row r="26" spans="1:9" ht="57">
      <c r="A26" s="146" t="s">
        <v>35</v>
      </c>
      <c r="B26" s="122" t="s">
        <v>102</v>
      </c>
      <c r="C26" s="267" t="s">
        <v>350</v>
      </c>
      <c r="D26" s="263"/>
      <c r="E26" s="278"/>
      <c r="F26" s="224" t="s">
        <v>85</v>
      </c>
      <c r="G26" s="66"/>
      <c r="H26" s="49"/>
      <c r="I26" s="101" t="str">
        <f t="shared" si="2"/>
        <v/>
      </c>
    </row>
    <row r="27" spans="1:9" ht="57">
      <c r="A27" s="147" t="s">
        <v>36</v>
      </c>
      <c r="B27" s="148" t="s">
        <v>147</v>
      </c>
      <c r="C27" s="276" t="s">
        <v>145</v>
      </c>
      <c r="D27" s="145"/>
      <c r="E27" s="277"/>
      <c r="F27" s="225" t="s">
        <v>85</v>
      </c>
      <c r="G27" s="67"/>
      <c r="H27" s="33"/>
      <c r="I27" s="102" t="str">
        <f t="shared" si="2"/>
        <v/>
      </c>
    </row>
    <row r="28" spans="1:9" ht="38">
      <c r="A28" s="149" t="s">
        <v>37</v>
      </c>
      <c r="B28" s="130" t="s">
        <v>327</v>
      </c>
      <c r="C28" s="226" t="s">
        <v>146</v>
      </c>
      <c r="D28" s="131"/>
      <c r="E28" s="150"/>
      <c r="F28" s="180" t="s">
        <v>86</v>
      </c>
      <c r="G28" s="68"/>
      <c r="H28" s="50"/>
      <c r="I28" s="103" t="str">
        <f t="shared" si="2"/>
        <v>福</v>
      </c>
    </row>
    <row r="29" spans="1:9" ht="28.5">
      <c r="A29" s="151"/>
      <c r="B29" s="141" t="s">
        <v>52</v>
      </c>
      <c r="C29" s="219" t="s">
        <v>148</v>
      </c>
      <c r="D29" s="142"/>
      <c r="E29" s="152"/>
      <c r="F29" s="178" t="s">
        <v>85</v>
      </c>
      <c r="G29" s="69"/>
      <c r="H29" s="51"/>
      <c r="I29" s="104" t="str">
        <f t="shared" si="2"/>
        <v/>
      </c>
    </row>
    <row r="30" spans="1:9" ht="28.5">
      <c r="A30" s="149" t="s">
        <v>39</v>
      </c>
      <c r="B30" s="130" t="s">
        <v>54</v>
      </c>
      <c r="C30" s="226" t="s">
        <v>149</v>
      </c>
      <c r="D30" s="131"/>
      <c r="E30" s="150"/>
      <c r="F30" s="180" t="s">
        <v>85</v>
      </c>
      <c r="G30" s="68"/>
      <c r="H30" s="50"/>
      <c r="I30" s="103" t="str">
        <f t="shared" si="2"/>
        <v/>
      </c>
    </row>
    <row r="31" spans="1:9" ht="28.5">
      <c r="A31" s="153"/>
      <c r="B31" s="125" t="s">
        <v>53</v>
      </c>
      <c r="C31" s="227" t="s">
        <v>150</v>
      </c>
      <c r="D31" s="126"/>
      <c r="E31" s="154"/>
      <c r="F31" s="174" t="s">
        <v>85</v>
      </c>
      <c r="G31" s="70"/>
      <c r="H31" s="52"/>
      <c r="I31" s="105" t="str">
        <f t="shared" si="2"/>
        <v/>
      </c>
    </row>
    <row r="32" spans="1:9" ht="47.5">
      <c r="A32" s="151"/>
      <c r="B32" s="141" t="s">
        <v>265</v>
      </c>
      <c r="C32" s="219" t="s">
        <v>151</v>
      </c>
      <c r="D32" s="142"/>
      <c r="E32" s="152"/>
      <c r="F32" s="178" t="s">
        <v>85</v>
      </c>
      <c r="G32" s="69"/>
      <c r="H32" s="51"/>
      <c r="I32" s="104" t="str">
        <f t="shared" si="2"/>
        <v/>
      </c>
    </row>
    <row r="33" spans="1:9" ht="38">
      <c r="A33" s="147" t="s">
        <v>41</v>
      </c>
      <c r="B33" s="148" t="s">
        <v>152</v>
      </c>
      <c r="C33" s="276" t="s">
        <v>153</v>
      </c>
      <c r="D33" s="145"/>
      <c r="E33" s="277"/>
      <c r="F33" s="225" t="s">
        <v>86</v>
      </c>
      <c r="G33" s="67"/>
      <c r="H33" s="33"/>
      <c r="I33" s="102" t="str">
        <f t="shared" si="2"/>
        <v>福</v>
      </c>
    </row>
    <row r="34" spans="1:9" ht="38">
      <c r="A34" s="149" t="s">
        <v>351</v>
      </c>
      <c r="B34" s="130" t="s">
        <v>55</v>
      </c>
      <c r="C34" s="226" t="s">
        <v>154</v>
      </c>
      <c r="D34" s="131"/>
      <c r="E34" s="150"/>
      <c r="F34" s="180" t="s">
        <v>86</v>
      </c>
      <c r="G34" s="68"/>
      <c r="H34" s="50"/>
      <c r="I34" s="103" t="str">
        <f t="shared" si="2"/>
        <v>福</v>
      </c>
    </row>
    <row r="35" spans="1:9" ht="47.5">
      <c r="A35" s="151"/>
      <c r="B35" s="141" t="s">
        <v>155</v>
      </c>
      <c r="C35" s="219" t="s">
        <v>156</v>
      </c>
      <c r="D35" s="142"/>
      <c r="E35" s="152"/>
      <c r="F35" s="178" t="s">
        <v>85</v>
      </c>
      <c r="G35" s="69"/>
      <c r="H35" s="51"/>
      <c r="I35" s="104" t="str">
        <f t="shared" si="2"/>
        <v/>
      </c>
    </row>
    <row r="36" spans="1:9" ht="38">
      <c r="A36" s="147" t="s">
        <v>42</v>
      </c>
      <c r="B36" s="148" t="s">
        <v>103</v>
      </c>
      <c r="C36" s="276" t="s">
        <v>157</v>
      </c>
      <c r="D36" s="145"/>
      <c r="E36" s="277"/>
      <c r="F36" s="225" t="s">
        <v>85</v>
      </c>
      <c r="G36" s="67"/>
      <c r="H36" s="33"/>
      <c r="I36" s="102" t="str">
        <f t="shared" si="2"/>
        <v/>
      </c>
    </row>
    <row r="37" spans="1:9" ht="38">
      <c r="A37" s="147" t="s">
        <v>43</v>
      </c>
      <c r="B37" s="148" t="s">
        <v>158</v>
      </c>
      <c r="C37" s="276" t="s">
        <v>159</v>
      </c>
      <c r="D37" s="145"/>
      <c r="E37" s="277"/>
      <c r="F37" s="225" t="s">
        <v>84</v>
      </c>
      <c r="G37" s="67"/>
      <c r="H37" s="33"/>
      <c r="I37" s="102" t="str">
        <f t="shared" si="2"/>
        <v>介</v>
      </c>
    </row>
    <row r="38" spans="1:9" ht="28.5">
      <c r="A38" s="147" t="s">
        <v>44</v>
      </c>
      <c r="B38" s="148" t="s">
        <v>56</v>
      </c>
      <c r="C38" s="276" t="s">
        <v>160</v>
      </c>
      <c r="D38" s="145"/>
      <c r="E38" s="277"/>
      <c r="F38" s="225" t="s">
        <v>84</v>
      </c>
      <c r="G38" s="67"/>
      <c r="H38" s="33"/>
      <c r="I38" s="102" t="str">
        <f t="shared" si="2"/>
        <v>介</v>
      </c>
    </row>
    <row r="39" spans="1:9" ht="51">
      <c r="A39" s="149" t="s">
        <v>104</v>
      </c>
      <c r="B39" s="130" t="s">
        <v>196</v>
      </c>
      <c r="C39" s="226" t="s">
        <v>352</v>
      </c>
      <c r="D39" s="131"/>
      <c r="E39" s="150"/>
      <c r="F39" s="180" t="s">
        <v>84</v>
      </c>
      <c r="G39" s="68"/>
      <c r="H39" s="50"/>
      <c r="I39" s="103" t="str">
        <f t="shared" si="2"/>
        <v>介</v>
      </c>
    </row>
    <row r="40" spans="1:9" ht="34">
      <c r="A40" s="280"/>
      <c r="B40" s="125" t="s">
        <v>57</v>
      </c>
      <c r="C40" s="227" t="s">
        <v>161</v>
      </c>
      <c r="D40" s="126"/>
      <c r="E40" s="154"/>
      <c r="F40" s="174" t="s">
        <v>84</v>
      </c>
      <c r="G40" s="70"/>
      <c r="H40" s="52"/>
      <c r="I40" s="105" t="str">
        <f t="shared" si="2"/>
        <v>介</v>
      </c>
    </row>
    <row r="41" spans="1:9" ht="38">
      <c r="A41" s="280"/>
      <c r="B41" s="141" t="s">
        <v>266</v>
      </c>
      <c r="C41" s="219" t="s">
        <v>40</v>
      </c>
      <c r="D41" s="142"/>
      <c r="E41" s="152"/>
      <c r="F41" s="178" t="s">
        <v>381</v>
      </c>
      <c r="G41" s="69"/>
      <c r="H41" s="51"/>
      <c r="I41" s="104" t="str">
        <f t="shared" si="2"/>
        <v/>
      </c>
    </row>
    <row r="42" spans="1:9" ht="28.5">
      <c r="A42" s="149" t="s">
        <v>105</v>
      </c>
      <c r="B42" s="130" t="s">
        <v>58</v>
      </c>
      <c r="C42" s="226" t="s">
        <v>162</v>
      </c>
      <c r="D42" s="131"/>
      <c r="E42" s="150"/>
      <c r="F42" s="180" t="s">
        <v>86</v>
      </c>
      <c r="G42" s="68"/>
      <c r="H42" s="50"/>
      <c r="I42" s="103" t="str">
        <f t="shared" si="2"/>
        <v>福</v>
      </c>
    </row>
    <row r="43" spans="1:9" ht="28.5">
      <c r="A43" s="275"/>
      <c r="B43" s="125" t="s">
        <v>59</v>
      </c>
      <c r="C43" s="227" t="s">
        <v>163</v>
      </c>
      <c r="D43" s="126"/>
      <c r="E43" s="154"/>
      <c r="F43" s="174" t="s">
        <v>85</v>
      </c>
      <c r="G43" s="70"/>
      <c r="H43" s="52"/>
      <c r="I43" s="105" t="str">
        <f t="shared" si="2"/>
        <v/>
      </c>
    </row>
    <row r="44" spans="1:9" ht="114">
      <c r="A44" s="275"/>
      <c r="B44" s="125" t="s">
        <v>267</v>
      </c>
      <c r="C44" s="227" t="s">
        <v>353</v>
      </c>
      <c r="D44" s="126"/>
      <c r="E44" s="154"/>
      <c r="F44" s="174" t="s">
        <v>88</v>
      </c>
      <c r="G44" s="70"/>
      <c r="H44" s="52"/>
      <c r="I44" s="105" t="str">
        <f t="shared" si="2"/>
        <v/>
      </c>
    </row>
    <row r="45" spans="1:9" ht="142.5">
      <c r="A45" s="275"/>
      <c r="B45" s="125" t="s">
        <v>164</v>
      </c>
      <c r="C45" s="227" t="s">
        <v>268</v>
      </c>
      <c r="D45" s="126"/>
      <c r="E45" s="154"/>
      <c r="F45" s="174" t="s">
        <v>86</v>
      </c>
      <c r="G45" s="70"/>
      <c r="H45" s="52"/>
      <c r="I45" s="105" t="str">
        <f t="shared" si="2"/>
        <v>福</v>
      </c>
    </row>
    <row r="46" spans="1:9" ht="28.5">
      <c r="A46" s="275"/>
      <c r="B46" s="125" t="s">
        <v>60</v>
      </c>
      <c r="C46" s="227" t="s">
        <v>269</v>
      </c>
      <c r="D46" s="126"/>
      <c r="E46" s="154"/>
      <c r="F46" s="174" t="s">
        <v>88</v>
      </c>
      <c r="G46" s="70"/>
      <c r="H46" s="52"/>
      <c r="I46" s="105" t="str">
        <f t="shared" si="2"/>
        <v/>
      </c>
    </row>
    <row r="47" spans="1:9" ht="28.5">
      <c r="A47" s="275"/>
      <c r="B47" s="125" t="s">
        <v>62</v>
      </c>
      <c r="C47" s="227" t="s">
        <v>61</v>
      </c>
      <c r="D47" s="126"/>
      <c r="E47" s="154"/>
      <c r="F47" s="174" t="s">
        <v>86</v>
      </c>
      <c r="G47" s="70"/>
      <c r="H47" s="52"/>
      <c r="I47" s="105" t="str">
        <f t="shared" si="2"/>
        <v>福</v>
      </c>
    </row>
    <row r="48" spans="1:9" ht="28.5">
      <c r="A48" s="155"/>
      <c r="B48" s="141" t="s">
        <v>165</v>
      </c>
      <c r="C48" s="219" t="s">
        <v>166</v>
      </c>
      <c r="D48" s="142"/>
      <c r="E48" s="152"/>
      <c r="F48" s="178" t="s">
        <v>86</v>
      </c>
      <c r="G48" s="69"/>
      <c r="H48" s="51"/>
      <c r="I48" s="104" t="str">
        <f t="shared" si="2"/>
        <v>福</v>
      </c>
    </row>
    <row r="49" spans="1:9" ht="38">
      <c r="A49" s="147" t="s">
        <v>106</v>
      </c>
      <c r="B49" s="148" t="s">
        <v>270</v>
      </c>
      <c r="C49" s="276" t="s">
        <v>167</v>
      </c>
      <c r="D49" s="263"/>
      <c r="E49" s="277"/>
      <c r="F49" s="225" t="s">
        <v>85</v>
      </c>
      <c r="G49" s="67"/>
      <c r="H49" s="33"/>
      <c r="I49" s="102" t="str">
        <f t="shared" si="2"/>
        <v/>
      </c>
    </row>
    <row r="50" spans="1:9" ht="38">
      <c r="A50" s="149" t="s">
        <v>198</v>
      </c>
      <c r="B50" s="130" t="s">
        <v>168</v>
      </c>
      <c r="C50" s="226" t="s">
        <v>197</v>
      </c>
      <c r="D50" s="131"/>
      <c r="E50" s="150"/>
      <c r="F50" s="228" t="s">
        <v>87</v>
      </c>
      <c r="G50" s="63"/>
      <c r="H50" s="19"/>
      <c r="I50" s="106" t="str">
        <f t="shared" si="2"/>
        <v/>
      </c>
    </row>
    <row r="51" spans="1:9" ht="28.5">
      <c r="A51" s="275"/>
      <c r="B51" s="133" t="s">
        <v>63</v>
      </c>
      <c r="C51" s="269" t="s">
        <v>169</v>
      </c>
      <c r="D51" s="264"/>
      <c r="E51" s="156"/>
      <c r="F51" s="266" t="s">
        <v>87</v>
      </c>
      <c r="G51" s="71"/>
      <c r="H51" s="20"/>
      <c r="I51" s="107" t="str">
        <f t="shared" si="2"/>
        <v/>
      </c>
    </row>
    <row r="52" spans="1:9" ht="38">
      <c r="A52" s="275"/>
      <c r="B52" s="125" t="s">
        <v>170</v>
      </c>
      <c r="C52" s="227" t="s">
        <v>171</v>
      </c>
      <c r="D52" s="126"/>
      <c r="E52" s="154"/>
      <c r="F52" s="195" t="s">
        <v>87</v>
      </c>
      <c r="G52" s="55"/>
      <c r="H52" s="21"/>
      <c r="I52" s="108" t="str">
        <f t="shared" si="2"/>
        <v/>
      </c>
    </row>
    <row r="53" spans="1:9" ht="47.5">
      <c r="A53" s="275"/>
      <c r="B53" s="133" t="s">
        <v>172</v>
      </c>
      <c r="C53" s="269" t="s">
        <v>173</v>
      </c>
      <c r="D53" s="264"/>
      <c r="E53" s="156"/>
      <c r="F53" s="266" t="s">
        <v>87</v>
      </c>
      <c r="G53" s="71"/>
      <c r="H53" s="20"/>
      <c r="I53" s="107" t="str">
        <f t="shared" si="2"/>
        <v/>
      </c>
    </row>
    <row r="54" spans="1:9" ht="38">
      <c r="A54" s="155"/>
      <c r="B54" s="141" t="s">
        <v>174</v>
      </c>
      <c r="C54" s="219" t="s">
        <v>175</v>
      </c>
      <c r="D54" s="142"/>
      <c r="E54" s="152"/>
      <c r="F54" s="229" t="s">
        <v>87</v>
      </c>
      <c r="G54" s="72"/>
      <c r="H54" s="22"/>
      <c r="I54" s="109" t="str">
        <f t="shared" si="2"/>
        <v/>
      </c>
    </row>
    <row r="55" spans="1:9" ht="47.5">
      <c r="A55" s="149" t="s">
        <v>199</v>
      </c>
      <c r="B55" s="130" t="s">
        <v>200</v>
      </c>
      <c r="C55" s="226" t="s">
        <v>201</v>
      </c>
      <c r="D55" s="131"/>
      <c r="E55" s="150"/>
      <c r="F55" s="228" t="s">
        <v>176</v>
      </c>
      <c r="G55" s="63"/>
      <c r="H55" s="19"/>
      <c r="I55" s="106" t="str">
        <f t="shared" si="2"/>
        <v/>
      </c>
    </row>
    <row r="56" spans="1:9" ht="47.5">
      <c r="A56" s="275"/>
      <c r="B56" s="157" t="s">
        <v>177</v>
      </c>
      <c r="C56" s="283" t="s">
        <v>178</v>
      </c>
      <c r="D56" s="259"/>
      <c r="E56" s="261"/>
      <c r="F56" s="195" t="s">
        <v>87</v>
      </c>
      <c r="G56" s="73"/>
      <c r="H56" s="29"/>
      <c r="I56" s="110" t="str">
        <f t="shared" si="2"/>
        <v/>
      </c>
    </row>
    <row r="57" spans="1:9" ht="28.5">
      <c r="A57" s="275"/>
      <c r="B57" s="157" t="s">
        <v>202</v>
      </c>
      <c r="C57" s="283" t="s">
        <v>45</v>
      </c>
      <c r="D57" s="259"/>
      <c r="E57" s="261"/>
      <c r="F57" s="195" t="s">
        <v>87</v>
      </c>
      <c r="G57" s="73"/>
      <c r="H57" s="29"/>
      <c r="I57" s="110" t="str">
        <f t="shared" si="2"/>
        <v/>
      </c>
    </row>
    <row r="58" spans="1:9" ht="28.5">
      <c r="A58" s="275"/>
      <c r="B58" s="157" t="s">
        <v>203</v>
      </c>
      <c r="C58" s="283" t="s">
        <v>40</v>
      </c>
      <c r="D58" s="259"/>
      <c r="E58" s="261"/>
      <c r="F58" s="195" t="s">
        <v>87</v>
      </c>
      <c r="G58" s="73"/>
      <c r="H58" s="29"/>
      <c r="I58" s="110" t="str">
        <f t="shared" si="2"/>
        <v/>
      </c>
    </row>
    <row r="59" spans="1:9" ht="133">
      <c r="A59" s="155"/>
      <c r="B59" s="141" t="s">
        <v>354</v>
      </c>
      <c r="C59" s="219" t="s">
        <v>355</v>
      </c>
      <c r="D59" s="142"/>
      <c r="E59" s="152"/>
      <c r="F59" s="229" t="s">
        <v>87</v>
      </c>
      <c r="G59" s="72"/>
      <c r="H59" s="22"/>
      <c r="I59" s="109" t="str">
        <f t="shared" si="2"/>
        <v/>
      </c>
    </row>
    <row r="60" spans="1:9" ht="47.5">
      <c r="A60" s="149" t="s">
        <v>204</v>
      </c>
      <c r="B60" s="122" t="s">
        <v>205</v>
      </c>
      <c r="C60" s="268" t="s">
        <v>356</v>
      </c>
      <c r="D60" s="348"/>
      <c r="E60" s="443"/>
      <c r="F60" s="409" t="s">
        <v>107</v>
      </c>
      <c r="G60" s="413"/>
      <c r="H60" s="437"/>
      <c r="I60" s="391" t="str">
        <f t="shared" si="2"/>
        <v>介</v>
      </c>
    </row>
    <row r="61" spans="1:9" ht="85.5">
      <c r="A61" s="275"/>
      <c r="B61" s="133" t="s">
        <v>271</v>
      </c>
      <c r="C61" s="269" t="s">
        <v>206</v>
      </c>
      <c r="D61" s="328"/>
      <c r="E61" s="402"/>
      <c r="F61" s="404"/>
      <c r="G61" s="362"/>
      <c r="H61" s="435"/>
      <c r="I61" s="388">
        <f t="shared" si="2"/>
        <v>0</v>
      </c>
    </row>
    <row r="62" spans="1:9" ht="57">
      <c r="A62" s="275"/>
      <c r="B62" s="133" t="s">
        <v>262</v>
      </c>
      <c r="C62" s="269" t="s">
        <v>357</v>
      </c>
      <c r="D62" s="328"/>
      <c r="E62" s="402"/>
      <c r="F62" s="399"/>
      <c r="G62" s="362"/>
      <c r="H62" s="435"/>
      <c r="I62" s="388">
        <f t="shared" si="2"/>
        <v>0</v>
      </c>
    </row>
    <row r="63" spans="1:9" ht="38">
      <c r="A63" s="275"/>
      <c r="B63" s="125" t="s">
        <v>207</v>
      </c>
      <c r="C63" s="227" t="s">
        <v>358</v>
      </c>
      <c r="D63" s="126"/>
      <c r="E63" s="154"/>
      <c r="F63" s="195" t="s">
        <v>108</v>
      </c>
      <c r="G63" s="55"/>
      <c r="H63" s="21"/>
      <c r="I63" s="108" t="str">
        <f t="shared" si="2"/>
        <v>介</v>
      </c>
    </row>
    <row r="64" spans="1:9" ht="38">
      <c r="A64" s="275"/>
      <c r="B64" s="125" t="s">
        <v>208</v>
      </c>
      <c r="C64" s="227" t="s">
        <v>324</v>
      </c>
      <c r="D64" s="126"/>
      <c r="E64" s="154"/>
      <c r="F64" s="195" t="s">
        <v>84</v>
      </c>
      <c r="G64" s="55"/>
      <c r="H64" s="21"/>
      <c r="I64" s="108" t="str">
        <f t="shared" si="2"/>
        <v>介</v>
      </c>
    </row>
    <row r="65" spans="1:9" ht="28.5">
      <c r="A65" s="275"/>
      <c r="B65" s="125" t="s">
        <v>194</v>
      </c>
      <c r="C65" s="227" t="s">
        <v>38</v>
      </c>
      <c r="D65" s="126"/>
      <c r="E65" s="154"/>
      <c r="F65" s="195" t="s">
        <v>84</v>
      </c>
      <c r="G65" s="55"/>
      <c r="H65" s="21"/>
      <c r="I65" s="108" t="str">
        <f t="shared" si="2"/>
        <v>介</v>
      </c>
    </row>
    <row r="66" spans="1:9" ht="38">
      <c r="A66" s="275"/>
      <c r="B66" s="125" t="s">
        <v>64</v>
      </c>
      <c r="C66" s="227" t="s">
        <v>359</v>
      </c>
      <c r="D66" s="126"/>
      <c r="E66" s="154"/>
      <c r="F66" s="195" t="s">
        <v>84</v>
      </c>
      <c r="G66" s="55"/>
      <c r="H66" s="21"/>
      <c r="I66" s="108" t="str">
        <f t="shared" si="2"/>
        <v>介</v>
      </c>
    </row>
    <row r="67" spans="1:9" ht="28.5">
      <c r="A67" s="275"/>
      <c r="B67" s="125" t="s">
        <v>209</v>
      </c>
      <c r="C67" s="227" t="s">
        <v>46</v>
      </c>
      <c r="D67" s="126"/>
      <c r="E67" s="154"/>
      <c r="F67" s="195" t="s">
        <v>84</v>
      </c>
      <c r="G67" s="55"/>
      <c r="H67" s="21"/>
      <c r="I67" s="108" t="str">
        <f t="shared" si="2"/>
        <v>介</v>
      </c>
    </row>
    <row r="68" spans="1:9" ht="19">
      <c r="A68" s="275"/>
      <c r="B68" s="125" t="s">
        <v>210</v>
      </c>
      <c r="C68" s="227" t="s">
        <v>47</v>
      </c>
      <c r="D68" s="126"/>
      <c r="E68" s="154"/>
      <c r="F68" s="195" t="s">
        <v>84</v>
      </c>
      <c r="G68" s="55"/>
      <c r="H68" s="21"/>
      <c r="I68" s="108" t="str">
        <f t="shared" si="2"/>
        <v>介</v>
      </c>
    </row>
    <row r="69" spans="1:9" ht="66.5">
      <c r="A69" s="275"/>
      <c r="B69" s="125" t="s">
        <v>263</v>
      </c>
      <c r="C69" s="227" t="s">
        <v>360</v>
      </c>
      <c r="D69" s="126"/>
      <c r="E69" s="154"/>
      <c r="F69" s="195" t="s">
        <v>84</v>
      </c>
      <c r="G69" s="55"/>
      <c r="H69" s="21"/>
      <c r="I69" s="108" t="str">
        <f t="shared" si="2"/>
        <v>介</v>
      </c>
    </row>
    <row r="70" spans="1:9" ht="28.5">
      <c r="A70" s="155"/>
      <c r="B70" s="141" t="s">
        <v>329</v>
      </c>
      <c r="C70" s="219" t="s">
        <v>361</v>
      </c>
      <c r="D70" s="142"/>
      <c r="E70" s="152"/>
      <c r="F70" s="230" t="s">
        <v>87</v>
      </c>
      <c r="G70" s="72"/>
      <c r="H70" s="22"/>
      <c r="I70" s="109" t="str">
        <f t="shared" si="2"/>
        <v/>
      </c>
    </row>
    <row r="71" spans="1:9" ht="66.5">
      <c r="A71" s="149" t="s">
        <v>211</v>
      </c>
      <c r="B71" s="130" t="s">
        <v>362</v>
      </c>
      <c r="C71" s="226" t="s">
        <v>272</v>
      </c>
      <c r="D71" s="131"/>
      <c r="E71" s="150"/>
      <c r="F71" s="228" t="s">
        <v>381</v>
      </c>
      <c r="G71" s="63"/>
      <c r="H71" s="19"/>
      <c r="I71" s="106" t="str">
        <f t="shared" si="2"/>
        <v/>
      </c>
    </row>
    <row r="72" spans="1:9" ht="57">
      <c r="A72" s="275"/>
      <c r="B72" s="158" t="s">
        <v>213</v>
      </c>
      <c r="C72" s="231" t="s">
        <v>212</v>
      </c>
      <c r="D72" s="327"/>
      <c r="E72" s="396"/>
      <c r="F72" s="398" t="s">
        <v>108</v>
      </c>
      <c r="G72" s="361"/>
      <c r="H72" s="430"/>
      <c r="I72" s="387" t="str">
        <f t="shared" si="2"/>
        <v>介</v>
      </c>
    </row>
    <row r="73" spans="1:9" ht="152">
      <c r="A73" s="275"/>
      <c r="B73" s="157" t="s">
        <v>264</v>
      </c>
      <c r="C73" s="283" t="s">
        <v>363</v>
      </c>
      <c r="D73" s="329"/>
      <c r="E73" s="397"/>
      <c r="F73" s="399"/>
      <c r="G73" s="383"/>
      <c r="H73" s="431"/>
      <c r="I73" s="389">
        <f t="shared" si="2"/>
        <v>0</v>
      </c>
    </row>
    <row r="74" spans="1:9" ht="85.5">
      <c r="A74" s="275"/>
      <c r="B74" s="125" t="s">
        <v>214</v>
      </c>
      <c r="C74" s="227" t="s">
        <v>215</v>
      </c>
      <c r="D74" s="126"/>
      <c r="E74" s="154"/>
      <c r="F74" s="195" t="s">
        <v>84</v>
      </c>
      <c r="G74" s="55"/>
      <c r="H74" s="21"/>
      <c r="I74" s="108" t="str">
        <f t="shared" si="2"/>
        <v>介</v>
      </c>
    </row>
    <row r="75" spans="1:9" ht="28.5">
      <c r="A75" s="275"/>
      <c r="B75" s="125" t="s">
        <v>195</v>
      </c>
      <c r="C75" s="227" t="s">
        <v>179</v>
      </c>
      <c r="D75" s="126"/>
      <c r="E75" s="154"/>
      <c r="F75" s="195" t="s">
        <v>84</v>
      </c>
      <c r="G75" s="55"/>
      <c r="H75" s="21"/>
      <c r="I75" s="108" t="str">
        <f t="shared" si="2"/>
        <v>介</v>
      </c>
    </row>
    <row r="76" spans="1:9" ht="28.5">
      <c r="A76" s="275"/>
      <c r="B76" s="125" t="s">
        <v>209</v>
      </c>
      <c r="C76" s="227" t="s">
        <v>180</v>
      </c>
      <c r="D76" s="126"/>
      <c r="E76" s="154"/>
      <c r="F76" s="195" t="s">
        <v>84</v>
      </c>
      <c r="G76" s="55"/>
      <c r="H76" s="21"/>
      <c r="I76" s="108" t="str">
        <f t="shared" si="2"/>
        <v>介</v>
      </c>
    </row>
    <row r="77" spans="1:9" ht="19">
      <c r="A77" s="275"/>
      <c r="B77" s="125" t="s">
        <v>216</v>
      </c>
      <c r="C77" s="227" t="s">
        <v>181</v>
      </c>
      <c r="D77" s="126"/>
      <c r="E77" s="154"/>
      <c r="F77" s="195" t="s">
        <v>84</v>
      </c>
      <c r="G77" s="55"/>
      <c r="H77" s="21"/>
      <c r="I77" s="108" t="str">
        <f t="shared" si="2"/>
        <v>介</v>
      </c>
    </row>
    <row r="78" spans="1:9" ht="28.5">
      <c r="A78" s="275"/>
      <c r="B78" s="125" t="s">
        <v>217</v>
      </c>
      <c r="C78" s="227" t="s">
        <v>182</v>
      </c>
      <c r="D78" s="126"/>
      <c r="E78" s="154"/>
      <c r="F78" s="195" t="s">
        <v>381</v>
      </c>
      <c r="G78" s="55"/>
      <c r="H78" s="21"/>
      <c r="I78" s="108" t="str">
        <f t="shared" si="2"/>
        <v/>
      </c>
    </row>
    <row r="79" spans="1:9" ht="47.5">
      <c r="A79" s="275"/>
      <c r="B79" s="125" t="s">
        <v>218</v>
      </c>
      <c r="C79" s="227" t="s">
        <v>183</v>
      </c>
      <c r="D79" s="126"/>
      <c r="E79" s="154"/>
      <c r="F79" s="195" t="s">
        <v>381</v>
      </c>
      <c r="G79" s="55"/>
      <c r="H79" s="21"/>
      <c r="I79" s="108" t="str">
        <f t="shared" si="2"/>
        <v/>
      </c>
    </row>
    <row r="80" spans="1:9" ht="28.5">
      <c r="A80" s="275"/>
      <c r="B80" s="125" t="s">
        <v>219</v>
      </c>
      <c r="C80" s="227" t="s">
        <v>221</v>
      </c>
      <c r="D80" s="126"/>
      <c r="E80" s="154"/>
      <c r="F80" s="195" t="s">
        <v>381</v>
      </c>
      <c r="G80" s="55"/>
      <c r="H80" s="21"/>
      <c r="I80" s="108" t="str">
        <f t="shared" si="2"/>
        <v/>
      </c>
    </row>
    <row r="81" spans="1:9" ht="47.5">
      <c r="A81" s="275"/>
      <c r="B81" s="125" t="s">
        <v>220</v>
      </c>
      <c r="C81" s="227" t="s">
        <v>184</v>
      </c>
      <c r="D81" s="126"/>
      <c r="E81" s="154"/>
      <c r="F81" s="195" t="s">
        <v>381</v>
      </c>
      <c r="G81" s="55"/>
      <c r="H81" s="21"/>
      <c r="I81" s="108" t="str">
        <f t="shared" si="2"/>
        <v/>
      </c>
    </row>
    <row r="82" spans="1:9" ht="47.5">
      <c r="A82" s="275"/>
      <c r="B82" s="125" t="s">
        <v>222</v>
      </c>
      <c r="C82" s="227" t="s">
        <v>40</v>
      </c>
      <c r="D82" s="126"/>
      <c r="E82" s="154"/>
      <c r="F82" s="195" t="s">
        <v>84</v>
      </c>
      <c r="G82" s="55"/>
      <c r="H82" s="21"/>
      <c r="I82" s="108" t="str">
        <f t="shared" si="2"/>
        <v>介</v>
      </c>
    </row>
    <row r="83" spans="1:9" ht="19">
      <c r="A83" s="275"/>
      <c r="B83" s="125" t="s">
        <v>223</v>
      </c>
      <c r="C83" s="227" t="s">
        <v>185</v>
      </c>
      <c r="D83" s="126"/>
      <c r="E83" s="154"/>
      <c r="F83" s="195" t="s">
        <v>84</v>
      </c>
      <c r="G83" s="55"/>
      <c r="H83" s="21"/>
      <c r="I83" s="108" t="str">
        <f t="shared" si="2"/>
        <v>介</v>
      </c>
    </row>
    <row r="84" spans="1:9" ht="19">
      <c r="A84" s="275"/>
      <c r="B84" s="158" t="s">
        <v>224</v>
      </c>
      <c r="C84" s="231" t="s">
        <v>40</v>
      </c>
      <c r="D84" s="258"/>
      <c r="E84" s="260"/>
      <c r="F84" s="195" t="s">
        <v>381</v>
      </c>
      <c r="G84" s="64"/>
      <c r="H84" s="28"/>
      <c r="I84" s="111" t="str">
        <f t="shared" si="2"/>
        <v/>
      </c>
    </row>
    <row r="85" spans="1:9" ht="28.5">
      <c r="A85" s="275"/>
      <c r="B85" s="158" t="s">
        <v>225</v>
      </c>
      <c r="C85" s="231" t="s">
        <v>186</v>
      </c>
      <c r="D85" s="258"/>
      <c r="E85" s="260"/>
      <c r="F85" s="262" t="s">
        <v>84</v>
      </c>
      <c r="G85" s="64"/>
      <c r="H85" s="28"/>
      <c r="I85" s="111" t="str">
        <f t="shared" si="2"/>
        <v>介</v>
      </c>
    </row>
    <row r="86" spans="1:9" ht="19">
      <c r="A86" s="155"/>
      <c r="B86" s="141" t="s">
        <v>328</v>
      </c>
      <c r="C86" s="219" t="s">
        <v>187</v>
      </c>
      <c r="D86" s="142"/>
      <c r="E86" s="152"/>
      <c r="F86" s="230" t="s">
        <v>84</v>
      </c>
      <c r="G86" s="72"/>
      <c r="H86" s="22"/>
      <c r="I86" s="109" t="str">
        <f t="shared" si="2"/>
        <v>介</v>
      </c>
    </row>
    <row r="87" spans="1:9" ht="76">
      <c r="A87" s="146" t="s">
        <v>188</v>
      </c>
      <c r="B87" s="122" t="s">
        <v>227</v>
      </c>
      <c r="C87" s="276" t="s">
        <v>226</v>
      </c>
      <c r="D87" s="263"/>
      <c r="E87" s="277"/>
      <c r="F87" s="279" t="s">
        <v>85</v>
      </c>
      <c r="G87" s="54"/>
      <c r="H87" s="30"/>
      <c r="I87" s="112" t="str">
        <f t="shared" si="2"/>
        <v/>
      </c>
    </row>
    <row r="88" spans="1:9" ht="47.5">
      <c r="A88" s="147" t="s">
        <v>189</v>
      </c>
      <c r="B88" s="130" t="s">
        <v>389</v>
      </c>
      <c r="C88" s="276" t="s">
        <v>390</v>
      </c>
      <c r="D88" s="263"/>
      <c r="E88" s="277"/>
      <c r="F88" s="279" t="s">
        <v>86</v>
      </c>
      <c r="G88" s="54"/>
      <c r="H88" s="30"/>
      <c r="I88" s="112" t="str">
        <f t="shared" si="2"/>
        <v>福</v>
      </c>
    </row>
    <row r="89" spans="1:9" ht="76">
      <c r="A89" s="149" t="s">
        <v>190</v>
      </c>
      <c r="B89" s="130" t="s">
        <v>228</v>
      </c>
      <c r="C89" s="226" t="s">
        <v>229</v>
      </c>
      <c r="D89" s="131"/>
      <c r="E89" s="150"/>
      <c r="F89" s="228" t="s">
        <v>84</v>
      </c>
      <c r="G89" s="63"/>
      <c r="H89" s="19"/>
      <c r="I89" s="106" t="str">
        <f t="shared" ref="I89:I176" si="3">IF(IFERROR(MATCH(G89,K$5:P$5,0),99)&lt;&gt;99,"指摘あり",IF(AND(G89="",RIGHT(F89,1)&lt;&gt;"略"),IF(OR(F89=$I$4,$I$4=""),F89,""),IF(H89&lt;&gt;"","ｺﾒﾝﾄあり",IF(OR(D89=2,D89="2:不適"),"自己×",""))))</f>
        <v>介</v>
      </c>
    </row>
    <row r="90" spans="1:9" ht="28.5">
      <c r="A90" s="280"/>
      <c r="B90" s="141" t="s">
        <v>230</v>
      </c>
      <c r="C90" s="219" t="s">
        <v>231</v>
      </c>
      <c r="D90" s="142"/>
      <c r="E90" s="152"/>
      <c r="F90" s="229" t="s">
        <v>128</v>
      </c>
      <c r="G90" s="72"/>
      <c r="H90" s="22"/>
      <c r="I90" s="109" t="str">
        <f t="shared" si="3"/>
        <v>介</v>
      </c>
    </row>
    <row r="91" spans="1:9" ht="133">
      <c r="A91" s="146" t="s">
        <v>191</v>
      </c>
      <c r="B91" s="122" t="s">
        <v>364</v>
      </c>
      <c r="C91" s="276" t="s">
        <v>232</v>
      </c>
      <c r="D91" s="263"/>
      <c r="E91" s="277"/>
      <c r="F91" s="279" t="s">
        <v>86</v>
      </c>
      <c r="G91" s="54"/>
      <c r="H91" s="30"/>
      <c r="I91" s="112" t="str">
        <f t="shared" si="3"/>
        <v>福</v>
      </c>
    </row>
    <row r="92" spans="1:9" ht="66.5">
      <c r="A92" s="159" t="s">
        <v>192</v>
      </c>
      <c r="B92" s="122" t="s">
        <v>387</v>
      </c>
      <c r="C92" s="416" t="s">
        <v>365</v>
      </c>
      <c r="D92" s="348"/>
      <c r="E92" s="443"/>
      <c r="F92" s="409" t="s">
        <v>108</v>
      </c>
      <c r="G92" s="413"/>
      <c r="H92" s="437"/>
      <c r="I92" s="391" t="str">
        <f t="shared" si="3"/>
        <v>介</v>
      </c>
    </row>
    <row r="93" spans="1:9">
      <c r="A93" s="160"/>
      <c r="B93" s="238" t="s">
        <v>129</v>
      </c>
      <c r="C93" s="411"/>
      <c r="D93" s="328"/>
      <c r="E93" s="402"/>
      <c r="F93" s="404"/>
      <c r="G93" s="362"/>
      <c r="H93" s="435"/>
      <c r="I93" s="388">
        <f t="shared" si="3"/>
        <v>0</v>
      </c>
    </row>
    <row r="94" spans="1:9">
      <c r="A94" s="160"/>
      <c r="B94" s="238" t="s">
        <v>110</v>
      </c>
      <c r="C94" s="411"/>
      <c r="D94" s="328"/>
      <c r="E94" s="402"/>
      <c r="F94" s="404"/>
      <c r="G94" s="362"/>
      <c r="H94" s="435"/>
      <c r="I94" s="388">
        <f t="shared" si="3"/>
        <v>0</v>
      </c>
    </row>
    <row r="95" spans="1:9">
      <c r="A95" s="160"/>
      <c r="B95" s="239" t="s">
        <v>111</v>
      </c>
      <c r="C95" s="412"/>
      <c r="D95" s="329"/>
      <c r="E95" s="403"/>
      <c r="F95" s="399"/>
      <c r="G95" s="383"/>
      <c r="H95" s="436"/>
      <c r="I95" s="389">
        <f t="shared" si="3"/>
        <v>0</v>
      </c>
    </row>
    <row r="96" spans="1:9" ht="38">
      <c r="A96" s="280"/>
      <c r="B96" s="125" t="s">
        <v>233</v>
      </c>
      <c r="C96" s="227" t="s">
        <v>234</v>
      </c>
      <c r="D96" s="126"/>
      <c r="E96" s="154"/>
      <c r="F96" s="195" t="s">
        <v>108</v>
      </c>
      <c r="G96" s="55"/>
      <c r="H96" s="21"/>
      <c r="I96" s="108" t="str">
        <f t="shared" si="3"/>
        <v>介</v>
      </c>
    </row>
    <row r="97" spans="1:9" ht="19">
      <c r="A97" s="275"/>
      <c r="B97" s="125" t="s">
        <v>235</v>
      </c>
      <c r="C97" s="227" t="s">
        <v>366</v>
      </c>
      <c r="D97" s="126"/>
      <c r="E97" s="154"/>
      <c r="F97" s="195" t="s">
        <v>86</v>
      </c>
      <c r="G97" s="55"/>
      <c r="H97" s="21"/>
      <c r="I97" s="108" t="str">
        <f t="shared" si="3"/>
        <v>福</v>
      </c>
    </row>
    <row r="98" spans="1:9" ht="66.5">
      <c r="A98" s="280"/>
      <c r="B98" s="125" t="s">
        <v>274</v>
      </c>
      <c r="C98" s="227" t="s">
        <v>236</v>
      </c>
      <c r="D98" s="126"/>
      <c r="E98" s="154"/>
      <c r="F98" s="195" t="s">
        <v>86</v>
      </c>
      <c r="G98" s="55"/>
      <c r="H98" s="21"/>
      <c r="I98" s="108" t="str">
        <f t="shared" si="3"/>
        <v>福</v>
      </c>
    </row>
    <row r="99" spans="1:9" ht="28.5">
      <c r="A99" s="280"/>
      <c r="B99" s="158" t="s">
        <v>275</v>
      </c>
      <c r="C99" s="231" t="s">
        <v>277</v>
      </c>
      <c r="D99" s="258"/>
      <c r="E99" s="260"/>
      <c r="F99" s="262" t="s">
        <v>86</v>
      </c>
      <c r="G99" s="64"/>
      <c r="H99" s="28"/>
      <c r="I99" s="111" t="str">
        <f t="shared" si="3"/>
        <v>福</v>
      </c>
    </row>
    <row r="100" spans="1:9" ht="133">
      <c r="A100" s="275"/>
      <c r="B100" s="125" t="s">
        <v>273</v>
      </c>
      <c r="C100" s="227" t="s">
        <v>319</v>
      </c>
      <c r="D100" s="126"/>
      <c r="E100" s="154"/>
      <c r="F100" s="195" t="s">
        <v>109</v>
      </c>
      <c r="G100" s="55"/>
      <c r="H100" s="21"/>
      <c r="I100" s="108" t="str">
        <f t="shared" si="3"/>
        <v>福</v>
      </c>
    </row>
    <row r="101" spans="1:9" ht="114">
      <c r="A101" s="155"/>
      <c r="B101" s="141" t="s">
        <v>276</v>
      </c>
      <c r="C101" s="219" t="s">
        <v>278</v>
      </c>
      <c r="D101" s="142"/>
      <c r="E101" s="152"/>
      <c r="F101" s="229" t="s">
        <v>109</v>
      </c>
      <c r="G101" s="72"/>
      <c r="H101" s="22"/>
      <c r="I101" s="109" t="str">
        <f t="shared" si="3"/>
        <v>福</v>
      </c>
    </row>
    <row r="102" spans="1:9" s="8" customFormat="1" ht="47.5">
      <c r="A102" s="161" t="s">
        <v>193</v>
      </c>
      <c r="B102" s="162" t="s">
        <v>388</v>
      </c>
      <c r="C102" s="416" t="s">
        <v>237</v>
      </c>
      <c r="D102" s="348"/>
      <c r="E102" s="420"/>
      <c r="F102" s="423" t="s">
        <v>100</v>
      </c>
      <c r="G102" s="413"/>
      <c r="H102" s="438"/>
      <c r="I102" s="392" t="str">
        <f t="shared" si="3"/>
        <v>福</v>
      </c>
    </row>
    <row r="103" spans="1:9" s="8" customFormat="1" ht="11">
      <c r="A103" s="163"/>
      <c r="B103" s="240" t="s">
        <v>130</v>
      </c>
      <c r="C103" s="411"/>
      <c r="D103" s="328"/>
      <c r="E103" s="421"/>
      <c r="F103" s="424"/>
      <c r="G103" s="362"/>
      <c r="H103" s="439"/>
      <c r="I103" s="393">
        <f t="shared" si="3"/>
        <v>0</v>
      </c>
    </row>
    <row r="104" spans="1:9" s="8" customFormat="1" ht="11">
      <c r="A104" s="163"/>
      <c r="B104" s="240" t="s">
        <v>124</v>
      </c>
      <c r="C104" s="411"/>
      <c r="D104" s="328"/>
      <c r="E104" s="421"/>
      <c r="F104" s="424"/>
      <c r="G104" s="362"/>
      <c r="H104" s="439"/>
      <c r="I104" s="393">
        <f t="shared" si="3"/>
        <v>0</v>
      </c>
    </row>
    <row r="105" spans="1:9" s="8" customFormat="1" ht="11">
      <c r="A105" s="164"/>
      <c r="B105" s="241" t="s">
        <v>125</v>
      </c>
      <c r="C105" s="417"/>
      <c r="D105" s="357"/>
      <c r="E105" s="422"/>
      <c r="F105" s="425"/>
      <c r="G105" s="363"/>
      <c r="H105" s="440"/>
      <c r="I105" s="394">
        <f t="shared" si="3"/>
        <v>0</v>
      </c>
    </row>
    <row r="106" spans="1:9" ht="57">
      <c r="A106" s="149" t="s">
        <v>302</v>
      </c>
      <c r="B106" s="130" t="s">
        <v>279</v>
      </c>
      <c r="C106" s="226" t="s">
        <v>282</v>
      </c>
      <c r="D106" s="131"/>
      <c r="E106" s="150"/>
      <c r="F106" s="228" t="s">
        <v>109</v>
      </c>
      <c r="G106" s="63"/>
      <c r="H106" s="19"/>
      <c r="I106" s="106" t="str">
        <f t="shared" si="3"/>
        <v>福</v>
      </c>
    </row>
    <row r="107" spans="1:9" ht="34">
      <c r="A107" s="275"/>
      <c r="B107" s="133" t="s">
        <v>280</v>
      </c>
      <c r="C107" s="269" t="s">
        <v>284</v>
      </c>
      <c r="D107" s="264"/>
      <c r="E107" s="154"/>
      <c r="F107" s="195" t="s">
        <v>109</v>
      </c>
      <c r="G107" s="55"/>
      <c r="H107" s="21"/>
      <c r="I107" s="108" t="str">
        <f t="shared" si="3"/>
        <v>福</v>
      </c>
    </row>
    <row r="108" spans="1:9" ht="28.5">
      <c r="A108" s="280"/>
      <c r="B108" s="165" t="s">
        <v>281</v>
      </c>
      <c r="C108" s="219" t="s">
        <v>283</v>
      </c>
      <c r="D108" s="142"/>
      <c r="E108" s="152"/>
      <c r="F108" s="230" t="s">
        <v>382</v>
      </c>
      <c r="G108" s="72"/>
      <c r="H108" s="22"/>
      <c r="I108" s="109" t="str">
        <f t="shared" si="3"/>
        <v>福</v>
      </c>
    </row>
    <row r="109" spans="1:9" s="8" customFormat="1" ht="38">
      <c r="A109" s="161" t="s">
        <v>303</v>
      </c>
      <c r="B109" s="166" t="s">
        <v>112</v>
      </c>
      <c r="C109" s="196" t="s">
        <v>238</v>
      </c>
      <c r="D109" s="131"/>
      <c r="E109" s="167"/>
      <c r="F109" s="168" t="s">
        <v>100</v>
      </c>
      <c r="G109" s="63"/>
      <c r="H109" s="23"/>
      <c r="I109" s="103" t="str">
        <f t="shared" si="3"/>
        <v>福</v>
      </c>
    </row>
    <row r="110" spans="1:9" s="8" customFormat="1" ht="28.5">
      <c r="A110" s="169"/>
      <c r="B110" s="170" t="s">
        <v>122</v>
      </c>
      <c r="C110" s="197" t="s">
        <v>113</v>
      </c>
      <c r="D110" s="126"/>
      <c r="E110" s="172"/>
      <c r="F110" s="173" t="s">
        <v>100</v>
      </c>
      <c r="G110" s="55"/>
      <c r="H110" s="24"/>
      <c r="I110" s="105" t="str">
        <f t="shared" si="3"/>
        <v>福</v>
      </c>
    </row>
    <row r="111" spans="1:9" s="8" customFormat="1" ht="19">
      <c r="A111" s="169"/>
      <c r="B111" s="170" t="s">
        <v>114</v>
      </c>
      <c r="C111" s="197" t="s">
        <v>113</v>
      </c>
      <c r="D111" s="126"/>
      <c r="E111" s="172"/>
      <c r="F111" s="173" t="s">
        <v>100</v>
      </c>
      <c r="G111" s="55"/>
      <c r="H111" s="24"/>
      <c r="I111" s="105" t="str">
        <f t="shared" si="3"/>
        <v>福</v>
      </c>
    </row>
    <row r="112" spans="1:9" s="8" customFormat="1" ht="28.5">
      <c r="A112" s="169"/>
      <c r="B112" s="170" t="s">
        <v>383</v>
      </c>
      <c r="C112" s="197" t="s">
        <v>384</v>
      </c>
      <c r="D112" s="126"/>
      <c r="E112" s="172"/>
      <c r="F112" s="173" t="s">
        <v>100</v>
      </c>
      <c r="G112" s="55"/>
      <c r="H112" s="24"/>
      <c r="I112" s="105" t="str">
        <f t="shared" si="3"/>
        <v>福</v>
      </c>
    </row>
    <row r="113" spans="1:16" s="8" customFormat="1" ht="38">
      <c r="A113" s="169"/>
      <c r="B113" s="170" t="s">
        <v>115</v>
      </c>
      <c r="C113" s="197" t="s">
        <v>239</v>
      </c>
      <c r="D113" s="126"/>
      <c r="E113" s="172"/>
      <c r="F113" s="174" t="s">
        <v>100</v>
      </c>
      <c r="G113" s="55"/>
      <c r="H113" s="24"/>
      <c r="I113" s="105" t="str">
        <f t="shared" si="3"/>
        <v>福</v>
      </c>
    </row>
    <row r="114" spans="1:16" s="8" customFormat="1" ht="76">
      <c r="A114" s="169"/>
      <c r="B114" s="171" t="s">
        <v>126</v>
      </c>
      <c r="C114" s="197" t="s">
        <v>240</v>
      </c>
      <c r="D114" s="126"/>
      <c r="E114" s="172"/>
      <c r="F114" s="174" t="s">
        <v>100</v>
      </c>
      <c r="G114" s="55"/>
      <c r="H114" s="24"/>
      <c r="I114" s="105" t="str">
        <f t="shared" si="3"/>
        <v>福</v>
      </c>
    </row>
    <row r="115" spans="1:16" s="8" customFormat="1" ht="28.5">
      <c r="A115" s="169"/>
      <c r="B115" s="170" t="s">
        <v>116</v>
      </c>
      <c r="C115" s="197" t="s">
        <v>241</v>
      </c>
      <c r="D115" s="126"/>
      <c r="E115" s="172"/>
      <c r="F115" s="174" t="s">
        <v>100</v>
      </c>
      <c r="G115" s="55"/>
      <c r="H115" s="24"/>
      <c r="I115" s="105" t="str">
        <f t="shared" si="3"/>
        <v>福</v>
      </c>
    </row>
    <row r="116" spans="1:16" s="8" customFormat="1" ht="38">
      <c r="A116" s="169"/>
      <c r="B116" s="170" t="s">
        <v>367</v>
      </c>
      <c r="C116" s="197" t="s">
        <v>368</v>
      </c>
      <c r="D116" s="126"/>
      <c r="E116" s="172"/>
      <c r="F116" s="173" t="s">
        <v>100</v>
      </c>
      <c r="G116" s="55"/>
      <c r="H116" s="24"/>
      <c r="I116" s="105" t="str">
        <f t="shared" si="3"/>
        <v>福</v>
      </c>
    </row>
    <row r="117" spans="1:16" s="8" customFormat="1" ht="28.5">
      <c r="A117" s="169"/>
      <c r="B117" s="170" t="s">
        <v>117</v>
      </c>
      <c r="C117" s="197" t="s">
        <v>242</v>
      </c>
      <c r="D117" s="126"/>
      <c r="E117" s="175"/>
      <c r="F117" s="174" t="s">
        <v>118</v>
      </c>
      <c r="G117" s="55"/>
      <c r="H117" s="25"/>
      <c r="I117" s="113" t="str">
        <f t="shared" si="3"/>
        <v/>
      </c>
    </row>
    <row r="118" spans="1:16" s="8" customFormat="1" ht="28.5">
      <c r="A118" s="169"/>
      <c r="B118" s="170" t="s">
        <v>119</v>
      </c>
      <c r="C118" s="197" t="s">
        <v>243</v>
      </c>
      <c r="D118" s="126"/>
      <c r="E118" s="176"/>
      <c r="F118" s="174" t="s">
        <v>100</v>
      </c>
      <c r="G118" s="55"/>
      <c r="H118" s="26"/>
      <c r="I118" s="114" t="str">
        <f t="shared" si="3"/>
        <v>福</v>
      </c>
    </row>
    <row r="119" spans="1:16" s="8" customFormat="1" ht="47.5">
      <c r="A119" s="177"/>
      <c r="B119" s="165" t="s">
        <v>120</v>
      </c>
      <c r="C119" s="198" t="s">
        <v>244</v>
      </c>
      <c r="D119" s="142"/>
      <c r="E119" s="175"/>
      <c r="F119" s="178" t="s">
        <v>118</v>
      </c>
      <c r="G119" s="72"/>
      <c r="H119" s="25"/>
      <c r="I119" s="113" t="str">
        <f t="shared" si="3"/>
        <v/>
      </c>
    </row>
    <row r="120" spans="1:16" s="8" customFormat="1" ht="38">
      <c r="A120" s="159" t="s">
        <v>304</v>
      </c>
      <c r="B120" s="179" t="s">
        <v>123</v>
      </c>
      <c r="C120" s="196" t="s">
        <v>245</v>
      </c>
      <c r="D120" s="131"/>
      <c r="E120" s="167"/>
      <c r="F120" s="180" t="s">
        <v>100</v>
      </c>
      <c r="G120" s="63"/>
      <c r="H120" s="23"/>
      <c r="I120" s="103" t="str">
        <f t="shared" si="3"/>
        <v>福</v>
      </c>
    </row>
    <row r="121" spans="1:16" s="8" customFormat="1" ht="19">
      <c r="A121" s="160"/>
      <c r="B121" s="181" t="s">
        <v>246</v>
      </c>
      <c r="C121" s="197" t="s">
        <v>40</v>
      </c>
      <c r="D121" s="126"/>
      <c r="E121" s="172"/>
      <c r="F121" s="174" t="s">
        <v>100</v>
      </c>
      <c r="G121" s="55"/>
      <c r="H121" s="24"/>
      <c r="I121" s="105" t="str">
        <f t="shared" si="3"/>
        <v>福</v>
      </c>
    </row>
    <row r="122" spans="1:16" s="8" customFormat="1" ht="38">
      <c r="A122" s="160"/>
      <c r="B122" s="181" t="s">
        <v>247</v>
      </c>
      <c r="C122" s="197" t="s">
        <v>369</v>
      </c>
      <c r="D122" s="126"/>
      <c r="E122" s="172"/>
      <c r="F122" s="174" t="s">
        <v>100</v>
      </c>
      <c r="G122" s="55"/>
      <c r="H122" s="24"/>
      <c r="I122" s="105" t="str">
        <f t="shared" si="3"/>
        <v>福</v>
      </c>
    </row>
    <row r="123" spans="1:16" s="8" customFormat="1" ht="28.5">
      <c r="A123" s="160"/>
      <c r="B123" s="181" t="s">
        <v>285</v>
      </c>
      <c r="C123" s="197" t="s">
        <v>370</v>
      </c>
      <c r="D123" s="126"/>
      <c r="E123" s="172"/>
      <c r="F123" s="174" t="s">
        <v>100</v>
      </c>
      <c r="G123" s="55"/>
      <c r="H123" s="24"/>
      <c r="I123" s="105" t="str">
        <f t="shared" si="3"/>
        <v>福</v>
      </c>
    </row>
    <row r="124" spans="1:16" s="8" customFormat="1" ht="15.5" customHeight="1">
      <c r="A124" s="160"/>
      <c r="B124" s="296" t="s">
        <v>397</v>
      </c>
      <c r="C124" s="426"/>
      <c r="D124" s="428"/>
      <c r="E124" s="330"/>
      <c r="F124" s="380" t="s">
        <v>100</v>
      </c>
      <c r="G124" s="361"/>
      <c r="H124" s="384"/>
      <c r="I124" s="342" t="str">
        <f t="shared" si="3"/>
        <v>福</v>
      </c>
      <c r="J124" s="377"/>
      <c r="K124" s="253"/>
      <c r="L124" s="253"/>
      <c r="M124" s="253"/>
      <c r="N124" s="253"/>
      <c r="O124" s="253"/>
      <c r="P124" s="253"/>
    </row>
    <row r="125" spans="1:16" s="8" customFormat="1" ht="15.5" customHeight="1">
      <c r="A125" s="444">
        <f>IF(ISERROR(FIND("有",B125))=TRUE,1,0)</f>
        <v>0</v>
      </c>
      <c r="B125" s="297" t="s">
        <v>398</v>
      </c>
      <c r="C125" s="427"/>
      <c r="D125" s="429"/>
      <c r="E125" s="332"/>
      <c r="F125" s="382"/>
      <c r="G125" s="383"/>
      <c r="H125" s="386"/>
      <c r="I125" s="344">
        <f t="shared" si="3"/>
        <v>0</v>
      </c>
      <c r="J125" s="379"/>
      <c r="K125" s="253" t="s">
        <v>398</v>
      </c>
      <c r="L125" s="253" t="s">
        <v>399</v>
      </c>
      <c r="M125" s="253" t="s">
        <v>400</v>
      </c>
      <c r="P125" s="253"/>
    </row>
    <row r="126" spans="1:16" s="8" customFormat="1" ht="28.5">
      <c r="A126" s="160"/>
      <c r="B126" s="298" t="s">
        <v>401</v>
      </c>
      <c r="C126" s="274" t="s">
        <v>402</v>
      </c>
      <c r="D126" s="259"/>
      <c r="E126" s="272"/>
      <c r="F126" s="299" t="s">
        <v>100</v>
      </c>
      <c r="G126" s="248"/>
      <c r="H126" s="254" t="s">
        <v>403</v>
      </c>
      <c r="I126" s="255" t="str">
        <f t="shared" si="3"/>
        <v>福</v>
      </c>
      <c r="J126" s="256"/>
      <c r="P126" s="253"/>
    </row>
    <row r="127" spans="1:16" s="8" customFormat="1" ht="19">
      <c r="A127" s="160"/>
      <c r="B127" s="298" t="s">
        <v>404</v>
      </c>
      <c r="C127" s="274" t="s">
        <v>405</v>
      </c>
      <c r="D127" s="259"/>
      <c r="E127" s="272"/>
      <c r="F127" s="299" t="s">
        <v>100</v>
      </c>
      <c r="G127" s="248"/>
      <c r="H127" s="257"/>
      <c r="I127" s="255" t="str">
        <f t="shared" si="3"/>
        <v>福</v>
      </c>
      <c r="J127" s="256"/>
      <c r="P127" s="253"/>
    </row>
    <row r="128" spans="1:16" s="8" customFormat="1" ht="28.5">
      <c r="A128" s="160"/>
      <c r="B128" s="298" t="s">
        <v>406</v>
      </c>
      <c r="C128" s="274" t="s">
        <v>407</v>
      </c>
      <c r="D128" s="259"/>
      <c r="E128" s="272"/>
      <c r="F128" s="300" t="s">
        <v>100</v>
      </c>
      <c r="G128" s="248"/>
      <c r="H128" s="257"/>
      <c r="I128" s="255" t="str">
        <f t="shared" si="3"/>
        <v>福</v>
      </c>
      <c r="J128" s="256"/>
      <c r="P128" s="253"/>
    </row>
    <row r="129" spans="1:16" s="8" customFormat="1" ht="28.5">
      <c r="A129" s="160"/>
      <c r="B129" s="301" t="s">
        <v>436</v>
      </c>
      <c r="C129" s="324" t="s">
        <v>408</v>
      </c>
      <c r="D129" s="327"/>
      <c r="E129" s="330"/>
      <c r="F129" s="380" t="s">
        <v>100</v>
      </c>
      <c r="G129" s="361"/>
      <c r="H129" s="384"/>
      <c r="I129" s="342" t="str">
        <f t="shared" si="3"/>
        <v>福</v>
      </c>
      <c r="J129" s="377"/>
      <c r="P129" s="253"/>
    </row>
    <row r="130" spans="1:16" s="8" customFormat="1" ht="15.5" customHeight="1">
      <c r="A130" s="160"/>
      <c r="B130" s="246" t="s">
        <v>409</v>
      </c>
      <c r="C130" s="326"/>
      <c r="D130" s="329"/>
      <c r="E130" s="332"/>
      <c r="F130" s="382"/>
      <c r="G130" s="383"/>
      <c r="H130" s="386"/>
      <c r="I130" s="344">
        <f t="shared" si="3"/>
        <v>0</v>
      </c>
      <c r="J130" s="379"/>
      <c r="K130" s="253" t="s">
        <v>410</v>
      </c>
      <c r="L130" s="253" t="s">
        <v>411</v>
      </c>
      <c r="M130" s="253" t="s">
        <v>412</v>
      </c>
      <c r="N130" s="253" t="s">
        <v>413</v>
      </c>
      <c r="O130" s="253"/>
      <c r="P130" s="253"/>
    </row>
    <row r="131" spans="1:16" s="8" customFormat="1" ht="19">
      <c r="A131" s="160"/>
      <c r="B131" s="301" t="s">
        <v>414</v>
      </c>
      <c r="C131" s="324" t="s">
        <v>415</v>
      </c>
      <c r="D131" s="327"/>
      <c r="E131" s="330"/>
      <c r="F131" s="380" t="s">
        <v>100</v>
      </c>
      <c r="G131" s="361"/>
      <c r="H131" s="384"/>
      <c r="I131" s="342" t="str">
        <f t="shared" si="3"/>
        <v>福</v>
      </c>
      <c r="J131" s="377"/>
      <c r="K131" s="253"/>
      <c r="L131" s="253"/>
      <c r="M131" s="253"/>
      <c r="N131" s="253"/>
      <c r="O131" s="253"/>
      <c r="P131" s="253"/>
    </row>
    <row r="132" spans="1:16" s="8" customFormat="1" ht="15.5" customHeight="1">
      <c r="A132" s="160"/>
      <c r="B132" s="245" t="s">
        <v>416</v>
      </c>
      <c r="C132" s="325"/>
      <c r="D132" s="328"/>
      <c r="E132" s="331"/>
      <c r="F132" s="381"/>
      <c r="G132" s="362"/>
      <c r="H132" s="385"/>
      <c r="I132" s="343">
        <f t="shared" si="3"/>
        <v>0</v>
      </c>
      <c r="J132" s="378"/>
      <c r="K132" s="253"/>
      <c r="L132" s="253"/>
      <c r="M132" s="253"/>
      <c r="N132" s="253"/>
      <c r="O132" s="253"/>
      <c r="P132" s="253"/>
    </row>
    <row r="133" spans="1:16" s="8" customFormat="1" ht="15.5" customHeight="1">
      <c r="A133" s="160"/>
      <c r="B133" s="246" t="s">
        <v>417</v>
      </c>
      <c r="C133" s="326"/>
      <c r="D133" s="329"/>
      <c r="E133" s="332"/>
      <c r="F133" s="382"/>
      <c r="G133" s="383"/>
      <c r="H133" s="386"/>
      <c r="I133" s="344">
        <f t="shared" si="3"/>
        <v>0</v>
      </c>
      <c r="J133" s="379"/>
      <c r="K133" s="253"/>
      <c r="L133" s="253"/>
      <c r="M133" s="253"/>
      <c r="N133" s="253"/>
      <c r="O133" s="253"/>
      <c r="P133" s="253"/>
    </row>
    <row r="134" spans="1:16" s="8" customFormat="1" ht="19">
      <c r="A134" s="160"/>
      <c r="B134" s="182" t="s">
        <v>121</v>
      </c>
      <c r="C134" s="197" t="s">
        <v>371</v>
      </c>
      <c r="D134" s="258"/>
      <c r="E134" s="271"/>
      <c r="F134" s="282" t="s">
        <v>118</v>
      </c>
      <c r="G134" s="64"/>
      <c r="H134" s="27"/>
      <c r="I134" s="115" t="str">
        <f t="shared" si="3"/>
        <v/>
      </c>
    </row>
    <row r="135" spans="1:16" s="8" customFormat="1" ht="66.5">
      <c r="A135" s="160"/>
      <c r="B135" s="182" t="s">
        <v>419</v>
      </c>
      <c r="C135" s="374" t="s">
        <v>437</v>
      </c>
      <c r="D135" s="327"/>
      <c r="E135" s="330"/>
      <c r="F135" s="333" t="s">
        <v>109</v>
      </c>
      <c r="G135" s="336"/>
      <c r="H135" s="339"/>
      <c r="I135" s="342" t="str">
        <f t="shared" si="3"/>
        <v>福</v>
      </c>
    </row>
    <row r="136" spans="1:16" s="8" customFormat="1" ht="11">
      <c r="A136" s="160"/>
      <c r="B136" s="302" t="s">
        <v>420</v>
      </c>
      <c r="C136" s="375"/>
      <c r="D136" s="328"/>
      <c r="E136" s="331"/>
      <c r="F136" s="334"/>
      <c r="G136" s="337"/>
      <c r="H136" s="340"/>
      <c r="I136" s="343"/>
    </row>
    <row r="137" spans="1:16" s="8" customFormat="1" ht="11">
      <c r="A137" s="160"/>
      <c r="B137" s="244" t="s">
        <v>421</v>
      </c>
      <c r="C137" s="375"/>
      <c r="D137" s="328"/>
      <c r="E137" s="331"/>
      <c r="F137" s="334"/>
      <c r="G137" s="337"/>
      <c r="H137" s="340"/>
      <c r="I137" s="343"/>
    </row>
    <row r="138" spans="1:16" s="8" customFormat="1" ht="11">
      <c r="A138" s="160"/>
      <c r="B138" s="302" t="s">
        <v>422</v>
      </c>
      <c r="C138" s="375"/>
      <c r="D138" s="328"/>
      <c r="E138" s="331"/>
      <c r="F138" s="334"/>
      <c r="G138" s="337"/>
      <c r="H138" s="340"/>
      <c r="I138" s="343"/>
    </row>
    <row r="139" spans="1:16" s="8" customFormat="1" ht="11">
      <c r="A139" s="160"/>
      <c r="B139" s="246" t="s">
        <v>423</v>
      </c>
      <c r="C139" s="376"/>
      <c r="D139" s="329"/>
      <c r="E139" s="332"/>
      <c r="F139" s="335"/>
      <c r="G139" s="338"/>
      <c r="H139" s="341"/>
      <c r="I139" s="344"/>
    </row>
    <row r="140" spans="1:16" s="8" customFormat="1" ht="19">
      <c r="A140" s="160"/>
      <c r="B140" s="182" t="s">
        <v>424</v>
      </c>
      <c r="C140" s="370" t="s">
        <v>438</v>
      </c>
      <c r="D140" s="327"/>
      <c r="E140" s="367"/>
      <c r="F140" s="333" t="s">
        <v>109</v>
      </c>
      <c r="G140" s="336"/>
      <c r="H140" s="339"/>
      <c r="I140" s="342" t="str">
        <f t="shared" ref="I140" si="4">IF(IFERROR(MATCH(G140,K$5:P$5,0),99)&lt;&gt;99,"指摘あり",IF(AND(G140="",RIGHT(F140,1)&lt;&gt;"略"),IF(OR(F140=$I$4,$I$4=""),F140,""),IF(H140&lt;&gt;"","ｺﾒﾝﾄあり",IF(OR(D140=2,D140="2:不適"),"自己×",""))))</f>
        <v>福</v>
      </c>
    </row>
    <row r="141" spans="1:16" s="8" customFormat="1" ht="11">
      <c r="A141" s="160"/>
      <c r="B141" s="302" t="s">
        <v>425</v>
      </c>
      <c r="C141" s="371"/>
      <c r="D141" s="328"/>
      <c r="E141" s="368"/>
      <c r="F141" s="334"/>
      <c r="G141" s="337"/>
      <c r="H141" s="340"/>
      <c r="I141" s="343"/>
    </row>
    <row r="142" spans="1:16" s="8" customFormat="1" ht="11">
      <c r="A142" s="160"/>
      <c r="B142" s="244" t="s">
        <v>426</v>
      </c>
      <c r="C142" s="371"/>
      <c r="D142" s="328"/>
      <c r="E142" s="368"/>
      <c r="F142" s="334"/>
      <c r="G142" s="337"/>
      <c r="H142" s="340"/>
      <c r="I142" s="343"/>
    </row>
    <row r="143" spans="1:16" s="8" customFormat="1" ht="11">
      <c r="A143" s="160"/>
      <c r="B143" s="302" t="s">
        <v>427</v>
      </c>
      <c r="C143" s="371"/>
      <c r="D143" s="328"/>
      <c r="E143" s="368"/>
      <c r="F143" s="334"/>
      <c r="G143" s="337"/>
      <c r="H143" s="340"/>
      <c r="I143" s="343"/>
    </row>
    <row r="144" spans="1:16" s="8" customFormat="1" ht="11">
      <c r="A144" s="160"/>
      <c r="B144" s="245" t="s">
        <v>428</v>
      </c>
      <c r="C144" s="371"/>
      <c r="D144" s="328"/>
      <c r="E144" s="368"/>
      <c r="F144" s="334"/>
      <c r="G144" s="337"/>
      <c r="H144" s="340"/>
      <c r="I144" s="343"/>
    </row>
    <row r="145" spans="1:9" s="8" customFormat="1" ht="19">
      <c r="A145" s="160"/>
      <c r="B145" s="302" t="s">
        <v>429</v>
      </c>
      <c r="C145" s="371"/>
      <c r="D145" s="328"/>
      <c r="E145" s="368"/>
      <c r="F145" s="334"/>
      <c r="G145" s="337"/>
      <c r="H145" s="340"/>
      <c r="I145" s="343"/>
    </row>
    <row r="146" spans="1:9" s="8" customFormat="1" ht="11">
      <c r="A146" s="160"/>
      <c r="B146" s="246" t="s">
        <v>428</v>
      </c>
      <c r="C146" s="372"/>
      <c r="D146" s="329"/>
      <c r="E146" s="373"/>
      <c r="F146" s="335"/>
      <c r="G146" s="338"/>
      <c r="H146" s="341"/>
      <c r="I146" s="344"/>
    </row>
    <row r="147" spans="1:9" s="8" customFormat="1" ht="57">
      <c r="A147" s="160"/>
      <c r="B147" s="182" t="s">
        <v>439</v>
      </c>
      <c r="C147" s="324" t="s">
        <v>286</v>
      </c>
      <c r="D147" s="327"/>
      <c r="E147" s="367"/>
      <c r="F147" s="358" t="s">
        <v>109</v>
      </c>
      <c r="G147" s="361"/>
      <c r="H147" s="364"/>
      <c r="I147" s="395" t="str">
        <f t="shared" si="3"/>
        <v>福</v>
      </c>
    </row>
    <row r="148" spans="1:9" s="8" customFormat="1" ht="15.5" customHeight="1">
      <c r="A148" s="160"/>
      <c r="B148" s="302" t="s">
        <v>430</v>
      </c>
      <c r="C148" s="325"/>
      <c r="D148" s="328"/>
      <c r="E148" s="368"/>
      <c r="F148" s="359"/>
      <c r="G148" s="362"/>
      <c r="H148" s="365"/>
      <c r="I148" s="393"/>
    </row>
    <row r="149" spans="1:9" s="8" customFormat="1" ht="15.5" customHeight="1">
      <c r="A149" s="160"/>
      <c r="B149" s="244" t="s">
        <v>431</v>
      </c>
      <c r="C149" s="325"/>
      <c r="D149" s="328"/>
      <c r="E149" s="368"/>
      <c r="F149" s="359"/>
      <c r="G149" s="362"/>
      <c r="H149" s="365"/>
      <c r="I149" s="393"/>
    </row>
    <row r="150" spans="1:9" s="8" customFormat="1" ht="15.5" customHeight="1">
      <c r="A150" s="160"/>
      <c r="B150" s="302" t="s">
        <v>432</v>
      </c>
      <c r="C150" s="325"/>
      <c r="D150" s="328"/>
      <c r="E150" s="368"/>
      <c r="F150" s="359"/>
      <c r="G150" s="362"/>
      <c r="H150" s="365"/>
      <c r="I150" s="393"/>
    </row>
    <row r="151" spans="1:9" s="8" customFormat="1" ht="15.5" customHeight="1">
      <c r="A151" s="160"/>
      <c r="B151" s="303" t="s">
        <v>433</v>
      </c>
      <c r="C151" s="356"/>
      <c r="D151" s="357"/>
      <c r="E151" s="369"/>
      <c r="F151" s="360"/>
      <c r="G151" s="363"/>
      <c r="H151" s="366"/>
      <c r="I151" s="394"/>
    </row>
    <row r="152" spans="1:9" ht="66.5">
      <c r="A152" s="147" t="s">
        <v>305</v>
      </c>
      <c r="B152" s="148" t="s">
        <v>372</v>
      </c>
      <c r="C152" s="276" t="s">
        <v>373</v>
      </c>
      <c r="D152" s="263"/>
      <c r="E152" s="277"/>
      <c r="F152" s="279" t="s">
        <v>86</v>
      </c>
      <c r="G152" s="54"/>
      <c r="H152" s="30"/>
      <c r="I152" s="112" t="str">
        <f t="shared" si="3"/>
        <v>福</v>
      </c>
    </row>
    <row r="153" spans="1:9" ht="28.5">
      <c r="A153" s="149" t="s">
        <v>306</v>
      </c>
      <c r="B153" s="130" t="s">
        <v>65</v>
      </c>
      <c r="C153" s="226" t="s">
        <v>248</v>
      </c>
      <c r="D153" s="131"/>
      <c r="E153" s="150"/>
      <c r="F153" s="228" t="s">
        <v>86</v>
      </c>
      <c r="G153" s="63"/>
      <c r="H153" s="19"/>
      <c r="I153" s="106" t="str">
        <f t="shared" si="3"/>
        <v>福</v>
      </c>
    </row>
    <row r="154" spans="1:9" ht="38">
      <c r="A154" s="275"/>
      <c r="B154" s="133" t="s">
        <v>66</v>
      </c>
      <c r="C154" s="269" t="s">
        <v>249</v>
      </c>
      <c r="D154" s="126"/>
      <c r="E154" s="154"/>
      <c r="F154" s="195" t="s">
        <v>86</v>
      </c>
      <c r="G154" s="55"/>
      <c r="H154" s="21"/>
      <c r="I154" s="108" t="str">
        <f t="shared" si="3"/>
        <v>福</v>
      </c>
    </row>
    <row r="155" spans="1:9" ht="47.5">
      <c r="A155" s="280"/>
      <c r="B155" s="165" t="s">
        <v>67</v>
      </c>
      <c r="C155" s="219" t="s">
        <v>374</v>
      </c>
      <c r="D155" s="142"/>
      <c r="E155" s="152"/>
      <c r="F155" s="230" t="s">
        <v>109</v>
      </c>
      <c r="G155" s="72"/>
      <c r="H155" s="22"/>
      <c r="I155" s="109" t="str">
        <f t="shared" si="3"/>
        <v>福</v>
      </c>
    </row>
    <row r="156" spans="1:9" ht="38">
      <c r="A156" s="147" t="s">
        <v>307</v>
      </c>
      <c r="B156" s="148" t="s">
        <v>68</v>
      </c>
      <c r="C156" s="276" t="s">
        <v>253</v>
      </c>
      <c r="D156" s="263"/>
      <c r="E156" s="277"/>
      <c r="F156" s="279" t="s">
        <v>85</v>
      </c>
      <c r="G156" s="54"/>
      <c r="H156" s="30"/>
      <c r="I156" s="112" t="str">
        <f t="shared" si="3"/>
        <v/>
      </c>
    </row>
    <row r="157" spans="1:9" ht="31.5" customHeight="1">
      <c r="A157" s="146" t="s">
        <v>308</v>
      </c>
      <c r="B157" s="122" t="s">
        <v>97</v>
      </c>
      <c r="C157" s="345" t="s">
        <v>375</v>
      </c>
      <c r="D157" s="348"/>
      <c r="E157" s="418"/>
      <c r="F157" s="409" t="s">
        <v>109</v>
      </c>
      <c r="G157" s="413"/>
      <c r="H157" s="414"/>
      <c r="I157" s="391" t="str">
        <f t="shared" si="3"/>
        <v>福</v>
      </c>
    </row>
    <row r="158" spans="1:9">
      <c r="A158" s="280"/>
      <c r="B158" s="184" t="s">
        <v>49</v>
      </c>
      <c r="C158" s="346"/>
      <c r="D158" s="328"/>
      <c r="E158" s="419"/>
      <c r="F158" s="404" t="e">
        <v>#N/A</v>
      </c>
      <c r="G158" s="362"/>
      <c r="H158" s="415"/>
      <c r="I158" s="388" t="e">
        <f t="shared" si="3"/>
        <v>#N/A</v>
      </c>
    </row>
    <row r="159" spans="1:9">
      <c r="A159" s="280"/>
      <c r="B159" s="242" t="s">
        <v>69</v>
      </c>
      <c r="C159" s="346"/>
      <c r="D159" s="328"/>
      <c r="E159" s="419"/>
      <c r="F159" s="404" t="e">
        <v>#N/A</v>
      </c>
      <c r="G159" s="362"/>
      <c r="H159" s="415"/>
      <c r="I159" s="388" t="e">
        <f t="shared" si="3"/>
        <v>#N/A</v>
      </c>
    </row>
    <row r="160" spans="1:9">
      <c r="A160" s="280"/>
      <c r="B160" s="184" t="s">
        <v>48</v>
      </c>
      <c r="C160" s="346"/>
      <c r="D160" s="328"/>
      <c r="E160" s="419"/>
      <c r="F160" s="404" t="e">
        <v>#N/A</v>
      </c>
      <c r="G160" s="362"/>
      <c r="H160" s="415"/>
      <c r="I160" s="388" t="e">
        <f t="shared" si="3"/>
        <v>#N/A</v>
      </c>
    </row>
    <row r="161" spans="1:9">
      <c r="A161" s="280"/>
      <c r="B161" s="243" t="s">
        <v>72</v>
      </c>
      <c r="C161" s="346"/>
      <c r="D161" s="328"/>
      <c r="E161" s="419"/>
      <c r="F161" s="404" t="e">
        <v>#N/A</v>
      </c>
      <c r="G161" s="362"/>
      <c r="H161" s="415"/>
      <c r="I161" s="388" t="e">
        <f t="shared" si="3"/>
        <v>#N/A</v>
      </c>
    </row>
    <row r="162" spans="1:9">
      <c r="A162" s="280"/>
      <c r="B162" s="184" t="s">
        <v>50</v>
      </c>
      <c r="C162" s="346"/>
      <c r="D162" s="328"/>
      <c r="E162" s="419"/>
      <c r="F162" s="404" t="e">
        <v>#N/A</v>
      </c>
      <c r="G162" s="362"/>
      <c r="H162" s="415"/>
      <c r="I162" s="388" t="e">
        <f t="shared" si="3"/>
        <v>#N/A</v>
      </c>
    </row>
    <row r="163" spans="1:9">
      <c r="A163" s="280"/>
      <c r="B163" s="242" t="s">
        <v>69</v>
      </c>
      <c r="C163" s="346"/>
      <c r="D163" s="328"/>
      <c r="E163" s="419"/>
      <c r="F163" s="404" t="e">
        <v>#N/A</v>
      </c>
      <c r="G163" s="362"/>
      <c r="H163" s="415"/>
      <c r="I163" s="388" t="e">
        <f t="shared" si="3"/>
        <v>#N/A</v>
      </c>
    </row>
    <row r="164" spans="1:9">
      <c r="A164" s="280"/>
      <c r="B164" s="133" t="s">
        <v>51</v>
      </c>
      <c r="C164" s="346"/>
      <c r="D164" s="328"/>
      <c r="E164" s="419"/>
      <c r="F164" s="404" t="e">
        <v>#N/A</v>
      </c>
      <c r="G164" s="362"/>
      <c r="H164" s="415"/>
      <c r="I164" s="388" t="e">
        <f t="shared" si="3"/>
        <v>#N/A</v>
      </c>
    </row>
    <row r="165" spans="1:9">
      <c r="A165" s="280"/>
      <c r="B165" s="244" t="s">
        <v>73</v>
      </c>
      <c r="C165" s="346"/>
      <c r="D165" s="328"/>
      <c r="E165" s="419"/>
      <c r="F165" s="404" t="e">
        <v>#N/A</v>
      </c>
      <c r="G165" s="362"/>
      <c r="H165" s="415"/>
      <c r="I165" s="388" t="e">
        <f t="shared" si="3"/>
        <v>#N/A</v>
      </c>
    </row>
    <row r="166" spans="1:9" ht="19">
      <c r="A166" s="400"/>
      <c r="B166" s="185" t="s">
        <v>98</v>
      </c>
      <c r="C166" s="410" t="s">
        <v>250</v>
      </c>
      <c r="D166" s="327"/>
      <c r="E166" s="401"/>
      <c r="F166" s="398" t="s">
        <v>86</v>
      </c>
      <c r="G166" s="361"/>
      <c r="H166" s="434"/>
      <c r="I166" s="387" t="str">
        <f t="shared" si="3"/>
        <v>福</v>
      </c>
    </row>
    <row r="167" spans="1:9">
      <c r="A167" s="400"/>
      <c r="B167" s="133" t="s">
        <v>418</v>
      </c>
      <c r="C167" s="411"/>
      <c r="D167" s="328"/>
      <c r="E167" s="402"/>
      <c r="F167" s="404" t="e">
        <v>#N/A</v>
      </c>
      <c r="G167" s="362"/>
      <c r="H167" s="435"/>
      <c r="I167" s="388" t="e">
        <f t="shared" si="3"/>
        <v>#N/A</v>
      </c>
    </row>
    <row r="168" spans="1:9">
      <c r="A168" s="275"/>
      <c r="B168" s="252" t="s">
        <v>396</v>
      </c>
      <c r="C168" s="412"/>
      <c r="D168" s="329"/>
      <c r="E168" s="403"/>
      <c r="F168" s="399" t="e">
        <v>#N/A</v>
      </c>
      <c r="G168" s="383"/>
      <c r="H168" s="436"/>
      <c r="I168" s="389" t="e">
        <f t="shared" si="3"/>
        <v>#N/A</v>
      </c>
    </row>
    <row r="169" spans="1:9" ht="38">
      <c r="A169" s="275"/>
      <c r="B169" s="157" t="s">
        <v>74</v>
      </c>
      <c r="C169" s="283" t="s">
        <v>127</v>
      </c>
      <c r="D169" s="259"/>
      <c r="E169" s="261"/>
      <c r="F169" s="233" t="s">
        <v>109</v>
      </c>
      <c r="G169" s="73"/>
      <c r="H169" s="29"/>
      <c r="I169" s="110" t="str">
        <f t="shared" si="3"/>
        <v>福</v>
      </c>
    </row>
    <row r="170" spans="1:9" ht="28.5">
      <c r="A170" s="275"/>
      <c r="B170" s="125" t="s">
        <v>75</v>
      </c>
      <c r="C170" s="227" t="s">
        <v>251</v>
      </c>
      <c r="D170" s="126"/>
      <c r="E170" s="154"/>
      <c r="F170" s="195" t="s">
        <v>85</v>
      </c>
      <c r="G170" s="55"/>
      <c r="H170" s="21"/>
      <c r="I170" s="108" t="str">
        <f t="shared" si="3"/>
        <v/>
      </c>
    </row>
    <row r="171" spans="1:9" ht="28.5">
      <c r="A171" s="155"/>
      <c r="B171" s="141" t="s">
        <v>76</v>
      </c>
      <c r="C171" s="219" t="s">
        <v>252</v>
      </c>
      <c r="D171" s="142"/>
      <c r="E171" s="152"/>
      <c r="F171" s="229" t="s">
        <v>85</v>
      </c>
      <c r="G171" s="72"/>
      <c r="H171" s="22"/>
      <c r="I171" s="109" t="str">
        <f t="shared" si="3"/>
        <v/>
      </c>
    </row>
    <row r="172" spans="1:9" ht="47.5">
      <c r="A172" s="149" t="s">
        <v>309</v>
      </c>
      <c r="B172" s="130" t="s">
        <v>325</v>
      </c>
      <c r="C172" s="226" t="s">
        <v>289</v>
      </c>
      <c r="D172" s="131"/>
      <c r="E172" s="150"/>
      <c r="F172" s="228" t="s">
        <v>85</v>
      </c>
      <c r="G172" s="63"/>
      <c r="H172" s="19"/>
      <c r="I172" s="106" t="str">
        <f t="shared" si="3"/>
        <v/>
      </c>
    </row>
    <row r="173" spans="1:9" ht="38">
      <c r="A173" s="155"/>
      <c r="B173" s="141" t="s">
        <v>287</v>
      </c>
      <c r="C173" s="219" t="s">
        <v>288</v>
      </c>
      <c r="D173" s="142"/>
      <c r="E173" s="152"/>
      <c r="F173" s="229" t="s">
        <v>88</v>
      </c>
      <c r="G173" s="72"/>
      <c r="H173" s="22"/>
      <c r="I173" s="109" t="str">
        <f t="shared" si="3"/>
        <v/>
      </c>
    </row>
    <row r="174" spans="1:9" ht="38">
      <c r="A174" s="146" t="s">
        <v>310</v>
      </c>
      <c r="B174" s="122" t="s">
        <v>70</v>
      </c>
      <c r="C174" s="405" t="s">
        <v>254</v>
      </c>
      <c r="D174" s="348"/>
      <c r="E174" s="406"/>
      <c r="F174" s="408" t="s">
        <v>86</v>
      </c>
      <c r="G174" s="413"/>
      <c r="H174" s="432"/>
      <c r="I174" s="390" t="str">
        <f t="shared" si="3"/>
        <v>福</v>
      </c>
    </row>
    <row r="175" spans="1:9">
      <c r="A175" s="280"/>
      <c r="B175" s="245" t="s">
        <v>69</v>
      </c>
      <c r="C175" s="345"/>
      <c r="D175" s="328"/>
      <c r="E175" s="407"/>
      <c r="F175" s="409" t="e">
        <v>#N/A</v>
      </c>
      <c r="G175" s="362"/>
      <c r="H175" s="433"/>
      <c r="I175" s="391" t="e">
        <f t="shared" si="3"/>
        <v>#N/A</v>
      </c>
    </row>
    <row r="176" spans="1:9" ht="28.5">
      <c r="A176" s="275"/>
      <c r="B176" s="125" t="s">
        <v>77</v>
      </c>
      <c r="C176" s="227" t="s">
        <v>255</v>
      </c>
      <c r="D176" s="126"/>
      <c r="E176" s="154"/>
      <c r="F176" s="195" t="s">
        <v>86</v>
      </c>
      <c r="G176" s="55"/>
      <c r="H176" s="21"/>
      <c r="I176" s="108" t="str">
        <f t="shared" si="3"/>
        <v>福</v>
      </c>
    </row>
    <row r="177" spans="1:9" ht="28.5">
      <c r="A177" s="275"/>
      <c r="B177" s="181" t="s">
        <v>385</v>
      </c>
      <c r="C177" s="234" t="s">
        <v>386</v>
      </c>
      <c r="D177" s="258"/>
      <c r="E177" s="191"/>
      <c r="F177" s="262" t="s">
        <v>100</v>
      </c>
      <c r="G177" s="192"/>
      <c r="H177" s="193"/>
      <c r="I177" s="194" t="str">
        <f t="shared" ref="I177:I200" si="5">IF(IFERROR(MATCH(G177,K$5:P$5,0),99)&lt;&gt;99,"指摘あり",IF(AND(G177="",RIGHT(F177,1)&lt;&gt;"略"),IF(OR(F177=$I$4,$I$4=""),F177,""),IF(H177&lt;&gt;"","ｺﾒﾝﾄあり",IF(OR(D177=2,D177="2:不適"),"自己×",""))))</f>
        <v>福</v>
      </c>
    </row>
    <row r="178" spans="1:9" ht="31.5" customHeight="1">
      <c r="A178" s="280"/>
      <c r="B178" s="158" t="s">
        <v>71</v>
      </c>
      <c r="C178" s="410" t="s">
        <v>376</v>
      </c>
      <c r="D178" s="327"/>
      <c r="E178" s="396"/>
      <c r="F178" s="398" t="s">
        <v>109</v>
      </c>
      <c r="G178" s="361"/>
      <c r="H178" s="430"/>
      <c r="I178" s="387" t="str">
        <f t="shared" si="5"/>
        <v>福</v>
      </c>
    </row>
    <row r="179" spans="1:9">
      <c r="A179" s="280"/>
      <c r="B179" s="246" t="s">
        <v>69</v>
      </c>
      <c r="C179" s="412"/>
      <c r="D179" s="329"/>
      <c r="E179" s="397"/>
      <c r="F179" s="399" t="e">
        <v>#N/A</v>
      </c>
      <c r="G179" s="383"/>
      <c r="H179" s="431"/>
      <c r="I179" s="389" t="e">
        <f t="shared" si="5"/>
        <v>#N/A</v>
      </c>
    </row>
    <row r="180" spans="1:9" ht="19">
      <c r="A180" s="155"/>
      <c r="B180" s="186" t="s">
        <v>78</v>
      </c>
      <c r="C180" s="235" t="s">
        <v>256</v>
      </c>
      <c r="D180" s="264"/>
      <c r="E180" s="187"/>
      <c r="F180" s="236" t="s">
        <v>109</v>
      </c>
      <c r="G180" s="71"/>
      <c r="H180" s="5"/>
      <c r="I180" s="116" t="str">
        <f t="shared" si="5"/>
        <v>福</v>
      </c>
    </row>
    <row r="181" spans="1:9" ht="95">
      <c r="A181" s="149" t="s">
        <v>311</v>
      </c>
      <c r="B181" s="122" t="s">
        <v>434</v>
      </c>
      <c r="C181" s="345" t="s">
        <v>290</v>
      </c>
      <c r="D181" s="348"/>
      <c r="E181" s="349"/>
      <c r="F181" s="352" t="s">
        <v>109</v>
      </c>
      <c r="G181" s="355"/>
      <c r="H181" s="318"/>
      <c r="I181" s="321" t="str">
        <f t="shared" si="5"/>
        <v>福</v>
      </c>
    </row>
    <row r="182" spans="1:9">
      <c r="A182" s="275"/>
      <c r="B182" s="302" t="s">
        <v>435</v>
      </c>
      <c r="C182" s="346"/>
      <c r="D182" s="328"/>
      <c r="E182" s="350"/>
      <c r="F182" s="353"/>
      <c r="G182" s="337"/>
      <c r="H182" s="319"/>
      <c r="I182" s="322"/>
    </row>
    <row r="183" spans="1:9">
      <c r="A183" s="275"/>
      <c r="B183" s="244" t="s">
        <v>421</v>
      </c>
      <c r="C183" s="346"/>
      <c r="D183" s="328"/>
      <c r="E183" s="350"/>
      <c r="F183" s="353"/>
      <c r="G183" s="337"/>
      <c r="H183" s="319"/>
      <c r="I183" s="322"/>
    </row>
    <row r="184" spans="1:9">
      <c r="A184" s="275"/>
      <c r="B184" s="302" t="s">
        <v>422</v>
      </c>
      <c r="C184" s="346"/>
      <c r="D184" s="328"/>
      <c r="E184" s="350"/>
      <c r="F184" s="353"/>
      <c r="G184" s="337"/>
      <c r="H184" s="319"/>
      <c r="I184" s="322"/>
    </row>
    <row r="185" spans="1:9">
      <c r="A185" s="275"/>
      <c r="B185" s="246" t="s">
        <v>423</v>
      </c>
      <c r="C185" s="347"/>
      <c r="D185" s="329"/>
      <c r="E185" s="351"/>
      <c r="F185" s="354"/>
      <c r="G185" s="338"/>
      <c r="H185" s="320"/>
      <c r="I185" s="323"/>
    </row>
    <row r="186" spans="1:9" s="8" customFormat="1" ht="24.5">
      <c r="A186" s="160"/>
      <c r="B186" s="183" t="s">
        <v>291</v>
      </c>
      <c r="C186" s="274" t="s">
        <v>440</v>
      </c>
      <c r="D186" s="259"/>
      <c r="E186" s="272"/>
      <c r="F186" s="232" t="s">
        <v>109</v>
      </c>
      <c r="G186" s="73"/>
      <c r="H186" s="53"/>
      <c r="I186" s="117" t="str">
        <f t="shared" si="5"/>
        <v>福</v>
      </c>
    </row>
    <row r="187" spans="1:9" s="8" customFormat="1" ht="19">
      <c r="A187" s="160"/>
      <c r="B187" s="182" t="s">
        <v>441</v>
      </c>
      <c r="C187" s="324" t="s">
        <v>292</v>
      </c>
      <c r="D187" s="327"/>
      <c r="E187" s="330"/>
      <c r="F187" s="333" t="s">
        <v>109</v>
      </c>
      <c r="G187" s="336"/>
      <c r="H187" s="339"/>
      <c r="I187" s="342" t="str">
        <f t="shared" si="5"/>
        <v>福</v>
      </c>
    </row>
    <row r="188" spans="1:9" s="8" customFormat="1" ht="14" customHeight="1">
      <c r="A188" s="160"/>
      <c r="B188" s="302" t="s">
        <v>430</v>
      </c>
      <c r="C188" s="325"/>
      <c r="D188" s="328"/>
      <c r="E188" s="331"/>
      <c r="F188" s="334"/>
      <c r="G188" s="337"/>
      <c r="H188" s="340"/>
      <c r="I188" s="343"/>
    </row>
    <row r="189" spans="1:9" s="8" customFormat="1" ht="14" customHeight="1">
      <c r="A189" s="160"/>
      <c r="B189" s="304" t="s">
        <v>431</v>
      </c>
      <c r="C189" s="326"/>
      <c r="D189" s="329"/>
      <c r="E189" s="332"/>
      <c r="F189" s="335"/>
      <c r="G189" s="338"/>
      <c r="H189" s="341"/>
      <c r="I189" s="344"/>
    </row>
    <row r="190" spans="1:9" ht="28.5">
      <c r="A190" s="155"/>
      <c r="B190" s="141" t="s">
        <v>293</v>
      </c>
      <c r="C190" s="219" t="s">
        <v>294</v>
      </c>
      <c r="D190" s="142"/>
      <c r="E190" s="152"/>
      <c r="F190" s="229" t="s">
        <v>382</v>
      </c>
      <c r="G190" s="72"/>
      <c r="H190" s="22"/>
      <c r="I190" s="109" t="str">
        <f t="shared" si="5"/>
        <v>福</v>
      </c>
    </row>
    <row r="191" spans="1:9" ht="19">
      <c r="A191" s="147" t="s">
        <v>312</v>
      </c>
      <c r="B191" s="148" t="s">
        <v>79</v>
      </c>
      <c r="C191" s="276" t="s">
        <v>257</v>
      </c>
      <c r="D191" s="263"/>
      <c r="E191" s="277"/>
      <c r="F191" s="279" t="s">
        <v>85</v>
      </c>
      <c r="G191" s="54"/>
      <c r="H191" s="30"/>
      <c r="I191" s="112" t="str">
        <f t="shared" si="5"/>
        <v/>
      </c>
    </row>
    <row r="192" spans="1:9" ht="28.5">
      <c r="A192" s="149" t="s">
        <v>313</v>
      </c>
      <c r="B192" s="148" t="s">
        <v>80</v>
      </c>
      <c r="C192" s="276" t="s">
        <v>258</v>
      </c>
      <c r="D192" s="263"/>
      <c r="E192" s="277"/>
      <c r="F192" s="279" t="s">
        <v>85</v>
      </c>
      <c r="G192" s="54"/>
      <c r="H192" s="30"/>
      <c r="I192" s="112" t="str">
        <f t="shared" si="5"/>
        <v/>
      </c>
    </row>
    <row r="193" spans="1:9" ht="133">
      <c r="A193" s="275"/>
      <c r="B193" s="122" t="s">
        <v>377</v>
      </c>
      <c r="C193" s="219" t="s">
        <v>378</v>
      </c>
      <c r="D193" s="263"/>
      <c r="E193" s="277"/>
      <c r="F193" s="279" t="s">
        <v>86</v>
      </c>
      <c r="G193" s="54"/>
      <c r="H193" s="30"/>
      <c r="I193" s="112" t="str">
        <f t="shared" si="5"/>
        <v>福</v>
      </c>
    </row>
    <row r="194" spans="1:9" ht="85.5">
      <c r="A194" s="159" t="s">
        <v>314</v>
      </c>
      <c r="B194" s="130" t="s">
        <v>81</v>
      </c>
      <c r="C194" s="226" t="s">
        <v>259</v>
      </c>
      <c r="D194" s="131"/>
      <c r="E194" s="150"/>
      <c r="F194" s="228" t="s">
        <v>85</v>
      </c>
      <c r="G194" s="63"/>
      <c r="H194" s="19"/>
      <c r="I194" s="106" t="str">
        <f t="shared" si="5"/>
        <v/>
      </c>
    </row>
    <row r="195" spans="1:9" ht="28.5">
      <c r="A195" s="275"/>
      <c r="B195" s="125" t="s">
        <v>82</v>
      </c>
      <c r="C195" s="227" t="s">
        <v>40</v>
      </c>
      <c r="D195" s="126"/>
      <c r="E195" s="154"/>
      <c r="F195" s="195" t="s">
        <v>85</v>
      </c>
      <c r="G195" s="55"/>
      <c r="H195" s="21"/>
      <c r="I195" s="108" t="str">
        <f t="shared" si="5"/>
        <v/>
      </c>
    </row>
    <row r="196" spans="1:9" ht="28.5">
      <c r="A196" s="275"/>
      <c r="B196" s="141" t="s">
        <v>83</v>
      </c>
      <c r="C196" s="219" t="s">
        <v>260</v>
      </c>
      <c r="D196" s="142"/>
      <c r="E196" s="152"/>
      <c r="F196" s="229" t="s">
        <v>85</v>
      </c>
      <c r="G196" s="72"/>
      <c r="H196" s="22"/>
      <c r="I196" s="109" t="str">
        <f t="shared" si="5"/>
        <v/>
      </c>
    </row>
    <row r="197" spans="1:9" ht="28.5">
      <c r="A197" s="149" t="s">
        <v>379</v>
      </c>
      <c r="B197" s="130" t="s">
        <v>295</v>
      </c>
      <c r="C197" s="226" t="s">
        <v>296</v>
      </c>
      <c r="D197" s="131"/>
      <c r="E197" s="150"/>
      <c r="F197" s="228" t="s">
        <v>85</v>
      </c>
      <c r="G197" s="63"/>
      <c r="H197" s="19"/>
      <c r="I197" s="106" t="str">
        <f t="shared" si="5"/>
        <v/>
      </c>
    </row>
    <row r="198" spans="1:9" ht="38">
      <c r="A198" s="275"/>
      <c r="B198" s="125" t="s">
        <v>297</v>
      </c>
      <c r="C198" s="227" t="s">
        <v>298</v>
      </c>
      <c r="D198" s="126"/>
      <c r="E198" s="154"/>
      <c r="F198" s="195" t="s">
        <v>85</v>
      </c>
      <c r="G198" s="55"/>
      <c r="H198" s="21"/>
      <c r="I198" s="108" t="str">
        <f t="shared" si="5"/>
        <v/>
      </c>
    </row>
    <row r="199" spans="1:9" ht="47.5">
      <c r="A199" s="275"/>
      <c r="B199" s="158" t="s">
        <v>380</v>
      </c>
      <c r="C199" s="231" t="s">
        <v>299</v>
      </c>
      <c r="D199" s="258"/>
      <c r="E199" s="260"/>
      <c r="F199" s="262" t="s">
        <v>85</v>
      </c>
      <c r="G199" s="64"/>
      <c r="H199" s="28"/>
      <c r="I199" s="111" t="str">
        <f t="shared" si="5"/>
        <v/>
      </c>
    </row>
    <row r="200" spans="1:9" ht="38">
      <c r="A200" s="155"/>
      <c r="B200" s="141" t="s">
        <v>300</v>
      </c>
      <c r="C200" s="219" t="s">
        <v>301</v>
      </c>
      <c r="D200" s="142"/>
      <c r="E200" s="152"/>
      <c r="F200" s="229" t="s">
        <v>88</v>
      </c>
      <c r="G200" s="72"/>
      <c r="H200" s="22"/>
      <c r="I200" s="109" t="str">
        <f t="shared" si="5"/>
        <v/>
      </c>
    </row>
    <row r="201" spans="1:9">
      <c r="A201" s="188"/>
      <c r="B201" s="189"/>
    </row>
    <row r="202" spans="1:9">
      <c r="A202" s="188"/>
      <c r="B202" s="189"/>
    </row>
  </sheetData>
  <sheetProtection algorithmName="SHA-512" hashValue="UnbbQaYSln/PMDa7otP8YRC+LDKDeJPUm675Z3qBIG6K7qxSvDTNEG+e5oVIXA4dy8MGmdZjJDtH4NAVZSeNGw==" saltValue="aJNsMbKV8sQ4gmRrKBYifQ==" spinCount="100000" sheet="1" objects="1" scenarios="1"/>
  <mergeCells count="116">
    <mergeCell ref="G60:G62"/>
    <mergeCell ref="H60:H62"/>
    <mergeCell ref="G102:G105"/>
    <mergeCell ref="H102:H105"/>
    <mergeCell ref="C2:E2"/>
    <mergeCell ref="C3:E3"/>
    <mergeCell ref="D60:D62"/>
    <mergeCell ref="E60:E62"/>
    <mergeCell ref="F60:F62"/>
    <mergeCell ref="H92:H95"/>
    <mergeCell ref="C92:C95"/>
    <mergeCell ref="D92:D95"/>
    <mergeCell ref="E92:E95"/>
    <mergeCell ref="F92:F95"/>
    <mergeCell ref="G92:G95"/>
    <mergeCell ref="D72:D73"/>
    <mergeCell ref="E72:E73"/>
    <mergeCell ref="F72:F73"/>
    <mergeCell ref="G72:G73"/>
    <mergeCell ref="H72:H73"/>
    <mergeCell ref="G157:G165"/>
    <mergeCell ref="G178:G179"/>
    <mergeCell ref="H157:H165"/>
    <mergeCell ref="C102:C105"/>
    <mergeCell ref="C157:C165"/>
    <mergeCell ref="D157:D165"/>
    <mergeCell ref="E157:E165"/>
    <mergeCell ref="F157:F165"/>
    <mergeCell ref="D102:D105"/>
    <mergeCell ref="E102:E105"/>
    <mergeCell ref="F102:F105"/>
    <mergeCell ref="C124:C125"/>
    <mergeCell ref="D124:D125"/>
    <mergeCell ref="E124:E125"/>
    <mergeCell ref="F124:F125"/>
    <mergeCell ref="G124:G125"/>
    <mergeCell ref="H124:H125"/>
    <mergeCell ref="C131:C133"/>
    <mergeCell ref="H178:H179"/>
    <mergeCell ref="G174:G175"/>
    <mergeCell ref="H174:H175"/>
    <mergeCell ref="G166:G168"/>
    <mergeCell ref="H166:H168"/>
    <mergeCell ref="C178:C179"/>
    <mergeCell ref="D178:D179"/>
    <mergeCell ref="E178:E179"/>
    <mergeCell ref="F178:F179"/>
    <mergeCell ref="A166:A167"/>
    <mergeCell ref="D166:D168"/>
    <mergeCell ref="E166:E168"/>
    <mergeCell ref="F166:F168"/>
    <mergeCell ref="C174:C175"/>
    <mergeCell ref="D174:D175"/>
    <mergeCell ref="E174:E175"/>
    <mergeCell ref="F174:F175"/>
    <mergeCell ref="C166:C168"/>
    <mergeCell ref="I166:I168"/>
    <mergeCell ref="I174:I175"/>
    <mergeCell ref="I178:I179"/>
    <mergeCell ref="I60:I62"/>
    <mergeCell ref="I72:I73"/>
    <mergeCell ref="I92:I95"/>
    <mergeCell ref="I102:I105"/>
    <mergeCell ref="I157:I165"/>
    <mergeCell ref="I124:I125"/>
    <mergeCell ref="I131:I133"/>
    <mergeCell ref="I147:I151"/>
    <mergeCell ref="J131:J133"/>
    <mergeCell ref="D131:D133"/>
    <mergeCell ref="E131:E133"/>
    <mergeCell ref="F131:F133"/>
    <mergeCell ref="G131:G133"/>
    <mergeCell ref="H131:H133"/>
    <mergeCell ref="J124:J125"/>
    <mergeCell ref="C129:C130"/>
    <mergeCell ref="D129:D130"/>
    <mergeCell ref="E129:E130"/>
    <mergeCell ref="F129:F130"/>
    <mergeCell ref="G129:G130"/>
    <mergeCell ref="H129:H130"/>
    <mergeCell ref="I129:I130"/>
    <mergeCell ref="J129:J130"/>
    <mergeCell ref="C147:C151"/>
    <mergeCell ref="D147:D151"/>
    <mergeCell ref="F147:F151"/>
    <mergeCell ref="G147:G151"/>
    <mergeCell ref="H147:H151"/>
    <mergeCell ref="E147:E151"/>
    <mergeCell ref="H135:H139"/>
    <mergeCell ref="I135:I139"/>
    <mergeCell ref="C140:C146"/>
    <mergeCell ref="D140:D146"/>
    <mergeCell ref="E140:E146"/>
    <mergeCell ref="F140:F146"/>
    <mergeCell ref="G140:G146"/>
    <mergeCell ref="H140:H146"/>
    <mergeCell ref="I140:I146"/>
    <mergeCell ref="C135:C139"/>
    <mergeCell ref="D135:D139"/>
    <mergeCell ref="E135:E139"/>
    <mergeCell ref="F135:F139"/>
    <mergeCell ref="G135:G139"/>
    <mergeCell ref="H181:H185"/>
    <mergeCell ref="I181:I185"/>
    <mergeCell ref="C187:C189"/>
    <mergeCell ref="D187:D189"/>
    <mergeCell ref="E187:E189"/>
    <mergeCell ref="F187:F189"/>
    <mergeCell ref="G187:G189"/>
    <mergeCell ref="H187:H189"/>
    <mergeCell ref="I187:I189"/>
    <mergeCell ref="C181:C185"/>
    <mergeCell ref="D181:D185"/>
    <mergeCell ref="E181:E185"/>
    <mergeCell ref="F181:F185"/>
    <mergeCell ref="G181:G185"/>
  </mergeCells>
  <phoneticPr fontId="1"/>
  <conditionalFormatting sqref="B126:H133 E124:H125">
    <cfRule type="expression" dxfId="13" priority="50">
      <formula>$A$125=1</formula>
    </cfRule>
  </conditionalFormatting>
  <conditionalFormatting sqref="D9:D201">
    <cfRule type="cellIs" dxfId="12" priority="93" operator="equal">
      <formula>"1:適"</formula>
    </cfRule>
    <cfRule type="cellIs" dxfId="11" priority="92" operator="equal">
      <formula>"2:不適"</formula>
    </cfRule>
    <cfRule type="cellIs" dxfId="10" priority="91" operator="equal">
      <formula>"3:該当なし"</formula>
    </cfRule>
  </conditionalFormatting>
  <conditionalFormatting sqref="G9:G201">
    <cfRule type="cellIs" dxfId="9" priority="90" operator="equal">
      <formula>"1:適"</formula>
    </cfRule>
    <cfRule type="cellIs" dxfId="8" priority="89" operator="equal">
      <formula>1</formula>
    </cfRule>
    <cfRule type="cellIs" dxfId="7" priority="88" operator="equal">
      <formula>"2:一部不適"</formula>
    </cfRule>
    <cfRule type="cellIs" dxfId="6" priority="87" operator="equal">
      <formula>2</formula>
    </cfRule>
    <cfRule type="cellIs" dxfId="5" priority="86" operator="equal">
      <formula>"3:不適"</formula>
    </cfRule>
    <cfRule type="cellIs" dxfId="4" priority="85" operator="equal">
      <formula>3</formula>
    </cfRule>
    <cfRule type="cellIs" dxfId="3" priority="83" operator="equal">
      <formula>4</formula>
    </cfRule>
    <cfRule type="cellIs" dxfId="2" priority="84" operator="equal">
      <formula>"4:該当なし"</formula>
    </cfRule>
    <cfRule type="cellIs" dxfId="1" priority="81" operator="equal">
      <formula>5</formula>
    </cfRule>
    <cfRule type="cellIs" dxfId="0" priority="82" operator="equal">
      <formula>"5:その他"</formula>
    </cfRule>
  </conditionalFormatting>
  <dataValidations count="9">
    <dataValidation type="list" allowBlank="1" showInputMessage="1" showErrorMessage="1" sqref="B159 B163 B175 B179">
      <formula1>"（　有　・　無　）,（　有　）,（　無　）"</formula1>
    </dataValidation>
    <dataValidation type="list" allowBlank="1" showInputMessage="1" showErrorMessage="1" sqref="F1:F2">
      <formula1>"0,1"</formula1>
    </dataValidation>
    <dataValidation allowBlank="1" showInputMessage="1" sqref="H74:H92 H96:H102 F9:F60 H9:H60 F63:F72 H63:H72 F74:F92 F96:F102 F190:F200 H106:H124 F106:F124 B139 H126:H129 H131 F131 F126:F129 F134:F135 H134:H135 H140 F140 F147 H147 B185 H152:H181 F152:F181 F186:F187 H186:H187 H190:H200"/>
    <dataValidation type="list" errorStyle="information" allowBlank="1" showInputMessage="1" sqref="D9:D72 D74:D124 D131 D126:D129 D134:D135 D140 D147 D152:D181 D186:D187 D190:D200">
      <formula1>"1:適,2:不適,3:該当なし"</formula1>
    </dataValidation>
    <dataValidation type="list" allowBlank="1" showInputMessage="1" sqref="G9:G72 G74:G124 G131 G126:G129 G134:G135 G140 G147 G152:G181 G186:G187 G190:G200">
      <formula1>"1:適,2:一部不適,3:不適,4:該当なし,5:その他"</formula1>
    </dataValidation>
    <dataValidation type="list" allowBlank="1" showInputMessage="1" showErrorMessage="1" sqref="I4">
      <formula1>"介,福"</formula1>
    </dataValidation>
    <dataValidation type="list" allowBlank="1" showInputMessage="1" sqref="B130">
      <formula1>$K130:$N130</formula1>
    </dataValidation>
    <dataValidation type="list" allowBlank="1" showInputMessage="1" sqref="B125">
      <formula1>$K125:$M125</formula1>
    </dataValidation>
    <dataValidation type="list" allowBlank="1" showInputMessage="1" sqref="B144 B146">
      <formula1>"（　有　・　無　）,（　有　）,（　無　）"</formula1>
    </dataValidation>
  </dataValidations>
  <printOptions horizontalCentered="1"/>
  <pageMargins left="0.59055118110236227" right="0.59055118110236227" top="0.39370078740157483" bottom="0.39370078740157483" header="0.19685039370078741" footer="0.19685039370078741"/>
  <pageSetup paperSize="9" orientation="portrait" r:id="rId1"/>
  <headerFooter>
    <oddFooter>&amp;C通所リハビリテーション（介護予防含む）-&amp;P-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点検表</vt:lpstr>
      <vt:lpstr>フェイスシート!Print_Area</vt:lpstr>
      <vt:lpstr>点検表!Print_Area</vt:lpstr>
      <vt:lpstr>点検表!Print_Titles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cp:lastPrinted>2023-09-05T06:03:51Z</cp:lastPrinted>
  <dcterms:created xsi:type="dcterms:W3CDTF">2020-01-27T01:12:52Z</dcterms:created>
  <dcterms:modified xsi:type="dcterms:W3CDTF">2023-10-05T00:31:08Z</dcterms:modified>
</cp:coreProperties>
</file>