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knsv0008\23003_福祉指導監査課\010_福祉指導監査係\030_ホームページ\介護基準条例自己点検シート\2024から\"/>
    </mc:Choice>
  </mc:AlternateContent>
  <xr:revisionPtr revIDLastSave="0" documentId="13_ncr:1_{DF7C9ECB-1A1A-4627-89BA-815B3DCE048D}" xr6:coauthVersionLast="47" xr6:coauthVersionMax="47" xr10:uidLastSave="{00000000-0000-0000-0000-000000000000}"/>
  <bookViews>
    <workbookView xWindow="-110" yWindow="-110" windowWidth="19420" windowHeight="10300" xr2:uid="{00000000-000D-0000-FFFF-FFFF00000000}"/>
  </bookViews>
  <sheets>
    <sheet name="フェイスシート" sheetId="4" r:id="rId1"/>
    <sheet name="点検表" sheetId="1" r:id="rId2"/>
  </sheets>
  <definedNames>
    <definedName name="_xlnm._FilterDatabase" localSheetId="1" hidden="1">点検表!$G$5:$I$259</definedName>
    <definedName name="_xlnm.Print_Area" localSheetId="0">フェイスシート!$A$1:$E$39</definedName>
    <definedName name="_xlnm.Print_Area" localSheetId="1">点検表!$A$1:$E$259</definedName>
    <definedName name="_xlnm.Print_Titles" localSheetId="1">点検表!$5:$6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5" i="1" l="1"/>
  <c r="I196" i="1" l="1"/>
  <c r="I249" i="1" l="1"/>
  <c r="I259" i="1" l="1"/>
  <c r="I258" i="1"/>
  <c r="I257" i="1"/>
  <c r="I256" i="1"/>
  <c r="I255" i="1"/>
  <c r="I254" i="1"/>
  <c r="I253" i="1"/>
  <c r="I252" i="1"/>
  <c r="I251" i="1"/>
  <c r="I250"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5" i="1"/>
  <c r="I194" i="1"/>
  <c r="I193" i="1"/>
  <c r="I192" i="1"/>
  <c r="I191" i="1"/>
  <c r="I190" i="1"/>
  <c r="I189" i="1"/>
  <c r="I188" i="1"/>
  <c r="I187" i="1"/>
  <c r="I186" i="1"/>
  <c r="I185" i="1"/>
  <c r="I184" i="1"/>
  <c r="I183" i="1"/>
  <c r="I182" i="1"/>
  <c r="I181" i="1"/>
  <c r="I180" i="1"/>
  <c r="I179" i="1"/>
  <c r="I178" i="1"/>
  <c r="I177" i="1"/>
  <c r="I176" i="1"/>
  <c r="I174" i="1"/>
  <c r="I173"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B18" i="1" l="1"/>
  <c r="C3" i="1" l="1"/>
  <c r="C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西尾一朗</author>
  </authors>
  <commentList>
    <comment ref="B12" authorId="0" shapeId="0" xr:uid="{00000000-0006-0000-0100-000001000000}">
      <text>
        <r>
          <rPr>
            <b/>
            <sz val="9"/>
            <color indexed="81"/>
            <rFont val="ＭＳ Ｐゴシック"/>
            <family val="3"/>
            <charset val="128"/>
          </rPr>
          <t>数字のみ入れてください。
例えば「1」と入れれば「(1人)」と表示されます。
（以下数値を入れるセルにつき同様です）</t>
        </r>
      </text>
    </comment>
  </commentList>
</comments>
</file>

<file path=xl/sharedStrings.xml><?xml version="1.0" encoding="utf-8"?>
<sst xmlns="http://schemas.openxmlformats.org/spreadsheetml/2006/main" count="758" uniqueCount="568">
  <si>
    <t>点検項目</t>
    <rPh sb="0" eb="2">
      <t>テンケン</t>
    </rPh>
    <rPh sb="2" eb="4">
      <t>コウモク</t>
    </rPh>
    <phoneticPr fontId="18"/>
  </si>
  <si>
    <t>確認事項</t>
    <rPh sb="0" eb="2">
      <t>カクニン</t>
    </rPh>
    <rPh sb="2" eb="4">
      <t>ジコウ</t>
    </rPh>
    <phoneticPr fontId="18"/>
  </si>
  <si>
    <t>Ⅱ　設備基準</t>
    <rPh sb="2" eb="4">
      <t>セツビ</t>
    </rPh>
    <rPh sb="4" eb="6">
      <t>キジュン</t>
    </rPh>
    <phoneticPr fontId="18"/>
  </si>
  <si>
    <t>Ⅲ　運営基準</t>
    <rPh sb="2" eb="4">
      <t>ウンエイ</t>
    </rPh>
    <rPh sb="4" eb="6">
      <t>キジュン</t>
    </rPh>
    <phoneticPr fontId="18"/>
  </si>
  <si>
    <t>Ⅰ　人員基準</t>
    <rPh sb="2" eb="4">
      <t>ジンイン</t>
    </rPh>
    <rPh sb="4" eb="6">
      <t>キジュン</t>
    </rPh>
    <phoneticPr fontId="18"/>
  </si>
  <si>
    <t xml:space="preserve">苦情がサービスの質の向上を図る上での重要な情報であるとの認識に立ち、苦情の内容を踏まえ、サービスの質の向上に向けた取組を自ら行っていますか。
</t>
    <phoneticPr fontId="18"/>
  </si>
  <si>
    <t>●フェイスシート</t>
    <phoneticPr fontId="26"/>
  </si>
  <si>
    <t>記入日</t>
    <phoneticPr fontId="26"/>
  </si>
  <si>
    <t>法人住所</t>
    <rPh sb="0" eb="2">
      <t>ホウジン</t>
    </rPh>
    <phoneticPr fontId="26"/>
  </si>
  <si>
    <t>〒</t>
    <phoneticPr fontId="26"/>
  </si>
  <si>
    <t>法人名</t>
    <phoneticPr fontId="26"/>
  </si>
  <si>
    <t>代表者</t>
    <phoneticPr fontId="26"/>
  </si>
  <si>
    <t>(役職名)</t>
    <phoneticPr fontId="26"/>
  </si>
  <si>
    <t>(氏名)</t>
    <phoneticPr fontId="26"/>
  </si>
  <si>
    <t>事業所住所</t>
    <phoneticPr fontId="26"/>
  </si>
  <si>
    <t>〒</t>
    <phoneticPr fontId="26"/>
  </si>
  <si>
    <t>事業所名</t>
    <phoneticPr fontId="26"/>
  </si>
  <si>
    <t>電話番号</t>
    <phoneticPr fontId="26"/>
  </si>
  <si>
    <t>電子メール</t>
    <phoneticPr fontId="26"/>
  </si>
  <si>
    <t>ＦＡＸ</t>
    <phoneticPr fontId="26"/>
  </si>
  <si>
    <t>管理者</t>
    <phoneticPr fontId="26"/>
  </si>
  <si>
    <t>(氏名)</t>
    <phoneticPr fontId="26"/>
  </si>
  <si>
    <t>記載担当者</t>
    <rPh sb="0" eb="2">
      <t>キサイ</t>
    </rPh>
    <rPh sb="2" eb="4">
      <t>タントウ</t>
    </rPh>
    <phoneticPr fontId="26"/>
  </si>
  <si>
    <r>
      <t xml:space="preserve">報酬実績の有無
</t>
    </r>
    <r>
      <rPr>
        <sz val="8"/>
        <color indexed="8"/>
        <rFont val="ＭＳ Ｐゴシック"/>
        <family val="3"/>
        <charset val="128"/>
      </rPr>
      <t>（前年度４月１日から点検日まで）</t>
    </r>
    <phoneticPr fontId="26"/>
  </si>
  <si>
    <t>このセルで、
「1.あり」 「2.なし」
を選んでください。</t>
  </si>
  <si>
    <t>「1.あり」の場合は、別に「各種加算等自己点検シート」も点検してください。（この自己点検シートをダウンロードしたホームページの同じ表に、あります。）</t>
    <phoneticPr fontId="26"/>
  </si>
  <si>
    <t>1.あり</t>
    <phoneticPr fontId="26"/>
  </si>
  <si>
    <t>2.なし</t>
    <phoneticPr fontId="26"/>
  </si>
  <si>
    <t>備考
（改善方法など）</t>
    <phoneticPr fontId="26"/>
  </si>
  <si>
    <t>根拠条文
（条例）</t>
    <phoneticPr fontId="26"/>
  </si>
  <si>
    <t>介</t>
  </si>
  <si>
    <t>担当</t>
    <rPh sb="0" eb="2">
      <t>タントウ</t>
    </rPh>
    <phoneticPr fontId="26"/>
  </si>
  <si>
    <t>発見した事実、その他備考</t>
    <rPh sb="0" eb="2">
      <t>ハッケン</t>
    </rPh>
    <rPh sb="4" eb="6">
      <t>ジジツ</t>
    </rPh>
    <rPh sb="9" eb="10">
      <t>タ</t>
    </rPh>
    <rPh sb="10" eb="12">
      <t>ビコウ</t>
    </rPh>
    <phoneticPr fontId="26"/>
  </si>
  <si>
    <t>福</t>
    <rPh sb="0" eb="1">
      <t>フク</t>
    </rPh>
    <phoneticPr fontId="18"/>
  </si>
  <si>
    <t>福略</t>
    <rPh sb="0" eb="1">
      <t>フク</t>
    </rPh>
    <rPh sb="1" eb="2">
      <t>リャク</t>
    </rPh>
    <phoneticPr fontId="18"/>
  </si>
  <si>
    <t>・苦情相談窓口の設置　：</t>
    <phoneticPr fontId="26"/>
  </si>
  <si>
    <t>（　有　・　無　）</t>
    <phoneticPr fontId="26"/>
  </si>
  <si>
    <t>・相談窓口担当者　：</t>
    <phoneticPr fontId="26"/>
  </si>
  <si>
    <t>（　　　　　　　　　　　　　　　　　　　）</t>
    <phoneticPr fontId="26"/>
  </si>
  <si>
    <t>・処理手順等の定め（規程、マニュアル等）　：</t>
    <phoneticPr fontId="26"/>
  </si>
  <si>
    <t>・利用者等への周知の方法　：</t>
    <phoneticPr fontId="26"/>
  </si>
  <si>
    <t xml:space="preserve">利用者及びその家族からの苦情を受け付けるための仕組みを設けていますか。
</t>
    <phoneticPr fontId="18"/>
  </si>
  <si>
    <t xml:space="preserve">苦情相談等の内容を記録・保存していますか。
</t>
    <phoneticPr fontId="18"/>
  </si>
  <si>
    <t xml:space="preserve">点検日　： </t>
    <rPh sb="0" eb="2">
      <t>テンケン</t>
    </rPh>
    <rPh sb="2" eb="3">
      <t>ヒ</t>
    </rPh>
    <phoneticPr fontId="26"/>
  </si>
  <si>
    <t xml:space="preserve">事業所名： </t>
    <phoneticPr fontId="26"/>
  </si>
  <si>
    <t>●点検表：点検した結果を記載してください。</t>
    <phoneticPr fontId="26"/>
  </si>
  <si>
    <t>【②生活相談員】</t>
  </si>
  <si>
    <t>同条第2項</t>
  </si>
  <si>
    <t>同上</t>
  </si>
  <si>
    <t>同条第3項</t>
  </si>
  <si>
    <t>同条第4項</t>
  </si>
  <si>
    <t xml:space="preserve">従業者の資質向上のため、研修の機会を確保していますか。
</t>
    <phoneticPr fontId="18"/>
  </si>
  <si>
    <t xml:space="preserve">訓練の実施に当たっては、地域住民の参加が得られるよう連携に努めていますか。
</t>
    <phoneticPr fontId="18"/>
  </si>
  <si>
    <t xml:space="preserve">訓練の結果に基づき、施設防災計画の検証を行い、必要に応じて施設防災計画の見直しを行っていますか。
</t>
    <phoneticPr fontId="18"/>
  </si>
  <si>
    <t xml:space="preserve">非常災害時において、身体等の状況が医療機関への入院または社会福祉施設等への入所には至らない程度ですが、避難所での生活は適当でないと市長が認めた人を受け入れるように配慮していますか。
</t>
    <phoneticPr fontId="18"/>
  </si>
  <si>
    <t>介略</t>
    <rPh sb="1" eb="2">
      <t>リャク</t>
    </rPh>
    <phoneticPr fontId="18"/>
  </si>
  <si>
    <t>介</t>
    <phoneticPr fontId="18"/>
  </si>
  <si>
    <t>介</t>
    <phoneticPr fontId="18"/>
  </si>
  <si>
    <t>介略</t>
    <rPh sb="1" eb="2">
      <t>リャク</t>
    </rPh>
    <phoneticPr fontId="18"/>
  </si>
  <si>
    <t>　法　　　 ：</t>
    <phoneticPr fontId="41"/>
  </si>
  <si>
    <t>介護保険法（平9法123）</t>
    <phoneticPr fontId="41"/>
  </si>
  <si>
    <t>　施行規則 ：</t>
    <phoneticPr fontId="41"/>
  </si>
  <si>
    <t>介護保険法施行規則（平11厚令36）</t>
    <phoneticPr fontId="41"/>
  </si>
  <si>
    <t>　条　　例 ：</t>
    <phoneticPr fontId="41"/>
  </si>
  <si>
    <t>金沢市介護保険法に基づく指定居宅サービス等の事業の人員、設備及び運営に関する基</t>
    <phoneticPr fontId="41"/>
  </si>
  <si>
    <t>準等を定める条例（平24条例46）</t>
    <phoneticPr fontId="41"/>
  </si>
  <si>
    <t>　解釈通知 ：</t>
    <phoneticPr fontId="41"/>
  </si>
  <si>
    <t>「指定居宅サービス等及び指定介護予防サービス等に関する基準について」（平成11年</t>
    <phoneticPr fontId="41"/>
  </si>
  <si>
    <t>9月17日付老企25号厚生省老人保健福祉局企画課長通知）</t>
    <phoneticPr fontId="41"/>
  </si>
  <si>
    <t>　居宅国税通達</t>
    <phoneticPr fontId="41"/>
  </si>
  <si>
    <t>：「介護保険制度下での居宅サービスの対価に係る医療費控除の取扱いについて」（平</t>
    <phoneticPr fontId="41"/>
  </si>
  <si>
    <t>　成12年6月8日付課所4-11国税庁長官法令解釈通達）</t>
    <phoneticPr fontId="41"/>
  </si>
  <si>
    <t>※次ページ以降の点検表の「根拠条文」の欄は、特に断りがない限り、上記「条例」を指します。</t>
    <phoneticPr fontId="41"/>
  </si>
  <si>
    <t>※なお、「（予）△△条」と書かれている場合は、金沢市介護保険法に基づく指定介護予防サービス等の</t>
    <phoneticPr fontId="18"/>
  </si>
  <si>
    <t xml:space="preserve">  事業の人員、設備及び運営に関する基準等を定める条例（平24条例47）を指します。</t>
    <phoneticPr fontId="18"/>
  </si>
  <si>
    <t>自己点検シート（短期入所生活介護・非ユニット型・介護予防含む）</t>
    <rPh sb="8" eb="10">
      <t>タンキ</t>
    </rPh>
    <rPh sb="10" eb="12">
      <t>ニュウショ</t>
    </rPh>
    <rPh sb="12" eb="14">
      <t>セイカツ</t>
    </rPh>
    <rPh sb="14" eb="16">
      <t>カイゴ</t>
    </rPh>
    <rPh sb="17" eb="18">
      <t>ヒ</t>
    </rPh>
    <rPh sb="22" eb="23">
      <t>ガタ</t>
    </rPh>
    <phoneticPr fontId="26"/>
  </si>
  <si>
    <t>短期入所生活介護・非ユニット型（介護予防含む）</t>
    <phoneticPr fontId="18"/>
  </si>
  <si>
    <t>★このセルに人数を入力して下さい（  　人）</t>
  </si>
  <si>
    <t>　①　常勤専従の生活相談員の人数</t>
    <rPh sb="8" eb="10">
      <t>セイカツ</t>
    </rPh>
    <rPh sb="10" eb="13">
      <t>ソウダンイン</t>
    </rPh>
    <phoneticPr fontId="41"/>
  </si>
  <si>
    <t>　②　常勤の従業者の、１週間に通常勤務すべき時間数
　　（３２時間を下回る場合は、３２時間とします。）</t>
    <rPh sb="13" eb="14">
      <t>アイダ</t>
    </rPh>
    <phoneticPr fontId="41"/>
  </si>
  <si>
    <t>　③　常勤専従でない生活相談員の１週間の勤務時間合計</t>
    <rPh sb="10" eb="15">
      <t>セイカツソウダンイン</t>
    </rPh>
    <phoneticPr fontId="41"/>
  </si>
  <si>
    <t xml:space="preserve">解釈通知同項(2)
特別養護老人ホームの設備及び運営に関する基準(平11.3.31厚令46)第5条第2項
</t>
    <rPh sb="4" eb="6">
      <t>ドウコウ</t>
    </rPh>
    <rPh sb="47" eb="48">
      <t>ダイ</t>
    </rPh>
    <rPh sb="50" eb="51">
      <t>ダイ</t>
    </rPh>
    <phoneticPr fontId="18"/>
  </si>
  <si>
    <t>介</t>
    <rPh sb="0" eb="1">
      <t>スケ</t>
    </rPh>
    <phoneticPr fontId="41"/>
  </si>
  <si>
    <t>・当該事業所内で他職種と兼務している場合</t>
  </si>
  <si>
    <t>Ⅱ－１．利用定員</t>
    <phoneticPr fontId="18"/>
  </si>
  <si>
    <t xml:space="preserve">第151条
(予)第132条
</t>
    <phoneticPr fontId="18"/>
  </si>
  <si>
    <t>建物は、耐火建築物となっていますか。</t>
    <phoneticPr fontId="18"/>
  </si>
  <si>
    <t>第152条第1項
(予)第134条第1項</t>
    <phoneticPr fontId="18"/>
  </si>
  <si>
    <t xml:space="preserve">同項ただし書
(予)同項ただし書
</t>
    <phoneticPr fontId="18"/>
  </si>
  <si>
    <t>【総括的事項2】</t>
    <phoneticPr fontId="18"/>
  </si>
  <si>
    <t xml:space="preserve">同条第3項
(予)同条第3項
</t>
    <phoneticPr fontId="18"/>
  </si>
  <si>
    <t>同項ただし書
(予)同項ただし書</t>
    <phoneticPr fontId="18"/>
  </si>
  <si>
    <t xml:space="preserve">同条第4項
(予)同条第4項
</t>
    <phoneticPr fontId="18"/>
  </si>
  <si>
    <t>【総括的事項3】</t>
    <phoneticPr fontId="18"/>
  </si>
  <si>
    <t>【①居室】</t>
  </si>
  <si>
    <t xml:space="preserve">(3)　日照、採光、換気など、利用者の保健衛生や防災等について十分考慮していますか。
</t>
    <phoneticPr fontId="18"/>
  </si>
  <si>
    <t>同条第6項第1号ア
(予)同条第6項第1号ア</t>
    <phoneticPr fontId="18"/>
  </si>
  <si>
    <t>同号イ
(予)同号イ</t>
    <phoneticPr fontId="18"/>
  </si>
  <si>
    <t>同号ウ
(予)同号ウ</t>
    <phoneticPr fontId="18"/>
  </si>
  <si>
    <t>【②食堂及び機能訓練室】</t>
  </si>
  <si>
    <t>同項第2号ア
(予)同項第2号ア</t>
    <phoneticPr fontId="18"/>
  </si>
  <si>
    <t>同号イ
(予)同号イ</t>
    <phoneticPr fontId="18"/>
  </si>
  <si>
    <t>【③浴室】</t>
  </si>
  <si>
    <t>【④便所】</t>
  </si>
  <si>
    <t>【⑤洗面設備】</t>
  </si>
  <si>
    <t xml:space="preserve">要介護者が入浴するのに適したものとなっていますか。
</t>
    <phoneticPr fontId="18"/>
  </si>
  <si>
    <t xml:space="preserve">要介護者使用するのに適したものとなっていますか。
</t>
    <phoneticPr fontId="18"/>
  </si>
  <si>
    <t xml:space="preserve">ブザー又はこれに代わる設備を設けていますか。
</t>
    <phoneticPr fontId="18"/>
  </si>
  <si>
    <t xml:space="preserve">利用定員に応じて、適当数設けていますか。
</t>
    <phoneticPr fontId="18"/>
  </si>
  <si>
    <t xml:space="preserve">要介護者が使用するのに適したものとなっていますか。
</t>
    <phoneticPr fontId="18"/>
  </si>
  <si>
    <t>同項第3号
(予)同項第3号</t>
    <phoneticPr fontId="18"/>
  </si>
  <si>
    <t>同項第4号ア
(予)同項第4号ア</t>
    <phoneticPr fontId="18"/>
  </si>
  <si>
    <t>同号イ
(予)同号イ</t>
    <phoneticPr fontId="18"/>
  </si>
  <si>
    <t>同号ウ
(予)同号ウ</t>
    <phoneticPr fontId="18"/>
  </si>
  <si>
    <t>同項第5号ア
(予)同項第5号ア</t>
    <phoneticPr fontId="18"/>
  </si>
  <si>
    <t xml:space="preserve">同条第2項
(予)同条第2項
同項第1号
(予)同項第1号
同項第2号
(予)同項第2号
同項第3号
(予)同項第3号
</t>
  </si>
  <si>
    <t>Ⅱ－２．設備及び備品等
【総括的事項1】</t>
    <phoneticPr fontId="18"/>
  </si>
  <si>
    <t>(2)　利用者1人当たりの床面積は、10.65平方メートル以上ですか。</t>
    <phoneticPr fontId="18"/>
  </si>
  <si>
    <t xml:space="preserve">・廊下、便所その他必要な場所に常夜灯を設けていますか。
</t>
    <phoneticPr fontId="18"/>
  </si>
  <si>
    <t xml:space="preserve">・階段の傾斜は、緩やかになっていますか。
</t>
    <phoneticPr fontId="18"/>
  </si>
  <si>
    <t xml:space="preserve">・消火設備その他の非常災害に際して必要な設備を設けていますか。
</t>
    <phoneticPr fontId="18"/>
  </si>
  <si>
    <t xml:space="preserve">・居室、機能訓練室、食堂、浴室及び静養室が２階以上の階にある場合は、エレベーター又は１以上の傾斜路を設けていますか。
</t>
    <phoneticPr fontId="18"/>
  </si>
  <si>
    <t>同項第1号
(予)同項第1号
（同条第5項、(予)同条第5項）</t>
    <phoneticPr fontId="18"/>
  </si>
  <si>
    <t>同項第2号
(予)同項第2号</t>
    <phoneticPr fontId="18"/>
  </si>
  <si>
    <t>同項第3号
(予)同項第3号</t>
    <phoneticPr fontId="18"/>
  </si>
  <si>
    <t>同項第4号
(予)同項第4号</t>
    <phoneticPr fontId="18"/>
  </si>
  <si>
    <t>同項第5号
(予)同項第5号</t>
    <rPh sb="0" eb="1">
      <t>ドウ</t>
    </rPh>
    <rPh sb="1" eb="2">
      <t>コウ</t>
    </rPh>
    <rPh sb="2" eb="3">
      <t>ダイ</t>
    </rPh>
    <rPh sb="4" eb="5">
      <t>ゴウ</t>
    </rPh>
    <rPh sb="7" eb="8">
      <t>ヨ</t>
    </rPh>
    <rPh sb="9" eb="10">
      <t>ドウ</t>
    </rPh>
    <rPh sb="10" eb="11">
      <t>コウ</t>
    </rPh>
    <rPh sb="11" eb="12">
      <t>ダイ</t>
    </rPh>
    <rPh sb="13" eb="14">
      <t>ゴウ</t>
    </rPh>
    <phoneticPr fontId="18"/>
  </si>
  <si>
    <t>事業所の構造設備の基準は、次のとおりとなっていますか。</t>
    <phoneticPr fontId="18"/>
  </si>
  <si>
    <t>同条第7項
(予)同条第7項</t>
    <phoneticPr fontId="18"/>
  </si>
  <si>
    <t xml:space="preserve">・廊下の幅は1.8メートル以上、中廊下の幅は2.7メートル以上となっていますか。
（特養の空床利用の場合は特養としての基準を満たせば足ります。）
</t>
    <phoneticPr fontId="18"/>
  </si>
  <si>
    <t xml:space="preserve">それぞれ必要な広さを有し、その合計面積は、３平方メートル × 利用定員以上となっていますか。
</t>
    <phoneticPr fontId="18"/>
  </si>
  <si>
    <t xml:space="preserve">次の設備を設けるとともに、サービスを提供するために必要なその他の設備及び備品等を備えていますか。
◎居室　　　　　　　○食堂　　　　○機能訓練室
○浴室　　　　　　　◎便所　　　　◎洗面設備
○医務室　　　　　　◎静養室　　　○面談室
◎介護職員室　　　　◎看護職員室　○調理室
○洗濯室又は洗濯場　○汚物処理室　○介護材料室
</t>
  </si>
  <si>
    <t>Ⅲ－１．内容及び手続の説明及び同意</t>
    <phoneticPr fontId="41"/>
  </si>
  <si>
    <t>福</t>
    <phoneticPr fontId="41"/>
  </si>
  <si>
    <t xml:space="preserve">正当な理由(※)なくサービスの提供を拒んだことはありませんか。
※① 事業所の現員からは利用申込に応じきれない場合
② 利用申込者の居住地が通常の事業の実施地域外であるなど、事業者自らが適切なサービスを提供することが困難な場合
</t>
    <phoneticPr fontId="41"/>
  </si>
  <si>
    <t>福略</t>
    <phoneticPr fontId="41"/>
  </si>
  <si>
    <t>福略</t>
  </si>
  <si>
    <t>第12条第1項準用
(予)第52条の5第1項準用</t>
    <phoneticPr fontId="41"/>
  </si>
  <si>
    <t>福</t>
  </si>
  <si>
    <t xml:space="preserve">被保険者証に記載された認定審査会意見に配慮してサービスを提供していますか。
</t>
    <phoneticPr fontId="41"/>
  </si>
  <si>
    <t>同条第2項準用
(予)同条第2項準用</t>
    <phoneticPr fontId="41"/>
  </si>
  <si>
    <t xml:space="preserve">利用申込者が要介護認定を受けていない場合、既に要介護認定の申請をしているか確認していますか。
</t>
    <phoneticPr fontId="41"/>
  </si>
  <si>
    <t>第13条第1項準用
(予)第52条の6第1項準用</t>
    <phoneticPr fontId="41"/>
  </si>
  <si>
    <t xml:space="preserve">要介護認定を申請していない場合、本人の意思を踏まえて速やかに申請が行われるよう必要な援助を行っていますか。
</t>
    <phoneticPr fontId="41"/>
  </si>
  <si>
    <t>同上
(予)同上</t>
    <phoneticPr fontId="41"/>
  </si>
  <si>
    <t xml:space="preserve">利用者に対し居宅介護支援等又は介護予防支援等が行われていない等の場合であって必要と認めるときは、要介護認定の更新の申請が、遅くとも認定有効期間が終了する30日前には行われるよう、必要な援助を行っていますか。
</t>
    <phoneticPr fontId="41"/>
  </si>
  <si>
    <t>第14条準用
(予)第52条の7準用</t>
    <phoneticPr fontId="41"/>
  </si>
  <si>
    <t xml:space="preserve">同条第2項
(予)同条第2項
</t>
    <phoneticPr fontId="41"/>
  </si>
  <si>
    <t>Ⅲ－８．法定代理受領サービスの提供を受けるための援助</t>
  </si>
  <si>
    <t xml:space="preserve">利用者又はその家族に対して、法定代理受領サービスについて説明し、必要な援助を行っていますか。
</t>
    <phoneticPr fontId="41"/>
  </si>
  <si>
    <t>第16条準用
(予)第52条の9準用</t>
    <phoneticPr fontId="41"/>
  </si>
  <si>
    <t>Ⅲ－９．居宅サービス計画に沿ったサービスの提供</t>
  </si>
  <si>
    <t xml:space="preserve">居宅サービス計画（介護予防サービス計画を含む。以下同じ）が作成されている場合は、当該計画に沿ったサービスを提供していますか。
</t>
    <phoneticPr fontId="41"/>
  </si>
  <si>
    <t>第17条準用
(予)第52条の10準用</t>
    <phoneticPr fontId="41"/>
  </si>
  <si>
    <t xml:space="preserve">サービスを提供した際は、提供日、内容、保険給付の額その他必要な事項を、利用者の居宅サービス計画を記載した書面又はこれに準ずる書面（サービス利用票等）に記載していますか。
</t>
    <phoneticPr fontId="41"/>
  </si>
  <si>
    <t>介</t>
    <phoneticPr fontId="41"/>
  </si>
  <si>
    <t xml:space="preserve">サービスを提供した際は、提供日、具体的なサービス内容、利用者の心身の状況その他の必要な事項を記録していますか。
</t>
    <phoneticPr fontId="41"/>
  </si>
  <si>
    <t>同条第2項準用
(予)同条第2項準用
解釈通知同項②準用</t>
    <phoneticPr fontId="41"/>
  </si>
  <si>
    <t xml:space="preserve">利用者からの申出があった場合には、文書の交付その他適切な方法（利用者の用意する手帳への記載等）により、上記の情報を利用者に対して提供していますか。
</t>
    <phoneticPr fontId="41"/>
  </si>
  <si>
    <t xml:space="preserve">法定代理受領サービスである場合、利用者から利用者負担分の支払を受けていますか。
</t>
    <phoneticPr fontId="41"/>
  </si>
  <si>
    <t>福略</t>
    <rPh sb="1" eb="2">
      <t>リャク</t>
    </rPh>
    <phoneticPr fontId="41"/>
  </si>
  <si>
    <t xml:space="preserve">保険給付の対象となっているサービスと明確に区分されない、あいまいな名目による支払を受けていませんか。
</t>
    <phoneticPr fontId="41"/>
  </si>
  <si>
    <t xml:space="preserve">法定代理受領サービスに該当しないサービスに係る利用料の支払を受けた場合は、サービス提供証明書を利用者に交付していますか。
</t>
    <phoneticPr fontId="41"/>
  </si>
  <si>
    <t>第22条準用
(予)第53条の2準用</t>
    <phoneticPr fontId="41"/>
  </si>
  <si>
    <t xml:space="preserve">あらかじめ、利用申込者又はその家族に対し、サービスの選択に資すると認められる重要事項(※１)を記した文書を交付して説明を行い、サービスの内容及び利用期間等について同意(※２)を得ていますか。
※１　運営規程の概要、勤務体制、事故発生時の対応、苦情処理の体制、第三者評価の実施状況等
※２　同意は、利用者、事業者の双方を保護するため、書面によって確認することが望ましいです。
</t>
    <phoneticPr fontId="41"/>
  </si>
  <si>
    <t xml:space="preserve">第153条第1項
(予)第135条第1項
解釈通知第3-八3(1)
</t>
    <phoneticPr fontId="41"/>
  </si>
  <si>
    <t>Ⅲ－２．サービスの開始及び終了</t>
  </si>
  <si>
    <t>同条第2項
(予)同条第2項
解釈通知第3-八3(2)</t>
    <phoneticPr fontId="18"/>
  </si>
  <si>
    <t xml:space="preserve">サービスを提供する対象者は、利用者の心身の状況、家族の疾病、冠婚葬祭、出張等の理由により、又は利用者の家族の身体的及び精神的な負担の軽減等を図るために、一時的に居宅において日常生活を営むのに支障がある者となっていますか。
</t>
    <phoneticPr fontId="18"/>
  </si>
  <si>
    <t xml:space="preserve">居宅介護支援事業者その他保健医療サービス又は福祉サービスを提供する者との密接な連携により、サービスの提供の開始前から終了後に至るまで利用者が継続的に保健医療サービス又は福祉サービスを利用できるよう必要な援助に努めていますか。
</t>
    <phoneticPr fontId="18"/>
  </si>
  <si>
    <t>Ⅲ－３．提供拒否の禁止</t>
    <phoneticPr fontId="18"/>
  </si>
  <si>
    <t>Ⅲ－４．サービス提供困難時の対応</t>
    <phoneticPr fontId="18"/>
  </si>
  <si>
    <t xml:space="preserve">通常の事業の実施地域等を勘案し、自ら適切なサービスを提供することが困難であると認めた場合は、居宅介護支援事業者（介護予防支援事業者を含む。以下同じ）への連絡、適当な他の事業者等の紹介その他の必要な措置を速やかに講じていますか。
</t>
    <phoneticPr fontId="41"/>
  </si>
  <si>
    <t xml:space="preserve">第11条準用
(予)第52条の4準用
</t>
    <phoneticPr fontId="41"/>
  </si>
  <si>
    <t>Ⅲ－５．受給資格等の確認</t>
    <phoneticPr fontId="18"/>
  </si>
  <si>
    <t>Ⅲ－６．要介護認定の申請に係る援助</t>
    <phoneticPr fontId="18"/>
  </si>
  <si>
    <t>Ⅲ－７．心身の状況等の把握</t>
    <phoneticPr fontId="18"/>
  </si>
  <si>
    <t>Ⅲ－１０．サービス提供の記録</t>
    <phoneticPr fontId="18"/>
  </si>
  <si>
    <t>Ⅲ－１１．利用料等の受領</t>
    <phoneticPr fontId="18"/>
  </si>
  <si>
    <t>第155条第1項
(予)第137条第1項</t>
    <phoneticPr fontId="41"/>
  </si>
  <si>
    <t xml:space="preserve">介護保険給付の対象となる指定短期入所生活介護（介護予防を含む。以下同じ）と明確に区分されるサービスについて、別の料金設定をしている場合は、以下の要件を満たしていますか。
イ　指定短期入所生活介護とは別事業であり、当該サービスが介護保険給付の対象とならないことを、利用者に説明し、理解を得ていること。
ロ　目的、運営方針、利用料等が、指定短期入所生活介護の運営規程とは別に定められていること。
ハ　会計が、指定短期入所生活介護の会計と区分されていること。
</t>
    <phoneticPr fontId="41"/>
  </si>
  <si>
    <t xml:space="preserve">下記の費用の支払を受けるに当たっては、あらかじめ利用者又はその家族に対し、サービスの内容及び費用を記した文書を交付して説明を行い、利用者の同意を得ていますか。
(1) 食事の提供に要する費用
(2) 滞在に要する費用
(3) 利用者の選定による特別な居室の提供に要する費用
(4) 利用者の選定による特別な食事の提供に要する費用
(5) 送迎加算以外の送迎に要する費用
(6) 理美容代
(7) その他、指定短期入所生活介護において提供される便宜のうち、日常生活においても通常必要となるものに係る費用であって、利用者負担とすることが適当な費用
※　(1)～(4)の費用については、文書での同意が必要です。
</t>
    <phoneticPr fontId="41"/>
  </si>
  <si>
    <t xml:space="preserve">同条第3、5項
(予)同条第3、5項
</t>
    <phoneticPr fontId="41"/>
  </si>
  <si>
    <t>解釈通知第3-八3(3)②</t>
    <phoneticPr fontId="41"/>
  </si>
  <si>
    <t>法第41条第8項、同第53条第7項</t>
  </si>
  <si>
    <t>施行規則第65条、同第85条</t>
  </si>
  <si>
    <t>居宅国税通達別紙２</t>
  </si>
  <si>
    <t>Ⅲ－１２．保険給付の請求ための証明書の交付</t>
    <phoneticPr fontId="18"/>
  </si>
  <si>
    <t xml:space="preserve">〔予防除く〕利用者の要介護状態の軽減又は悪化の防止に資するよう、認知症の状況等利用者の心身の状況を踏まえて、日常生活に必要な援助を妥当適切に行っていますか。
</t>
    <phoneticPr fontId="18"/>
  </si>
  <si>
    <t>第156条第1項</t>
    <phoneticPr fontId="18"/>
  </si>
  <si>
    <t xml:space="preserve">〔予防除く〕相当期間以上（※）にわたり継続して入所する利用者については、短期入所生活介護計画（以下「計画」という）に基づき、漫然かつ画一的なものとならないよう配慮して行っていますか。
※　概ね4日以上連続して利用する場合です。
</t>
    <phoneticPr fontId="18"/>
  </si>
  <si>
    <t xml:space="preserve">同条第2項
解釈通知第3-八3(4)①
</t>
    <phoneticPr fontId="18"/>
  </si>
  <si>
    <t xml:space="preserve">〔予防除く〕サービスの提供に当たっては懇切丁寧を旨とし、利用者又はその家族に対し、サービスの提供方法等（※）を理解しやすいように説明を行っていますか。
※　計画の目標、内容、利用期間内の行事と日課等を含みます。
</t>
    <phoneticPr fontId="18"/>
  </si>
  <si>
    <t xml:space="preserve">同条第3項
解釈通知同項②
</t>
    <phoneticPr fontId="18"/>
  </si>
  <si>
    <t xml:space="preserve">〔予防除く〕自らその提供するサービスの質の評価を行い、常にその改善を図っていますか。
</t>
    <phoneticPr fontId="18"/>
  </si>
  <si>
    <t>Ⅲ－１４．短期入所生活介護計画の作成
〔予防除く〕</t>
    <phoneticPr fontId="18"/>
  </si>
  <si>
    <t>第157条第1項
解釈通知第3-八3(4)①
解釈通知同項(5)①</t>
    <phoneticPr fontId="18"/>
  </si>
  <si>
    <t xml:space="preserve">計画は、
・利用者の心身の状況、希望及び環境を踏まえて、
・短期入所生活介護の提供の開始前から終了後に至るまでの利用者が利用するサービスの継続性に配慮して、
・他の従業者と協議の上、
・サービスの目標とその目標を達成するための具体的なサービスの内容等を記載
したものとなっていますか。
</t>
    <phoneticPr fontId="18"/>
  </si>
  <si>
    <t>同項</t>
    <phoneticPr fontId="18"/>
  </si>
  <si>
    <t xml:space="preserve">計画の作成後に、居宅サービス計画が作成された場合（変更された場合を含む。）は、必要に応じて計画を変更していますか。
</t>
    <phoneticPr fontId="18"/>
  </si>
  <si>
    <t xml:space="preserve">管理者は、計画の内容について利用者又はその家族に説明し、利用者から同意を得ていますか。
</t>
    <phoneticPr fontId="18"/>
  </si>
  <si>
    <t xml:space="preserve">管理者は、計画を利用者に交付していますか。
</t>
    <phoneticPr fontId="18"/>
  </si>
  <si>
    <t>(予)第145条第1項</t>
  </si>
  <si>
    <t>(予)同条第2項</t>
  </si>
  <si>
    <t>(予)同条第3項</t>
  </si>
  <si>
    <t xml:space="preserve">利用者の介護予防に資するよう、その目標を設定し、計画的に行っていますか。
</t>
    <phoneticPr fontId="18"/>
  </si>
  <si>
    <t xml:space="preserve">自らその提供するサービスの質の評価を行うとともに、主治医（歯科医を含む）と連携を図りつつ、常にその改善を図っていますか。
</t>
    <phoneticPr fontId="18"/>
  </si>
  <si>
    <t xml:space="preserve">利用者ができる限り要介護状態とならず、自立した日常生活を営むことができるよう支援することが目的であることを、常に意識してサービスを提供していますか。
</t>
    <phoneticPr fontId="18"/>
  </si>
  <si>
    <t xml:space="preserve">利用者が有する能力を最大限活用することができるような方法でサービスを提供するよう努めることとし、その能力を阻害する等の不適切なサービス提供を行わないよう配慮していますか。
</t>
    <phoneticPr fontId="18"/>
  </si>
  <si>
    <t xml:space="preserve">(予)同条第4項
解釈通知第4-三6(1)③
</t>
    <phoneticPr fontId="18"/>
  </si>
  <si>
    <t>(予)同条第5項</t>
  </si>
  <si>
    <t xml:space="preserve">主治医（歯科医師を含む）からの情報伝達や、サービス担当者会議を通じるなどの適切な方法で、利用者の心身の状況、環境等、利用者の日常生活全般の状況を的確に把握していますか。
</t>
    <phoneticPr fontId="18"/>
  </si>
  <si>
    <t>(予)第146条第1号</t>
    <phoneticPr fontId="18"/>
  </si>
  <si>
    <t xml:space="preserve">相当期間以上（※１）にわたり継続して入所することが予定される利用者については、介護予防短期入所生活介護計画（以下「計画」という）を作成していますか。（※２）
※１　概ね4日以上連続して利用する場合です。
※２　取りまとめは、計画作成の経験のある者、介護について豊富な知識経験のある者に行わせるものとされています。なお、介護支援専門員がいれば、その者に取りまとめをさせることが望ましいとされています。
</t>
    <phoneticPr fontId="18"/>
  </si>
  <si>
    <t xml:space="preserve">(予)同条第2号
解釈通知第4-三6(2)①
</t>
    <phoneticPr fontId="18"/>
  </si>
  <si>
    <t>(予)同号</t>
  </si>
  <si>
    <t>(予)同条第3号</t>
  </si>
  <si>
    <t>(予)同条第4号</t>
  </si>
  <si>
    <t>(予)同条第5号</t>
  </si>
  <si>
    <t>(予)同条第6号</t>
  </si>
  <si>
    <t>(予)同条第7号</t>
  </si>
  <si>
    <t xml:space="preserve">計画は、利用者の日常生活全般の状況及び希望を踏まえ、目標、その目標を達成するための具体的なサービス内容、サービス提供期間等を記載したものとなっていますか。
</t>
    <phoneticPr fontId="18"/>
  </si>
  <si>
    <t xml:space="preserve">管理者は、計画の内容について、利用者又はその家族に説明し、利用者から同意を得ていますか。
</t>
    <phoneticPr fontId="18"/>
  </si>
  <si>
    <t xml:space="preserve">サービスの提供に当たっては、計画に基づき、利用者が日常生活を営むのに必要な支援を行っていますか。
</t>
    <phoneticPr fontId="18"/>
  </si>
  <si>
    <t xml:space="preserve">サービスの提供に当たっては懇切丁寧に行うことを旨とし、利用者又はその家族に対し、サービスの提供方法等について理解しやすいように説明を行っていますか。
</t>
    <phoneticPr fontId="18"/>
  </si>
  <si>
    <t>Ⅲ－１７．介護</t>
  </si>
  <si>
    <t xml:space="preserve">利用者の心身の状況に応じ、利用者の自立の支援と日常生活の充実に資するよう、適切な技術をもって行っていますか。
</t>
    <phoneticPr fontId="18"/>
  </si>
  <si>
    <t xml:space="preserve">1週間に2回以上、適切な方法により、利用者を入浴させ、又は清しきをしていますか。
</t>
    <phoneticPr fontId="18"/>
  </si>
  <si>
    <t xml:space="preserve">おむつを使用せざるを得ない利用者には、その心身及び活動の状況に適したおむつ提供し、利用者の排泄状況を踏まえて適切に交換していますか。
</t>
    <phoneticPr fontId="18"/>
  </si>
  <si>
    <t xml:space="preserve">生活にメリハリをつけ、生活面での積極性を向上させるため、利用者に対し、離床、着替え、整容その他日常生活上の世話を適切に行っていますか。
</t>
    <phoneticPr fontId="18"/>
  </si>
  <si>
    <t xml:space="preserve">利用者の負担により、当該事業所の従業者以外の者による介護を受けさせていませんか。
</t>
    <phoneticPr fontId="18"/>
  </si>
  <si>
    <t>第158条第1項
(予)第147条第1項</t>
    <phoneticPr fontId="18"/>
  </si>
  <si>
    <t>同条第2項
(予)同条第2項</t>
    <phoneticPr fontId="18"/>
  </si>
  <si>
    <t>同条第7項
(予)同条第7項</t>
    <phoneticPr fontId="18"/>
  </si>
  <si>
    <t>Ⅲ－１８．食事</t>
  </si>
  <si>
    <t xml:space="preserve">栄養と、利用者の心身の状況、嗜好を考慮した食事を、適切な時間に提供していますか。
</t>
    <phoneticPr fontId="18"/>
  </si>
  <si>
    <t xml:space="preserve">利用者が可能な限り離床して、食堂で食事を摂ることを支援していますか。
</t>
    <phoneticPr fontId="18"/>
  </si>
  <si>
    <t>第159条第1項
(予)第148条第1項</t>
    <phoneticPr fontId="18"/>
  </si>
  <si>
    <t>Ⅲ－１９．機能訓練</t>
  </si>
  <si>
    <t>Ⅲ－２０．健康管理</t>
  </si>
  <si>
    <t>Ⅲ－２１．相談及び援助</t>
  </si>
  <si>
    <t>Ⅲ－２２．その他のサービスの提供</t>
  </si>
  <si>
    <t xml:space="preserve">利用者の心身の状況等を踏まえ、必要に応じて日常生活を送る上で必要な生活機能の改善又は維持のための機能訓練を行っていますか。
</t>
    <phoneticPr fontId="18"/>
  </si>
  <si>
    <t>第160条
(予)第149条</t>
    <phoneticPr fontId="18"/>
  </si>
  <si>
    <t xml:space="preserve">医師及び看護職員は、常に利用者の健康の状況に注意し、健康保持のための適切な措置をとっていますか。
</t>
    <phoneticPr fontId="18"/>
  </si>
  <si>
    <t>第161条
(予)第150条</t>
    <phoneticPr fontId="18"/>
  </si>
  <si>
    <t xml:space="preserve">常に利用者の心身の状況、環境等の的確な把握に努め、利用者又はその家族に対し、相談に適切に応じるとともに、必要な助言その他の援助を行っていますか。
</t>
    <phoneticPr fontId="18"/>
  </si>
  <si>
    <t>第162条
(予)第151条</t>
    <phoneticPr fontId="18"/>
  </si>
  <si>
    <t xml:space="preserve">教養娯楽設備等を備えるほか、適宜利用者のためのレクリエーション行事を行っていますか。
</t>
    <phoneticPr fontId="18"/>
  </si>
  <si>
    <t>第163条第1項
(予)第152条第1項</t>
    <phoneticPr fontId="18"/>
  </si>
  <si>
    <t xml:space="preserve">常に利用者の家族との連携を図るよう努めていますか。
</t>
    <phoneticPr fontId="18"/>
  </si>
  <si>
    <t>Ⅲ－２３．利用者に関する市町村への通知</t>
    <phoneticPr fontId="18"/>
  </si>
  <si>
    <t xml:space="preserve">利用者が以下の事項に該当する場合には遅滞なく市町村への通知を行っていますか。
・正当な理由なくサービス利用に関する指示に従わないことにより、要介護状態の程度を増進させた（又は要支援状態から要介護状態になった）と認められるとき
・偽りその他不正な行為により、保険給付を受け、又は受けようとしたとき
</t>
    <phoneticPr fontId="18"/>
  </si>
  <si>
    <t xml:space="preserve">第27条準用
(予)第53条の3準用
</t>
    <phoneticPr fontId="18"/>
  </si>
  <si>
    <t>Ⅲ－２４．緊急時等の対応</t>
  </si>
  <si>
    <t>Ⅲ－２５．管理者の責務</t>
  </si>
  <si>
    <t>Ⅲ－２６．運営規程</t>
    <phoneticPr fontId="18"/>
  </si>
  <si>
    <t xml:space="preserve">第165条
(予)第140条
</t>
    <phoneticPr fontId="18"/>
  </si>
  <si>
    <t>第57条第1項準用
(予)第55条第1項準用</t>
    <phoneticPr fontId="18"/>
  </si>
  <si>
    <t>同条第2項準用
(予)同条第2項準用</t>
    <phoneticPr fontId="18"/>
  </si>
  <si>
    <t xml:space="preserve">管理者は、従業者の管理、サービス利用の申込に係る調整、業務の実施状況の把握、その他の管理を一元的に行っていますか。
</t>
    <phoneticPr fontId="18"/>
  </si>
  <si>
    <t xml:space="preserve">管理者は、従業者に運営に関する基準を遵守させるため必要な指揮命令を行っていますか。
</t>
    <phoneticPr fontId="18"/>
  </si>
  <si>
    <t>Ⅲ－２７．勤務体制の確保等</t>
    <phoneticPr fontId="18"/>
  </si>
  <si>
    <t xml:space="preserve">利用者に対し適切なサービスを提供できるよう、事業所ごとに、原則として月ごとの勤務表により、勤務の体制（日々の勤務時間、常勤・非常勤の別、専従の生活相談員・看護職員・介護職員・機能訓練指導員の配置、管理者との兼務関係等）を明確に定めていますか。
</t>
    <phoneticPr fontId="18"/>
  </si>
  <si>
    <t>第109条第1項準用
(予)第122条の2第1項準用
解釈通知第3-六3(5)①準用</t>
    <phoneticPr fontId="18"/>
  </si>
  <si>
    <t xml:space="preserve">当該事業所の従業者によってサービスを提供していますか。
※　調理、洗濯等の、利用者の処遇に直接影響を及ぼさない業務については、第三者への委託等ができます。
</t>
    <phoneticPr fontId="18"/>
  </si>
  <si>
    <t>同条第2項準用
(予)同条第2項準用
解釈通知同項②準用</t>
    <phoneticPr fontId="18"/>
  </si>
  <si>
    <t>同条第4項第1号準用
(予)同条第4項第1号準用</t>
    <phoneticPr fontId="18"/>
  </si>
  <si>
    <t xml:space="preserve">第166条第1項
(予)第141条第1項
同条第2項
(予)同条第2項
</t>
    <phoneticPr fontId="18"/>
  </si>
  <si>
    <t xml:space="preserve">体制、避難方法等は、火災、地震、津波、風水害等の非常災害ごとに定めていますか。
</t>
    <phoneticPr fontId="18"/>
  </si>
  <si>
    <t xml:space="preserve">施設防災計画を、定期的に従業者に周知していますか。
</t>
    <phoneticPr fontId="18"/>
  </si>
  <si>
    <t xml:space="preserve">施設防災計画に基づき、非常災害時の関係機関への通報及び関係機関との連携の体制と、利用者を円滑に避難誘導するための体制とを、整備していますか。
</t>
    <phoneticPr fontId="18"/>
  </si>
  <si>
    <t>同条第2項準用
(予)同条第2項準用</t>
    <phoneticPr fontId="18"/>
  </si>
  <si>
    <t xml:space="preserve">関係機関への通報連携体制については、
・金沢市
・他の居宅サービス事業者
・その他の保健医療サービス又は福祉サービスを提供する者
・地域住民
との間で、相互に支援及び協力が行われるよう、整備に努めていますか。
</t>
    <phoneticPr fontId="18"/>
  </si>
  <si>
    <t xml:space="preserve">同条第3項準用
(予)同条第3項準用
</t>
    <phoneticPr fontId="18"/>
  </si>
  <si>
    <t xml:space="preserve">定期的に、これらの通報連携体制と避難誘導体制とについて、従業者と利用者に、周知していますか。
</t>
    <phoneticPr fontId="18"/>
  </si>
  <si>
    <t>同条第4項準用
(予)同条第4項準用</t>
    <phoneticPr fontId="18"/>
  </si>
  <si>
    <t>同条第5項準用
(予)同条第5項準用</t>
    <phoneticPr fontId="18"/>
  </si>
  <si>
    <t>同条第6項準用
(予)同条第6項準用</t>
    <phoneticPr fontId="18"/>
  </si>
  <si>
    <t xml:space="preserve">利用者の使用する施設、食器その他の設備又は飲料水について、衛生的な管理に努め、又は衛生上必要な措置を講じていますか。
</t>
    <phoneticPr fontId="18"/>
  </si>
  <si>
    <t xml:space="preserve">食中毒および感染症の発生を防止するための措置等について、必要に応じて保健所の助言・指導を求めるとともに、密接な連携を保っていますか。
</t>
    <phoneticPr fontId="18"/>
  </si>
  <si>
    <t>第112条第1項準用
(予)第141条の2第1項</t>
    <phoneticPr fontId="18"/>
  </si>
  <si>
    <t xml:space="preserve">従業者は、正当な理由なく、業務上知り得た利用者又はその家族の秘密を漏らしていませんか。
</t>
    <phoneticPr fontId="18"/>
  </si>
  <si>
    <t xml:space="preserve">従業者であった者が、正当な理由なく業務上知り得た利用者又はその家族の秘密を漏らすことがないよう、必要な措置を講じていますか。
</t>
    <phoneticPr fontId="18"/>
  </si>
  <si>
    <t>第35条第1項準用
(予)第56条の5第1項準用</t>
    <phoneticPr fontId="18"/>
  </si>
  <si>
    <t>同条第2項準用
(予)同条第2項準用</t>
    <phoneticPr fontId="18"/>
  </si>
  <si>
    <t xml:space="preserve">サービス担当者会議等において利用者の個人情報を用いる場合は利用者の同意を、利用者の家族の個人情報を用いる場合は当該家族の同意をあらかじめ文書により得ていますか。
（サービス提供開始時における包括的な同意で可）
</t>
    <phoneticPr fontId="18"/>
  </si>
  <si>
    <t xml:space="preserve">虚偽又は誇大な広告をしていませんか。
</t>
    <phoneticPr fontId="18"/>
  </si>
  <si>
    <t>第36条準用
(予)第56条の6準用</t>
    <phoneticPr fontId="18"/>
  </si>
  <si>
    <t xml:space="preserve">居宅介護支援事業者又はその従業者に対して、利用者に特定の事業者によるサービスを利用させることの対償として、金品その他の財産上の利益を供与していませんか。
</t>
    <phoneticPr fontId="18"/>
  </si>
  <si>
    <t>第37条準用
(予)第56条の7準用</t>
    <phoneticPr fontId="18"/>
  </si>
  <si>
    <t>同条第2項準用
(予)同条第2項準用</t>
    <phoneticPr fontId="18"/>
  </si>
  <si>
    <t>同条第3､5項準用
(予)同条第3､5項準用</t>
    <phoneticPr fontId="18"/>
  </si>
  <si>
    <t>同条第4､6項準用
(予)同条第4､6項準用</t>
    <phoneticPr fontId="18"/>
  </si>
  <si>
    <t>第39条準用
(予)第56条の9準用</t>
    <phoneticPr fontId="18"/>
  </si>
  <si>
    <t xml:space="preserve">地域住民又はその自発的な活動等との連携及び協力を行う等、地域との交流に努めていますか。
</t>
    <phoneticPr fontId="18"/>
  </si>
  <si>
    <t>第167条
(予)第142条</t>
    <phoneticPr fontId="18"/>
  </si>
  <si>
    <t>第40条第1項準用
(予)第56条の10第1項準用</t>
    <phoneticPr fontId="18"/>
  </si>
  <si>
    <t>同条第2項準用
(予)同条第2項準用</t>
    <phoneticPr fontId="18"/>
  </si>
  <si>
    <t>事故が発生した場合は、市町村、利用者の家族、利用者に係る居宅介護支援事業者等に連絡を行うとともに、必要な措置を講じていますか。
　→　事故事例の有無：</t>
    <phoneticPr fontId="41"/>
  </si>
  <si>
    <t>（　有　・　無　）</t>
    <phoneticPr fontId="41"/>
  </si>
  <si>
    <t xml:space="preserve">事故の状況及びその際に採った処置の内容を記録していますか。
</t>
    <phoneticPr fontId="41"/>
  </si>
  <si>
    <t>賠償すべき事故が発生した場合は、損害賠償を速やかに行なっていますか。
　→　損害賠償保険への加入：</t>
    <phoneticPr fontId="41"/>
  </si>
  <si>
    <t>福</t>
    <phoneticPr fontId="41"/>
  </si>
  <si>
    <t xml:space="preserve">原因を究明し、再発生を防ぐための対策を講じていますか。
</t>
    <phoneticPr fontId="41"/>
  </si>
  <si>
    <t>解釈通知同項③準用</t>
    <rPh sb="4" eb="6">
      <t>ドウコウ</t>
    </rPh>
    <phoneticPr fontId="41"/>
  </si>
  <si>
    <t xml:space="preserve">他の事業、事業所との間で、会計を区分していますか。
</t>
    <phoneticPr fontId="18"/>
  </si>
  <si>
    <t>第41条準用
(予)第56条の11準用</t>
    <phoneticPr fontId="18"/>
  </si>
  <si>
    <t xml:space="preserve">従業者、設備、備品及び会計に関する諸記録を整備していますか。
</t>
    <phoneticPr fontId="18"/>
  </si>
  <si>
    <t xml:space="preserve">（法人である場合）
役員（※1,2）は、金沢市暴力団排除条例(平成24年条例第2号)第2条第3号に規定する暴力団員ではありませんか。
※1　業務を執行する社員、取締役、執行役又はこれらに準ずる者をいいます。
※2　相談役、顧問その他いかなる名称を有する者であるかを問わず、法人に対し上記※1の者と同等以上の支配力を有するものと認められる者を含みます。
</t>
    <phoneticPr fontId="41"/>
  </si>
  <si>
    <t xml:space="preserve">（法人でない場合）
事業者は、上記規定にいう暴力団員ではありませんか。
</t>
    <phoneticPr fontId="41"/>
  </si>
  <si>
    <t xml:space="preserve">（管理者について。法人である場合、ない場合ともに）
管理者は、上記規定にいう暴力団員ではありませんか。
</t>
    <phoneticPr fontId="41"/>
  </si>
  <si>
    <t xml:space="preserve">第3条第2項
(予)第3条第2項
</t>
    <phoneticPr fontId="18"/>
  </si>
  <si>
    <t>第43条準用
(予)第58条準用</t>
    <rPh sb="4" eb="6">
      <t>ジュンヨウ</t>
    </rPh>
    <phoneticPr fontId="41"/>
  </si>
  <si>
    <t>(1)　居室の定員は4人以下ですか。</t>
    <phoneticPr fontId="18"/>
  </si>
  <si>
    <t>★このセルに１人当たり平米数を入力してください</t>
    <phoneticPr fontId="18"/>
  </si>
  <si>
    <t>★このセルに最大人数を入力して下さい</t>
    <rPh sb="6" eb="8">
      <t>サイダイ</t>
    </rPh>
    <phoneticPr fontId="18"/>
  </si>
  <si>
    <t>解釈通知同項(5)②</t>
    <rPh sb="4" eb="6">
      <t>ドウコウ</t>
    </rPh>
    <phoneticPr fontId="18"/>
  </si>
  <si>
    <t xml:space="preserve">サービス担当者会議等を通じて利用者の心身の状況、環境、他の保健医療サービス又は福祉サービスの利用状況等の把握に努めていますか。
</t>
    <phoneticPr fontId="41"/>
  </si>
  <si>
    <t>第154条第1項
(予)第136条第1項</t>
    <phoneticPr fontId="18"/>
  </si>
  <si>
    <t>第111条第1項準用
(予)第122条の4第1項準用</t>
    <phoneticPr fontId="18"/>
  </si>
  <si>
    <t>第168条第1項
(予)第143条第1項</t>
    <phoneticPr fontId="18"/>
  </si>
  <si>
    <t xml:space="preserve">領収証は、それぞれ個別の費用ごとに区分して記載していますか。
</t>
    <phoneticPr fontId="18"/>
  </si>
  <si>
    <t xml:space="preserve">領収証には、医療費控除を受けるための領収証として必要な事項が記載されていますか。
① 居宅サービス計画を作成した居宅介護支援事業者の名称
② 医療費控除の対象となる金額
</t>
    <phoneticPr fontId="18"/>
  </si>
  <si>
    <t xml:space="preserve">管理者は、相当期間以上（※１）にわたり継続して入所することが予定される利用者については、短期入所生活介護計画（以下「計画」という）を作成していますか。（※２）
※１　概ね4日以上連続して利用する場合です。
※２　計画作成の取りまとめは、計画作成の経験のある者、介護について豊富な知識経験のある者に行わせるものとされています。なお、介護支援専門員がいれば、その者に取りまとめをさせることが望ましいとされています。
</t>
    <phoneticPr fontId="18"/>
  </si>
  <si>
    <t xml:space="preserve">利用者とのコミュニケーションを十分に図ることその他様々な方法により、利用者が主体的に参加するよう適切な働きかけに努めていますか。
</t>
    <rPh sb="38" eb="41">
      <t>シュタイテキ</t>
    </rPh>
    <rPh sb="42" eb="44">
      <t>サンカ</t>
    </rPh>
    <phoneticPr fontId="18"/>
  </si>
  <si>
    <t xml:space="preserve">計画は、既に居宅サービス計画が作成されている場合は、その内容に沿って作成していますか。
</t>
    <phoneticPr fontId="18"/>
  </si>
  <si>
    <t xml:space="preserve">計画は、既に介護予防サービス計画が作成されている場合は、その内容に沿って作成していますか。
</t>
    <phoneticPr fontId="18"/>
  </si>
  <si>
    <t xml:space="preserve">Ⅰ－１．従業者の員数
【①医師】
</t>
    <phoneticPr fontId="18"/>
  </si>
  <si>
    <t xml:space="preserve">医師を、1人以上配置していますか。
※　併設本体施設に配置されていれば、その施設の事業に支障を来さない場合は兼務させて差し支えありません。
</t>
    <phoneticPr fontId="18"/>
  </si>
  <si>
    <t>第149条第1項第1号
(予)第131条第1項第1号
解釈通知第3-八1(1)②ロ</t>
    <phoneticPr fontId="18"/>
  </si>
  <si>
    <t>介</t>
    <phoneticPr fontId="18"/>
  </si>
  <si>
    <t>★このセルに時間数を入力して下さい（  .  時間/人）</t>
    <phoneticPr fontId="41"/>
  </si>
  <si>
    <t>★このセルに時間数を入力して下さい（  .  時間）</t>
    <phoneticPr fontId="41"/>
  </si>
  <si>
    <t>　④　① ＋ ③ ÷ ②の値（小数点以下第2位切捨て）</t>
    <phoneticPr fontId="41"/>
  </si>
  <si>
    <t xml:space="preserve">利用者の数は、前年度の平均値としていますか。
※　新規指定の場合は推定数です。
</t>
    <rPh sb="0" eb="2">
      <t>リヨウ</t>
    </rPh>
    <phoneticPr fontId="18"/>
  </si>
  <si>
    <t>同条第3項
(予)同条第3項</t>
    <phoneticPr fontId="18"/>
  </si>
  <si>
    <t xml:space="preserve">空床利用の場合、又は施設（※）に併設している場合のどちらも、計算の基礎は「施設の入所者等数＋短期入所の利用者数」ですか。
※　施設は、特養かそうでないかを問いません。
</t>
    <phoneticPr fontId="18"/>
  </si>
  <si>
    <t>同条第2、4項
(予)同条第2、4項
解釈通知第3-八1(1)②ハ、ニ</t>
    <phoneticPr fontId="18"/>
  </si>
  <si>
    <t>介</t>
    <phoneticPr fontId="18"/>
  </si>
  <si>
    <t xml:space="preserve">生活相談員は、社会福祉主事任用資格を有する者（社会福祉法第19条第1項各号。※１）又はこれらと同等以上の能力を有する者（※２）が配置されていますか。
※１　a)大卒等で厚労相指定３科目修了者 ／ b)厚労相指定講習会修了者 ／ c)社会福祉士 ／ d)厚労相指定試験合格者 ／ e)これらと同等と社会福祉法施行規則１条の２で定めた者（e-1精神保健福祉士 ／ e-2大卒せず大学院入学許可者でa)の科目を修めた者）
※２　「同等以上の能力を有する者」について、金沢市の扱いは、介護福祉士と介護支援専門員としています。
</t>
    <phoneticPr fontId="18"/>
  </si>
  <si>
    <t>【③介護職員、看護職員（看護師又は准看護師）】</t>
    <phoneticPr fontId="18"/>
  </si>
  <si>
    <t xml:space="preserve">空床利用の場合、又は施設（※）に併設している場合のどちらも、計算の基礎は「施設の入所者等数＋短期入所の利用者数」ですか。
※　施設は、特養かそうでないかを問いません。
</t>
  </si>
  <si>
    <t>同条第2、4項
(予)同条第2、4項
解釈通知第3-八1(1)②ハ、ニ</t>
  </si>
  <si>
    <t xml:space="preserve">看護職員を配置しなかった場合であっても、利用者の状態像に応じて必要がある場合には、病院、診療所、指定訪問看護ステーション又は併設事業所における本体施設（以下、「病院等」といいます。）との密接な連携（※）により、看護職員を確保していますか。
※　「密接な連携」とは、以下のいずれも満たしている場合のことをいいます。
①　病院等の看護職員が、必要に応じて利用者の健康状態の確認を行っていること。
②－１　短期入所生活介護事業所へ駆けつけることができる体制や適切な指示ができる連絡体制などが、病院等において確保されていること。
②－２　短期入所生活介護事業所において、病院等からの適切な指示等を受けることができる体制が確保されていること。
③ 病院等と短期入所生活介護事業所の双方で、連携を行う看護職員が十分な休憩時間を確保できるよう徹底していること。
</t>
    <rPh sb="60" eb="61">
      <t>マタ</t>
    </rPh>
    <rPh sb="76" eb="78">
      <t>イカ</t>
    </rPh>
    <rPh sb="80" eb="82">
      <t>ビョウイン</t>
    </rPh>
    <rPh sb="82" eb="83">
      <t>トウ</t>
    </rPh>
    <rPh sb="336" eb="338">
      <t>ソウホウ</t>
    </rPh>
    <phoneticPr fontId="18"/>
  </si>
  <si>
    <t>同条第6項
(予)同条第6項
解釈通知第3-八1(3)</t>
    <phoneticPr fontId="18"/>
  </si>
  <si>
    <t>【④栄養士】</t>
    <phoneticPr fontId="18"/>
  </si>
  <si>
    <t xml:space="preserve">1人以上配置していますか。
</t>
    <phoneticPr fontId="18"/>
  </si>
  <si>
    <t>同条第1項第4号
(予)同条第１項第4号</t>
    <phoneticPr fontId="18"/>
  </si>
  <si>
    <t>※　併設本体施設に配置されていれば、その施設の事業に支障を来さない場合は兼務させて差し支えありません。</t>
    <phoneticPr fontId="18"/>
  </si>
  <si>
    <t>解釈通知第3-八1(1)②ロ</t>
    <phoneticPr fontId="18"/>
  </si>
  <si>
    <t xml:space="preserve">※　また、①利用定員が４０人を超えない事業所で、②隣接の他の社会福祉施設、病院等の栄養士や、地域の栄養指導員との連携を図ることで、事業所の効果的な運営が期待でき、かつ利用者の処遇に支障がない場合（つまり適切な栄養管理ができる場合）は、配置しないことができます。
</t>
    <phoneticPr fontId="18"/>
  </si>
  <si>
    <t>【⑤機能訓練指導員】</t>
    <phoneticPr fontId="18"/>
  </si>
  <si>
    <t xml:space="preserve">1人以上配置していますか。
※　当該事業所の他の職務に従事することができます。
※　また、併設本体施設に配置されている場合であって当該施設の事業に支障を来さない場合は、兼務させて差し支えありません。
</t>
    <phoneticPr fontId="18"/>
  </si>
  <si>
    <t>同項第5号
(予)同項第4号
解釈通知第3-八1(1)②ロ</t>
    <phoneticPr fontId="18"/>
  </si>
  <si>
    <t>【⑥調理員その他の従業員】</t>
    <phoneticPr fontId="18"/>
  </si>
  <si>
    <t xml:space="preserve">事業所の実情に応じた適当数を配置していますか。
</t>
    <phoneticPr fontId="18"/>
  </si>
  <si>
    <t>同条第1項第6号
(予)同条第1項第6号</t>
    <phoneticPr fontId="18"/>
  </si>
  <si>
    <t>Ⅰ－２．管理者</t>
    <phoneticPr fontId="41"/>
  </si>
  <si>
    <t xml:space="preserve">ただし管理上支障がない場合は他の職種等を兼務することができますが、その兼務形態は適切ですか。
→　下記の事項について記載してください。
</t>
    <phoneticPr fontId="41"/>
  </si>
  <si>
    <t>・兼務の有無：</t>
    <phoneticPr fontId="41"/>
  </si>
  <si>
    <t>（　有　・　無　）</t>
    <phoneticPr fontId="41"/>
  </si>
  <si>
    <t>　兼務職種名：</t>
    <phoneticPr fontId="41"/>
  </si>
  <si>
    <t>（　　　　　　　　　　　　　　　）</t>
    <phoneticPr fontId="41"/>
  </si>
  <si>
    <t>　事業所名：</t>
    <phoneticPr fontId="41"/>
  </si>
  <si>
    <t>　職 種 名：</t>
    <phoneticPr fontId="41"/>
  </si>
  <si>
    <t>　兼務事業所での週あたり勤務時間：</t>
    <phoneticPr fontId="41"/>
  </si>
  <si>
    <t>★このセルに平均時間数を入力して下さい（  .  時間/週）</t>
    <phoneticPr fontId="41"/>
  </si>
  <si>
    <t xml:space="preserve">法定代理受領サービスである場合と、そうでない場合との間に、不合理な差額を設けていませんか。
</t>
    <phoneticPr fontId="41"/>
  </si>
  <si>
    <t xml:space="preserve">(2) 利用者の人権の擁護及び利用者に対する虐待の防止に関する事項
</t>
  </si>
  <si>
    <t>同項第2号準用
(予)同項第2号準用</t>
  </si>
  <si>
    <t>同条第5項準用
(予)同条第5項準用
解釈通知第3-一3(21)④準用</t>
    <rPh sb="16" eb="18">
      <t>ジュンヨウ</t>
    </rPh>
    <rPh sb="33" eb="35">
      <t>ジュンヨウ</t>
    </rPh>
    <phoneticPr fontId="41"/>
  </si>
  <si>
    <t>第32条の2第1項準用
(予)第56条の2の2第1項準用</t>
    <rPh sb="9" eb="11">
      <t>ジュンヨウ</t>
    </rPh>
    <rPh sb="26" eb="28">
      <t>ジュンヨウ</t>
    </rPh>
    <phoneticPr fontId="41"/>
  </si>
  <si>
    <t xml:space="preserve">定期的に業務継続計画を見直し、必要に応じて変更していますか。
</t>
    <phoneticPr fontId="41"/>
  </si>
  <si>
    <t>同条第3項準用
(予)同条第3項準用</t>
    <rPh sb="5" eb="7">
      <t>ジュンヨウ</t>
    </rPh>
    <rPh sb="16" eb="18">
      <t>ジュンヨウ</t>
    </rPh>
    <phoneticPr fontId="41"/>
  </si>
  <si>
    <t>Ⅲ－３０．非常災害対策</t>
    <phoneticPr fontId="18"/>
  </si>
  <si>
    <t>Ⅲ－３１．衛生管理等</t>
    <phoneticPr fontId="18"/>
  </si>
  <si>
    <t xml:space="preserve">空調設備等により、施設内の適温の確保に努めていますか。
</t>
    <phoneticPr fontId="18"/>
  </si>
  <si>
    <t>Ⅲ－３２．掲示</t>
    <phoneticPr fontId="18"/>
  </si>
  <si>
    <t>Ⅲ－３３．秘密保持等</t>
    <phoneticPr fontId="18"/>
  </si>
  <si>
    <t xml:space="preserve">市町村・国保連等の指導助言に従って改善を行った場合は、その内容を報告していますか。
</t>
    <phoneticPr fontId="18"/>
  </si>
  <si>
    <t xml:space="preserve">苦情に関する市町村・国保連等の調査に協力し、指導助言に従って必要な改善を行っていますか。
</t>
    <phoneticPr fontId="18"/>
  </si>
  <si>
    <t xml:space="preserve">(2) 虐待の防止のための指針を整備すること。
</t>
    <phoneticPr fontId="18"/>
  </si>
  <si>
    <t xml:space="preserve">(4) 上記に掲げる措置を適切に実施するための担当者を置くこと。
</t>
    <rPh sb="4" eb="6">
      <t>ジョウキ</t>
    </rPh>
    <phoneticPr fontId="41"/>
  </si>
  <si>
    <t xml:space="preserve">利用者の意思及び人格を尊重して、常に利用者の立場に立ったサービスの提供に努めていますか。
</t>
    <phoneticPr fontId="18"/>
  </si>
  <si>
    <t>第4条第1項
(予)第4条第1項</t>
    <phoneticPr fontId="18"/>
  </si>
  <si>
    <t xml:space="preserve">事業の運営に当たっては、地域との結び付きを重視し、市町村、他の居宅サービス事業者その他の保健医療サービス及び福祉サービスを提供する者との連携に努めていますか。
</t>
    <phoneticPr fontId="18"/>
  </si>
  <si>
    <t>同条第2項
(予)同条第2項</t>
    <phoneticPr fontId="18"/>
  </si>
  <si>
    <t xml:space="preserve">法第118条の2第1項に規定する介護保険等関連情報その他必要な情報を活用し、適切かつ有効にサービス提供を行うよう努めていますか。
</t>
    <phoneticPr fontId="41"/>
  </si>
  <si>
    <t>同条第4項
(予)同条第4項</t>
    <phoneticPr fontId="41"/>
  </si>
  <si>
    <t>Ⅲ－３４．広告</t>
    <phoneticPr fontId="18"/>
  </si>
  <si>
    <t>Ⅲ－３５．居宅介護支援事業者に対する利益供与の禁止</t>
    <phoneticPr fontId="18"/>
  </si>
  <si>
    <t>Ⅲ－３６．苦情処理</t>
    <phoneticPr fontId="18"/>
  </si>
  <si>
    <t>Ⅲ－３７．地域との連携</t>
    <phoneticPr fontId="18"/>
  </si>
  <si>
    <t>Ⅲ－３８．地域等との連携</t>
    <phoneticPr fontId="18"/>
  </si>
  <si>
    <t>同条第3項
(予)同条第3項
解釈通知第3-八3(6)③
(予)解釈通知第4-三6(3)③</t>
    <rPh sb="39" eb="40">
      <t>サン</t>
    </rPh>
    <phoneticPr fontId="18"/>
  </si>
  <si>
    <t>同条第4項
(予)同条第4項
解釈通知同項④
(予)解釈通知同項④</t>
    <phoneticPr fontId="18"/>
  </si>
  <si>
    <t>同条第5項
(予)同条第5項
解釈通知同項⑤
(予)解釈通知同項⑤</t>
    <phoneticPr fontId="18"/>
  </si>
  <si>
    <t>同条第6項
(予)同条第6項
解釈通知同項⑥
(予)解釈通知同項⑥</t>
    <phoneticPr fontId="18"/>
  </si>
  <si>
    <t xml:space="preserve">利用定員を20人以上とし、事業の専用の居室を設けていますか。
※　空床利用型の場合は、この限りではありません。
※　併設事業所の場合は、利用定員が20人未満でも可です。
</t>
    <phoneticPr fontId="18"/>
  </si>
  <si>
    <t xml:space="preserve">※　ただし、次のいずれかの要件を満たす２階建て又は平屋建ての建物にあっては、準耐火建築物でも可です。
(1) 利用者の日常生活に充てられる場所を2階以上の階及び地階のいずれにも設けていないこと。
(2) ２階又は地階に居室等を設けている場合は、次の要件を満たすこと。
ア：所轄する消防署と相談の上、施設防災計画に利用者の円滑かつ迅速な避難を確保するための必要な事項を定めてあること。
イ：避難訓練を施設防災計画に従い、昼間及び夜間において行うこと。
ウ：火災時における避難、消火等の協力を得ることができるよう地域住民等との連携体制を整備すること。
</t>
    <phoneticPr fontId="18"/>
  </si>
  <si>
    <t xml:space="preserve">※　さらに、市長が、火災予防、消火活動等に関し専門的知識を有する者の意見を聴いて、次のいずれかの要件を満たす木造かつ平屋建ての建物であって、火災に係る利用者の安全性が確保されていると認めたときは、耐火建築物又は準耐火建築物とすることを要しません。
(1)　スプリンクラー設備の設置、天井等の内装材等への難燃性の材料の使用、調理室等火災が発生するおそれがある箇所における防火区画の設置等により、初期消火及び延焼の抑制に配慮した構造となっている。
(2)　非常警報設備の設置等による火災の早期発見及び通報の体制が整備されており、円滑な消火活動が可能となっている。
(3)　避難口の増設、搬送を容易に行うために十分な幅員を有する避難路の確保等により、円滑な避難が可能な構造となっていて、かつ避難訓練を頻繁に実施したり、配置人員を増員したりすること等により、火災の際の円滑な避難が可能となっている。
</t>
    <phoneticPr fontId="18"/>
  </si>
  <si>
    <t xml:space="preserve">※　ただし、他の社会福祉施設等の設備を利用することにより事業所の効率的運営が可能であり、当該社会福祉施設等及び当該事業所の双方の利用者の処遇に支障がない場合は、上記のうち「○」の設備は設けないことができます。
</t>
    <rPh sb="55" eb="57">
      <t>トウガイ</t>
    </rPh>
    <rPh sb="61" eb="63">
      <t>ソウホウ</t>
    </rPh>
    <phoneticPr fontId="18"/>
  </si>
  <si>
    <t xml:space="preserve">※　併設事業所の場合にあっては、上記の規定にかかわらず、事業所及び併設本体施設の効率的運営が可能であり、かつ、事業所の利用者及び併設本体施設の利用者等の処遇に支障がないときは、併設本体施設の上記に掲げる設備(居室を除く。)を短期入所事業所の用に供することができます。
</t>
    <phoneticPr fontId="18"/>
  </si>
  <si>
    <t xml:space="preserve">※　食事の提供に支障がない広さを確保でき、かつ機能訓練の実施に支障がない広さを確保できていれば、同一の場所とできます。
</t>
    <phoneticPr fontId="18"/>
  </si>
  <si>
    <t xml:space="preserve">利用者の心身の状況に応じ、適切な方法により、排せつの自立について必要な援助(※)を行っていますか。
※　トイレ誘導や排せつ介助等
</t>
    <phoneticPr fontId="18"/>
  </si>
  <si>
    <t xml:space="preserve">常時1人以上の常勤の介護職員を介護に従事させていますか。
※　夜間を含みます。
</t>
    <phoneticPr fontId="18"/>
  </si>
  <si>
    <t>Ⅲ－１５．指定短期入所生活介護の基本取扱方針
〔予防のみ〕</t>
    <phoneticPr fontId="18"/>
  </si>
  <si>
    <t>Ⅲ－１３．指定短期入所生活介護の取扱方針
〔一部、予防除く〕</t>
    <phoneticPr fontId="18"/>
  </si>
  <si>
    <t xml:space="preserve">提供したサービスに関する利用者からの苦情に関して、市町村等が派遣する者（介護サービス相談員）が相談及び援助を行う事業その他の市町村が実施する事業に協力するよう努めていますか。
</t>
    <phoneticPr fontId="18"/>
  </si>
  <si>
    <r>
      <rPr>
        <sz val="8"/>
        <color indexed="8"/>
        <rFont val="ＭＳ ゴシック"/>
        <family val="3"/>
        <charset val="128"/>
      </rPr>
      <t>評価等</t>
    </r>
    <r>
      <rPr>
        <sz val="7"/>
        <color indexed="8"/>
        <rFont val="ＭＳ ゴシック"/>
        <family val="3"/>
        <charset val="128"/>
      </rPr>
      <t xml:space="preserve">
</t>
    </r>
    <r>
      <rPr>
        <sz val="6"/>
        <color indexed="40"/>
        <rFont val="ＭＳ ゴシック"/>
        <family val="3"/>
        <charset val="128"/>
      </rPr>
      <t>1:適、</t>
    </r>
    <r>
      <rPr>
        <sz val="6"/>
        <color rgb="FFFFC000"/>
        <rFont val="ＭＳ ゴシック"/>
        <family val="3"/>
        <charset val="128"/>
      </rPr>
      <t xml:space="preserve">2:一部不適
</t>
    </r>
    <r>
      <rPr>
        <sz val="6"/>
        <color indexed="10"/>
        <rFont val="ＭＳ ゴシック"/>
        <family val="3"/>
        <charset val="128"/>
      </rPr>
      <t>3:不適、</t>
    </r>
    <r>
      <rPr>
        <sz val="6"/>
        <color indexed="50"/>
        <rFont val="ＭＳ ゴシック"/>
        <family val="3"/>
        <charset val="128"/>
      </rPr>
      <t xml:space="preserve">4:非該当
</t>
    </r>
    <r>
      <rPr>
        <sz val="6"/>
        <rFont val="ＭＳ ゴシック"/>
        <family val="3"/>
        <charset val="128"/>
      </rPr>
      <t>5:その他</t>
    </r>
    <rPh sb="0" eb="2">
      <t>ヒョウカ</t>
    </rPh>
    <rPh sb="2" eb="3">
      <t>トウ</t>
    </rPh>
    <rPh sb="6" eb="7">
      <t>テキ</t>
    </rPh>
    <rPh sb="10" eb="12">
      <t>イチブ</t>
    </rPh>
    <rPh sb="17" eb="19">
      <t>フテキ</t>
    </rPh>
    <rPh sb="22" eb="25">
      <t>ヒガイトウ</t>
    </rPh>
    <rPh sb="30" eb="31">
      <t>タ</t>
    </rPh>
    <phoneticPr fontId="18"/>
  </si>
  <si>
    <t xml:space="preserve">被保険者証によって、被保険者資格、要介護認定（要支援認定を含む。以下同じ）の有無及び要介護認定の有効期間を確認していますか。
</t>
  </si>
  <si>
    <t xml:space="preserve">利用者にかかる居宅介護支援事業者から計画の提供の求めがあった際には、提供に協力するよう努めていますか。
</t>
    <rPh sb="0" eb="3">
      <t>リヨウシャ</t>
    </rPh>
    <phoneticPr fontId="18"/>
  </si>
  <si>
    <t xml:space="preserve">利用者にかかる介護予防支援事業者から計画の提供の求めがあった際には、提供に協力するよう努めていますか。
</t>
    <rPh sb="9" eb="11">
      <t>ヨボウ</t>
    </rPh>
    <phoneticPr fontId="18"/>
  </si>
  <si>
    <t>解釈通知第4-三6(2)④により準用する三2(2)⑥</t>
    <rPh sb="16" eb="18">
      <t>ジュンヨウ</t>
    </rPh>
    <phoneticPr fontId="18"/>
  </si>
  <si>
    <t>Ｉ列は、Ｇ列Ｈ列のデータにより、「指摘あり」または「ｺﾒﾝﾄあり」と表示するので、講評の際に分かりやすいと好評です。無論、Ｉ５セルにあるプルダウンボタンで、フィルタ（絞り込み）も出来ます。</t>
    <rPh sb="1" eb="2">
      <t>レツ</t>
    </rPh>
    <rPh sb="5" eb="6">
      <t>レツ</t>
    </rPh>
    <rPh sb="7" eb="8">
      <t>レツ</t>
    </rPh>
    <rPh sb="17" eb="19">
      <t>シテキ</t>
    </rPh>
    <rPh sb="34" eb="36">
      <t>ヒョウジ</t>
    </rPh>
    <rPh sb="41" eb="43">
      <t>コウヒョウ</t>
    </rPh>
    <rPh sb="44" eb="45">
      <t>サイ</t>
    </rPh>
    <rPh sb="46" eb="47">
      <t>ワ</t>
    </rPh>
    <rPh sb="53" eb="55">
      <t>コウヒョウ</t>
    </rPh>
    <rPh sb="58" eb="60">
      <t>ムロン</t>
    </rPh>
    <rPh sb="83" eb="84">
      <t>シボ</t>
    </rPh>
    <rPh sb="85" eb="86">
      <t>コ</t>
    </rPh>
    <rPh sb="89" eb="91">
      <t>デキ</t>
    </rPh>
    <phoneticPr fontId="41"/>
  </si>
  <si>
    <t>なお、Ｉ３セル（スイッチ）で、介なら介護保険課担当部分、福なら福祉指導監査課担当部分、空白なら全部、となります。</t>
    <rPh sb="15" eb="16">
      <t>スケ</t>
    </rPh>
    <rPh sb="18" eb="20">
      <t>カイゴ</t>
    </rPh>
    <rPh sb="20" eb="22">
      <t>ホケン</t>
    </rPh>
    <rPh sb="22" eb="23">
      <t>カ</t>
    </rPh>
    <rPh sb="23" eb="25">
      <t>タントウ</t>
    </rPh>
    <rPh sb="25" eb="27">
      <t>ブブン</t>
    </rPh>
    <rPh sb="28" eb="29">
      <t>フク</t>
    </rPh>
    <rPh sb="31" eb="33">
      <t>フクシ</t>
    </rPh>
    <rPh sb="33" eb="35">
      <t>シドウ</t>
    </rPh>
    <rPh sb="35" eb="37">
      <t>カンサ</t>
    </rPh>
    <rPh sb="37" eb="38">
      <t>カ</t>
    </rPh>
    <rPh sb="38" eb="40">
      <t>タントウ</t>
    </rPh>
    <rPh sb="40" eb="42">
      <t>ブブン</t>
    </rPh>
    <rPh sb="43" eb="45">
      <t>クウハク</t>
    </rPh>
    <rPh sb="47" eb="49">
      <t>ゼンブ</t>
    </rPh>
    <phoneticPr fontId="41"/>
  </si>
  <si>
    <t>↓スイッチ：介か福か空白</t>
    <rPh sb="6" eb="7">
      <t>スケ</t>
    </rPh>
    <rPh sb="8" eb="9">
      <t>フク</t>
    </rPh>
    <rPh sb="10" eb="12">
      <t>クウハク</t>
    </rPh>
    <phoneticPr fontId="41"/>
  </si>
  <si>
    <t>この枠内は、触ってはいけません。</t>
    <rPh sb="2" eb="4">
      <t>ワクナイ</t>
    </rPh>
    <rPh sb="6" eb="7">
      <t>サワ</t>
    </rPh>
    <phoneticPr fontId="41"/>
  </si>
  <si>
    <r>
      <rPr>
        <u val="double"/>
        <sz val="9"/>
        <color rgb="FFFF0000"/>
        <rFont val="ＭＳ Ｐゴシック"/>
        <family val="3"/>
        <charset val="128"/>
        <scheme val="minor"/>
      </rPr>
      <t>「介」or「福」：評価未済</t>
    </r>
    <r>
      <rPr>
        <sz val="9"/>
        <color rgb="FFFF0000"/>
        <rFont val="ＭＳ Ｐゴシック"/>
        <family val="2"/>
        <charset val="128"/>
        <scheme val="minor"/>
      </rPr>
      <t xml:space="preserve">
「指摘あり」：評価が2一部不適or3不適
「ｺﾒﾝﾄあり」：評価がそれ以外だがｺﾒﾝﾄあり
空白：評価問題なく特にコメントもなし</t>
    </r>
    <rPh sb="1" eb="2">
      <t>スケ</t>
    </rPh>
    <rPh sb="6" eb="7">
      <t>フク</t>
    </rPh>
    <rPh sb="9" eb="11">
      <t>ヒョウカ</t>
    </rPh>
    <rPh sb="11" eb="13">
      <t>ミサイ</t>
    </rPh>
    <rPh sb="15" eb="17">
      <t>シテキ</t>
    </rPh>
    <rPh sb="21" eb="23">
      <t>ヒョウカ</t>
    </rPh>
    <rPh sb="25" eb="27">
      <t>イチブ</t>
    </rPh>
    <rPh sb="27" eb="29">
      <t>フテキ</t>
    </rPh>
    <rPh sb="32" eb="34">
      <t>フテキ</t>
    </rPh>
    <rPh sb="49" eb="51">
      <t>イガイ</t>
    </rPh>
    <rPh sb="60" eb="62">
      <t>クウハク</t>
    </rPh>
    <rPh sb="63" eb="65">
      <t>ヒョウカ</t>
    </rPh>
    <rPh sb="65" eb="67">
      <t>モンダイ</t>
    </rPh>
    <rPh sb="69" eb="70">
      <t>トク</t>
    </rPh>
    <phoneticPr fontId="41"/>
  </si>
  <si>
    <t>2:一部不適</t>
    <phoneticPr fontId="41"/>
  </si>
  <si>
    <t>3:不適</t>
    <phoneticPr fontId="41"/>
  </si>
  <si>
    <t>一部不適</t>
    <phoneticPr fontId="41"/>
  </si>
  <si>
    <t>不適</t>
    <phoneticPr fontId="41"/>
  </si>
  <si>
    <t>福</t>
    <rPh sb="0" eb="1">
      <t>フク</t>
    </rPh>
    <phoneticPr fontId="18"/>
  </si>
  <si>
    <t>同項第2号
(予)同項第2号
解釈通知第2-2(1)</t>
    <phoneticPr fontId="18"/>
  </si>
  <si>
    <t>同条第5項
(予)同条第5項
解釈通知第2-2(3)</t>
    <phoneticPr fontId="18"/>
  </si>
  <si>
    <t xml:space="preserve">介護職員と看護職員の総数は、常勤換算方法で、利用者の数（※）が３又はその端数を増すごとに１人以上配置していますか。
※　常勤換算方法に注意してください。（Ⅰ-1②参照）
</t>
    <rPh sb="10" eb="12">
      <t>ソウスウ</t>
    </rPh>
    <rPh sb="60" eb="66">
      <t>ジョウキンカンサンホウホウ</t>
    </rPh>
    <rPh sb="67" eb="69">
      <t>チュウイ</t>
    </rPh>
    <rPh sb="81" eb="83">
      <t>サンショウ</t>
    </rPh>
    <phoneticPr fontId="18"/>
  </si>
  <si>
    <t>同条第1項第3号
(予)同条第1項第3号
解釈通知第2-2(1)</t>
    <phoneticPr fontId="18"/>
  </si>
  <si>
    <t xml:space="preserve">介護職員又は看護職員のうち、1人は常勤ですか。
※　利用定員20人未満である併設事業所の場合は、介護職員、看護職員のいずれも常勤でないことができます。
※　常勤の定義に注意してください。(Ⅰ-1②参照)
</t>
    <rPh sb="62" eb="64">
      <t>ジョウキン</t>
    </rPh>
    <phoneticPr fontId="18"/>
  </si>
  <si>
    <t>同条第5項
(予)同条第5項
解釈通知第2-2(3)</t>
    <phoneticPr fontId="18"/>
  </si>
  <si>
    <t>同条第1項ただし書
(予)同条第1項ただし書
解釈通知第3-八1(5)</t>
    <phoneticPr fontId="18"/>
  </si>
  <si>
    <t xml:space="preserve">機能訓練指導員は、日常生活を営むのに必要な機能の減退を防止するための訓練を行う能力を有している者（※）を配置していますか。
※　理学療法士、作業療法士、言語聴覚士、看護師、准看護師、柔道整復師、あん摩マッサージ指圧師、はり師、きゅう師
※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ります。
※　日常生活やレクリエーション、行事を通じて行う機能訓練は、生活相談員又は介護職員が行うことができますが、まず上記の有資格者を配置したうえで、さらに加えて、という趣旨です。
</t>
    <phoneticPr fontId="18"/>
  </si>
  <si>
    <t>同条第6項
(予)同条第6項
解釈通知第3-八1(4)</t>
    <phoneticPr fontId="18"/>
  </si>
  <si>
    <t xml:space="preserve">管理者は、専ら従事する常勤職員ですか。
※　下記ただし書きにより兼務する場合は、「専ら従事する」を省略して下さい。
※　常勤の定義に注意してください。(Ⅰ-1②参照)
</t>
    <phoneticPr fontId="41"/>
  </si>
  <si>
    <t>第150条
解釈通知第2-2(3)</t>
    <phoneticPr fontId="41"/>
  </si>
  <si>
    <t>同条ただし書き
解釈通知第3-八1(6)</t>
    <phoneticPr fontId="41"/>
  </si>
  <si>
    <t>第10条準用
(予)第52条の3準用
解釈通知第3-一3(3)準用</t>
    <phoneticPr fontId="41"/>
  </si>
  <si>
    <t>第20条第1項準用
(予)第52条の13第1項準用
解釈通知第3-一3(10)①準用</t>
    <phoneticPr fontId="41"/>
  </si>
  <si>
    <t>解釈通知第3-一3(11)②なお書き準用</t>
    <phoneticPr fontId="41"/>
  </si>
  <si>
    <t>解釈通知第3-一3(14)⑥準用</t>
    <phoneticPr fontId="18"/>
  </si>
  <si>
    <t>同条第3項前段準用
(予)同条第3項前段準用</t>
    <rPh sb="5" eb="7">
      <t>ゼンダン</t>
    </rPh>
    <phoneticPr fontId="18"/>
  </si>
  <si>
    <t>解釈通知第3-六3(8)①イ準用</t>
    <phoneticPr fontId="18"/>
  </si>
  <si>
    <t>解釈通知同項①ハ準用</t>
    <rPh sb="8" eb="10">
      <t>ジュンヨウ</t>
    </rPh>
    <phoneticPr fontId="18"/>
  </si>
  <si>
    <t>第34条第1項準用
(予)第56条の4第1項準用
同条第2項準用
(予)同条第2項準用</t>
    <rPh sb="4" eb="5">
      <t>ダイ</t>
    </rPh>
    <rPh sb="6" eb="7">
      <t>コウ</t>
    </rPh>
    <phoneticPr fontId="41"/>
  </si>
  <si>
    <t>同条第3項準用
(予)同条第3項準用
解釈通知第3-一3(25)③準用</t>
    <phoneticPr fontId="18"/>
  </si>
  <si>
    <t xml:space="preserve">第38条第1項準用
(予)第56条の8第1項準用
解釈通知第3-一3(28)①準用
</t>
    <phoneticPr fontId="18"/>
  </si>
  <si>
    <t>同条第3項準用
(予)同条第3項準用
解釈通知第3-一3(30)②準用</t>
    <phoneticPr fontId="41"/>
  </si>
  <si>
    <t>同条第5項
(予)同条第5項</t>
  </si>
  <si>
    <t xml:space="preserve">※　特養の空床利用の場合は、上記規定にかかわらず、特養としての基準を満たせば足ります。
</t>
    <phoneticPr fontId="18"/>
  </si>
  <si>
    <t>福</t>
    <phoneticPr fontId="18"/>
  </si>
  <si>
    <t xml:space="preserve">防火管理に関する責任者（消防法上の防火管理者等）を定めていますか。
</t>
    <rPh sb="0" eb="2">
      <t>ボウカ</t>
    </rPh>
    <rPh sb="2" eb="4">
      <t>カンリ</t>
    </rPh>
    <rPh sb="5" eb="6">
      <t>カン</t>
    </rPh>
    <rPh sb="8" eb="11">
      <t>セキニンシャ</t>
    </rPh>
    <rPh sb="12" eb="15">
      <t>ショウボウホウ</t>
    </rPh>
    <rPh sb="15" eb="16">
      <t>ウエ</t>
    </rPh>
    <rPh sb="17" eb="19">
      <t>ボウカ</t>
    </rPh>
    <rPh sb="19" eb="22">
      <t>カンリシャ</t>
    </rPh>
    <rPh sb="22" eb="23">
      <t>トウ</t>
    </rPh>
    <rPh sb="25" eb="26">
      <t>サダ</t>
    </rPh>
    <phoneticPr fontId="41"/>
  </si>
  <si>
    <t>解釈通知第3-六3(7)①準用</t>
    <rPh sb="13" eb="15">
      <t>ジュンヨウ</t>
    </rPh>
    <phoneticPr fontId="41"/>
  </si>
  <si>
    <t xml:space="preserve">事故が発生した場合の対応方法について、あらかじめ定めていますか。
</t>
    <rPh sb="0" eb="2">
      <t>ジコ</t>
    </rPh>
    <rPh sb="3" eb="5">
      <t>ハッセイ</t>
    </rPh>
    <rPh sb="7" eb="9">
      <t>バアイ</t>
    </rPh>
    <rPh sb="10" eb="12">
      <t>タイオウ</t>
    </rPh>
    <rPh sb="12" eb="14">
      <t>ホウホウ</t>
    </rPh>
    <rPh sb="24" eb="25">
      <t>サダ</t>
    </rPh>
    <phoneticPr fontId="18"/>
  </si>
  <si>
    <t>解釈通知第3-一3(30)①準用</t>
    <rPh sb="7" eb="8">
      <t>イチ</t>
    </rPh>
    <rPh sb="14" eb="16">
      <t>ジュンヨウ</t>
    </rPh>
    <phoneticPr fontId="18"/>
  </si>
  <si>
    <t>施行規則第121条第1項第6号、第131条第1項第8号</t>
    <rPh sb="0" eb="2">
      <t>シコウ</t>
    </rPh>
    <rPh sb="2" eb="4">
      <t>キソク</t>
    </rPh>
    <phoneticPr fontId="41"/>
  </si>
  <si>
    <t xml:space="preserve">最新の指定、指定更新又は変更届出の際の平面図と合致していますか。
</t>
    <rPh sb="0" eb="2">
      <t>サイシン</t>
    </rPh>
    <rPh sb="3" eb="5">
      <t>シテイ</t>
    </rPh>
    <rPh sb="6" eb="8">
      <t>シテイ</t>
    </rPh>
    <rPh sb="8" eb="10">
      <t>コウシン</t>
    </rPh>
    <rPh sb="10" eb="11">
      <t>マタ</t>
    </rPh>
    <rPh sb="12" eb="14">
      <t>ヘンコウ</t>
    </rPh>
    <rPh sb="14" eb="15">
      <t>トドケ</t>
    </rPh>
    <rPh sb="15" eb="16">
      <t>デ</t>
    </rPh>
    <rPh sb="17" eb="18">
      <t>サイ</t>
    </rPh>
    <rPh sb="19" eb="22">
      <t>ヘイメンズ</t>
    </rPh>
    <rPh sb="23" eb="25">
      <t>ガッチ</t>
    </rPh>
    <phoneticPr fontId="41"/>
  </si>
  <si>
    <t>Ⅲ－１６．指定短期入所生活介護の具体的取扱方針〔予防のみ〕</t>
    <phoneticPr fontId="18"/>
  </si>
  <si>
    <t xml:space="preserve">現にサービスを提供しているときに利用者の病状の急変が生じた場合や、その他必要な場合には、速やかに主治医又は協力医療機関への連絡を行うなど必要な措置を講じていますか。
※　緊急時対応マニュアル等の整備などを含みます。なお、運営規程には「緊急時等における対応方法」を定めなければならないこととされています。
</t>
    <phoneticPr fontId="18"/>
  </si>
  <si>
    <t>第164条
(予)第139条
解釈通知第3-八3(12)</t>
    <rPh sb="23" eb="24">
      <t>ハチ</t>
    </rPh>
    <phoneticPr fontId="18"/>
  </si>
  <si>
    <t>第１６９条において準用する</t>
    <phoneticPr fontId="18"/>
  </si>
  <si>
    <t>　ﾚｼﾞｵﾈﾗ告示：</t>
    <phoneticPr fontId="18"/>
  </si>
  <si>
    <t>「社会福祉施設等におけるレジオネラ症防止対策の徹底について」（平成15年7月25日付け厚</t>
    <phoneticPr fontId="18"/>
  </si>
  <si>
    <t>生労働省老健局計画課長等連名通知）別添「レジオネラ症を予防するために必要な措置に関</t>
    <phoneticPr fontId="18"/>
  </si>
  <si>
    <t>する技術上の指針」（平成15年厚生労働省告示264号）</t>
    <phoneticPr fontId="18"/>
  </si>
  <si>
    <t xml:space="preserve"> </t>
    <phoneticPr fontId="18"/>
  </si>
  <si>
    <t>・過去１年間の平均件数　：</t>
    <phoneticPr fontId="26"/>
  </si>
  <si>
    <r>
      <rPr>
        <sz val="8"/>
        <color indexed="8"/>
        <rFont val="ＭＳ ゴシック"/>
        <family val="3"/>
        <charset val="128"/>
      </rPr>
      <t>点検結果</t>
    </r>
    <r>
      <rPr>
        <sz val="7"/>
        <color indexed="8"/>
        <rFont val="ＭＳ ゴシック"/>
        <family val="3"/>
        <charset val="128"/>
      </rPr>
      <t xml:space="preserve">
</t>
    </r>
    <r>
      <rPr>
        <sz val="6"/>
        <color indexed="40"/>
        <rFont val="ＭＳ ゴシック"/>
        <family val="3"/>
        <charset val="128"/>
      </rPr>
      <t>1:適</t>
    </r>
    <r>
      <rPr>
        <sz val="6"/>
        <color indexed="8"/>
        <rFont val="ＭＳ ゴシック"/>
        <family val="3"/>
        <charset val="128"/>
      </rPr>
      <t xml:space="preserve">
</t>
    </r>
    <r>
      <rPr>
        <sz val="6"/>
        <color indexed="10"/>
        <rFont val="ＭＳ ゴシック"/>
        <family val="3"/>
        <charset val="128"/>
      </rPr>
      <t>2:不適</t>
    </r>
    <r>
      <rPr>
        <sz val="6"/>
        <color indexed="8"/>
        <rFont val="ＭＳ ゴシック"/>
        <family val="3"/>
        <charset val="128"/>
      </rPr>
      <t xml:space="preserve">
</t>
    </r>
    <r>
      <rPr>
        <sz val="6"/>
        <color indexed="50"/>
        <rFont val="ＭＳ ゴシック"/>
        <family val="3"/>
        <charset val="128"/>
      </rPr>
      <t>3:非該当</t>
    </r>
    <rPh sb="7" eb="8">
      <t>テキ</t>
    </rPh>
    <rPh sb="11" eb="13">
      <t>フテキ</t>
    </rPh>
    <rPh sb="16" eb="19">
      <t>ヒガイトウ</t>
    </rPh>
    <phoneticPr fontId="18"/>
  </si>
  <si>
    <t>・現在、身体的拘束等を実施している利用者の氏名と拘束等の開始日を記載してください：</t>
    <rPh sb="1" eb="3">
      <t>ゲンザイ</t>
    </rPh>
    <rPh sb="4" eb="7">
      <t>シンタイテキ</t>
    </rPh>
    <rPh sb="7" eb="9">
      <t>コウソク</t>
    </rPh>
    <rPh sb="9" eb="10">
      <t>トウ</t>
    </rPh>
    <rPh sb="11" eb="13">
      <t>ジッシ</t>
    </rPh>
    <rPh sb="17" eb="20">
      <t>リヨウシャ</t>
    </rPh>
    <rPh sb="21" eb="23">
      <t>シメイ</t>
    </rPh>
    <rPh sb="24" eb="26">
      <t>コウソク</t>
    </rPh>
    <rPh sb="26" eb="27">
      <t>トウ</t>
    </rPh>
    <rPh sb="28" eb="31">
      <t>カイシビ</t>
    </rPh>
    <rPh sb="32" eb="34">
      <t>キサイ</t>
    </rPh>
    <phoneticPr fontId="18"/>
  </si>
  <si>
    <t>（　　　　　　　　　　　　　　　　　　　　　　　）</t>
    <phoneticPr fontId="18"/>
  </si>
  <si>
    <t>・前年度以降の開催日　：</t>
    <rPh sb="1" eb="4">
      <t>ゼンネンド</t>
    </rPh>
    <rPh sb="4" eb="6">
      <t>イコウ</t>
    </rPh>
    <rPh sb="7" eb="10">
      <t>カイサイビ</t>
    </rPh>
    <phoneticPr fontId="18"/>
  </si>
  <si>
    <t>（　　　　　、　　　　　、　　　　　、　　　　　）</t>
    <phoneticPr fontId="18"/>
  </si>
  <si>
    <t>・結果の周知方法　：</t>
    <rPh sb="1" eb="3">
      <t>ケッカ</t>
    </rPh>
    <rPh sb="4" eb="6">
      <t>シュウチ</t>
    </rPh>
    <rPh sb="6" eb="8">
      <t>ホウホウ</t>
    </rPh>
    <phoneticPr fontId="18"/>
  </si>
  <si>
    <t>（　有　・　無　）</t>
    <phoneticPr fontId="18"/>
  </si>
  <si>
    <t>・前年度以降の研修実施日　：</t>
    <rPh sb="1" eb="4">
      <t>ゼンネンド</t>
    </rPh>
    <rPh sb="4" eb="6">
      <t>イコウ</t>
    </rPh>
    <rPh sb="7" eb="9">
      <t>ケンシュウ</t>
    </rPh>
    <rPh sb="9" eb="12">
      <t>ジッシビ</t>
    </rPh>
    <phoneticPr fontId="18"/>
  </si>
  <si>
    <t>・前年度以降の訓練実施日　：</t>
    <rPh sb="1" eb="4">
      <t>ゼンネンド</t>
    </rPh>
    <rPh sb="4" eb="6">
      <t>イコウ</t>
    </rPh>
    <rPh sb="7" eb="9">
      <t>クンレン</t>
    </rPh>
    <rPh sb="9" eb="12">
      <t>ジッシビ</t>
    </rPh>
    <phoneticPr fontId="18"/>
  </si>
  <si>
    <t>（　　　　　　、　　　　　　）</t>
    <phoneticPr fontId="18"/>
  </si>
  <si>
    <t>・前年度以降の開催日　：</t>
    <rPh sb="1" eb="4">
      <t>ゼンネンド</t>
    </rPh>
    <rPh sb="4" eb="6">
      <t>イコウ</t>
    </rPh>
    <rPh sb="7" eb="9">
      <t>カイサイ</t>
    </rPh>
    <rPh sb="9" eb="10">
      <t>ニチ</t>
    </rPh>
    <phoneticPr fontId="18"/>
  </si>
  <si>
    <t>【担当者職氏名】</t>
    <phoneticPr fontId="18"/>
  </si>
  <si>
    <t xml:space="preserve">サービスの提供に要した費用の支払を受けた際、領収証を交付していますか。
</t>
    <phoneticPr fontId="18"/>
  </si>
  <si>
    <t>(3) 従業者に対し、虐待の防止のための研修を定期的に（年１回以上及び新規採用時に）実施すること。</t>
    <rPh sb="28" eb="29">
      <t>ネン</t>
    </rPh>
    <rPh sb="30" eb="31">
      <t>カイ</t>
    </rPh>
    <rPh sb="31" eb="33">
      <t>イジョウ</t>
    </rPh>
    <phoneticPr fontId="18"/>
  </si>
  <si>
    <t>運営指導日：</t>
    <rPh sb="0" eb="2">
      <t>ウンエイ</t>
    </rPh>
    <rPh sb="2" eb="4">
      <t>シドウ</t>
    </rPh>
    <rPh sb="4" eb="5">
      <t>ビ</t>
    </rPh>
    <phoneticPr fontId="41"/>
  </si>
  <si>
    <t xml:space="preserve">    .    .</t>
    <phoneticPr fontId="41"/>
  </si>
  <si>
    <t>指導員氏名：</t>
    <phoneticPr fontId="41"/>
  </si>
  <si>
    <t>第40条の2準用
(予)第56条の10の2準用
解釈通知第3-一3(31)準用
同条第1号準用
(予)同条第1号準用
解釈通知同項①準用</t>
    <rPh sb="6" eb="8">
      <t>ジュンヨウ</t>
    </rPh>
    <rPh sb="21" eb="23">
      <t>ジュンヨウ</t>
    </rPh>
    <rPh sb="37" eb="39">
      <t>ジュンヨウ</t>
    </rPh>
    <rPh sb="41" eb="43">
      <t>ドウジョウ</t>
    </rPh>
    <rPh sb="43" eb="44">
      <t>ダイ</t>
    </rPh>
    <rPh sb="46" eb="48">
      <t>ジュンヨウ</t>
    </rPh>
    <rPh sb="57" eb="59">
      <t>ジュンヨウ</t>
    </rPh>
    <rPh sb="60" eb="62">
      <t>カイシャク</t>
    </rPh>
    <rPh sb="62" eb="64">
      <t>ツウチ</t>
    </rPh>
    <rPh sb="64" eb="66">
      <t>ドウコウ</t>
    </rPh>
    <phoneticPr fontId="41"/>
  </si>
  <si>
    <t>同条第2号準用
(予)同条第2号準用
解釈通知同項②準用</t>
    <rPh sb="16" eb="18">
      <t>ジュンヨウ</t>
    </rPh>
    <phoneticPr fontId="18"/>
  </si>
  <si>
    <t>同条第3号準用
(予)同条第3号準用
解釈通知同項③準用</t>
    <rPh sb="16" eb="18">
      <t>ジュンヨウ</t>
    </rPh>
    <rPh sb="23" eb="25">
      <t>ドウコウ</t>
    </rPh>
    <phoneticPr fontId="18"/>
  </si>
  <si>
    <t>同項第2号準用
(予)同項第2号
解釈通知同項②ロ準用</t>
    <rPh sb="5" eb="7">
      <t>ジュンヨウ</t>
    </rPh>
    <phoneticPr fontId="18"/>
  </si>
  <si>
    <t>（新採：　　　　、その他定期　　　　、　　　　）</t>
    <rPh sb="1" eb="3">
      <t>シンサイ</t>
    </rPh>
    <rPh sb="11" eb="12">
      <t>タ</t>
    </rPh>
    <rPh sb="12" eb="14">
      <t>テイキ</t>
    </rPh>
    <phoneticPr fontId="18"/>
  </si>
  <si>
    <t xml:space="preserve">(2) 身体的拘束等の適正化のための指針を整備していますか。
</t>
    <phoneticPr fontId="18"/>
  </si>
  <si>
    <t>福</t>
    <rPh sb="0" eb="1">
      <t>フク</t>
    </rPh>
    <phoneticPr fontId="18"/>
  </si>
  <si>
    <t xml:space="preserve">サービスの提供に関する記録(※1)を整備し、その完結の日(※2)から５年間保存していますか。
※1
　(1) 短期入所生活介護計画
　(2) 提供した具体的なサービスの内容等の記録
　(3) 身体的拘束等の記録
　(4) 利用者に関する市町村への通知に係る記録
　(5) 苦情の内容等の記録
　(6) 事故の状況及び処置の記録
※2　なお、「その完結の日」とは、個々の利用者につき、契約終了（契約の解約・解除、他の施設への入所、利用者の死亡、利用者の自立等）により一連のサービス提供が終了した日を指します。
</t>
    <phoneticPr fontId="18"/>
  </si>
  <si>
    <t>※　中小企業（医療・介護を含むサービス業を主たる事業とする事業主については資本金が 5000 万円以下又は常時使用する従業員の数が 100 人以下の企業）においては、令和４年３月３１日までは努力義務でした。</t>
    <phoneticPr fontId="41"/>
  </si>
  <si>
    <t xml:space="preserve">職場におけるセクシュアルハラスメントやパワーハラスメントを防止するための方針の明確化等の必要な措置（※）を講じていますか。
※　措置の具体的内容は国のセクシュアルハラスメント指針やパワーハラスメント指針に規定されているとおりですが、特に、(a)事業主の方針の明確化と周知・啓発、(b)苦情を含む相談に応じ適切に対応する体制の整備に留意してください。
</t>
    <rPh sb="64" eb="66">
      <t>ソチ</t>
    </rPh>
    <rPh sb="67" eb="70">
      <t>グタイテキ</t>
    </rPh>
    <rPh sb="70" eb="72">
      <t>ナイヨウ</t>
    </rPh>
    <rPh sb="73" eb="74">
      <t>クニ</t>
    </rPh>
    <rPh sb="87" eb="89">
      <t>シシン</t>
    </rPh>
    <rPh sb="99" eb="101">
      <t>シシン</t>
    </rPh>
    <rPh sb="122" eb="125">
      <t>ジギョウヌシ</t>
    </rPh>
    <rPh sb="126" eb="128">
      <t>ホウシン</t>
    </rPh>
    <rPh sb="129" eb="132">
      <t>メイカクカ</t>
    </rPh>
    <rPh sb="133" eb="135">
      <t>シュウチ</t>
    </rPh>
    <rPh sb="136" eb="138">
      <t>ケイハツ</t>
    </rPh>
    <phoneticPr fontId="41"/>
  </si>
  <si>
    <t>※　(9)は、令和６年３月３１日まで努力義務でした。</t>
    <phoneticPr fontId="18"/>
  </si>
  <si>
    <t>※　令和６年３月３１日まで努力義務でした。</t>
  </si>
  <si>
    <t>※　(1)～(3)は、令和６年３月３１日まで努力義務でした。</t>
    <phoneticPr fontId="41"/>
  </si>
  <si>
    <t>※　(1)～(4)は、令和６年３月３１日まで努力義務でした。</t>
    <phoneticPr fontId="41"/>
  </si>
  <si>
    <t>解釈通知同項準用
解釈通知同項(24)①準用</t>
    <rPh sb="4" eb="6">
      <t>ドウコウ</t>
    </rPh>
    <rPh sb="6" eb="8">
      <t>ジュンヨウ</t>
    </rPh>
    <rPh sb="14" eb="16">
      <t>ドウコウ</t>
    </rPh>
    <rPh sb="21" eb="23">
      <t>ジュンヨウ</t>
    </rPh>
    <phoneticPr fontId="41"/>
  </si>
  <si>
    <t>福</t>
    <rPh sb="0" eb="1">
      <t>フク</t>
    </rPh>
    <phoneticPr fontId="18"/>
  </si>
  <si>
    <t>　Ｑ＆Ａ　 ：</t>
    <phoneticPr fontId="18"/>
  </si>
  <si>
    <t>｢令和６年度介護報酬改定に関するQ&amp;A(vol.1)(令和6年3月15日)の送付について｣(同日付</t>
    <phoneticPr fontId="18"/>
  </si>
  <si>
    <t>け厚生労働省老健局老人保健課等連名事務連絡)</t>
    <phoneticPr fontId="18"/>
  </si>
  <si>
    <t xml:space="preserve"> 「身体拘束廃止・防止の手引き」身体拘束廃止・防止の取組推進に向けた検討委員会(令和6年3月発行)</t>
    <rPh sb="6" eb="8">
      <t>ハイシ</t>
    </rPh>
    <rPh sb="9" eb="11">
      <t>ボウシ</t>
    </rPh>
    <rPh sb="20" eb="22">
      <t>ハイシ</t>
    </rPh>
    <rPh sb="23" eb="25">
      <t>ボウシ</t>
    </rPh>
    <rPh sb="26" eb="28">
      <t>トリクミ</t>
    </rPh>
    <rPh sb="31" eb="32">
      <t>ム</t>
    </rPh>
    <rPh sb="34" eb="36">
      <t>ケントウ</t>
    </rPh>
    <rPh sb="36" eb="39">
      <t>イインカイ</t>
    </rPh>
    <rPh sb="40" eb="42">
      <t>レイワ</t>
    </rPh>
    <phoneticPr fontId="18"/>
  </si>
  <si>
    <t>身体的拘束等の適正化を図るために、次に掲げる措置を講じていますか。
(1) 身体的拘束等の適正化のための対策を検討する委員会（テレビ電話可）を３月に１回以上開催するとともに、その結果について、介護職員その他の従業者に周知徹底を図っていますか。
※　他の会議体との一体的な設置・運営も可能です。</t>
    <phoneticPr fontId="18"/>
  </si>
  <si>
    <t>同条第6項第1号
構成員、委員会の任務等につき、解釈通知同項④</t>
    <rPh sb="10" eb="13">
      <t>コウセイイン</t>
    </rPh>
    <rPh sb="14" eb="17">
      <t>イインカイ</t>
    </rPh>
    <rPh sb="18" eb="20">
      <t>ニンム</t>
    </rPh>
    <rPh sb="20" eb="21">
      <t>トウ</t>
    </rPh>
    <rPh sb="25" eb="27">
      <t>カイシャク</t>
    </rPh>
    <phoneticPr fontId="18"/>
  </si>
  <si>
    <t>同項第2号
解釈通知同項⑤</t>
    <rPh sb="10" eb="11">
      <t>ドウ</t>
    </rPh>
    <rPh sb="11" eb="12">
      <t>コウ</t>
    </rPh>
    <phoneticPr fontId="18"/>
  </si>
  <si>
    <t>同項第3号
解釈通知同項⑥</t>
    <rPh sb="11" eb="12">
      <t>コウ</t>
    </rPh>
    <phoneticPr fontId="18"/>
  </si>
  <si>
    <t>(3) 介護職員その他の従業者に対し、身体的拘束等の適正化のための研修を定期的（年２回以上、及び新規採用時）に実施していますか。</t>
    <rPh sb="40" eb="41">
      <t>ネン</t>
    </rPh>
    <rPh sb="42" eb="43">
      <t>カイ</t>
    </rPh>
    <rPh sb="43" eb="45">
      <t>イジョウ</t>
    </rPh>
    <rPh sb="46" eb="47">
      <t>オヨ</t>
    </rPh>
    <rPh sb="48" eb="50">
      <t>シンキ</t>
    </rPh>
    <rPh sb="50" eb="53">
      <t>サイヨウジ</t>
    </rPh>
    <phoneticPr fontId="18"/>
  </si>
  <si>
    <t>同条第3項準用
(予)同条第3項準用
解釈通知第3-一3(24)①準用
施行規則第140条の44</t>
    <rPh sb="5" eb="7">
      <t>ジュンヨウ</t>
    </rPh>
    <rPh sb="9" eb="10">
      <t>ヨ</t>
    </rPh>
    <rPh sb="16" eb="18">
      <t>ジュンヨウ</t>
    </rPh>
    <phoneticPr fontId="41"/>
  </si>
  <si>
    <t>第167条の2
(予)第142条の2
構成員、開催頻度、委員会の任務、他の会議・他の事業所(者)との一体的設置、名称等について、解釈通知第3-八3(19)</t>
    <phoneticPr fontId="18"/>
  </si>
  <si>
    <t xml:space="preserve">【令和７年３月３１日までは不要です】
原則として、重要事項をウェブサイトに掲載していますか。
※　自社ホームページのほか、「介護サービス情報公表システム」を含みます。
※　災害等の理由により、「介護サービス情報公表システム」による報告義務がない場合は、ウェブサイト掲載の必要はありません。
</t>
    <rPh sb="1" eb="3">
      <t>レイワ</t>
    </rPh>
    <rPh sb="4" eb="5">
      <t>ネン</t>
    </rPh>
    <rPh sb="6" eb="7">
      <t>ツキ</t>
    </rPh>
    <rPh sb="9" eb="10">
      <t>ニチ</t>
    </rPh>
    <rPh sb="13" eb="15">
      <t>フヨウ</t>
    </rPh>
    <rPh sb="49" eb="51">
      <t>ジシャ</t>
    </rPh>
    <rPh sb="62" eb="64">
      <t>カイゴ</t>
    </rPh>
    <rPh sb="68" eb="70">
      <t>ジョウホウ</t>
    </rPh>
    <rPh sb="70" eb="72">
      <t>コウヒョウ</t>
    </rPh>
    <rPh sb="78" eb="79">
      <t>フク</t>
    </rPh>
    <rPh sb="86" eb="88">
      <t>サイガイ</t>
    </rPh>
    <rPh sb="88" eb="89">
      <t>トウ</t>
    </rPh>
    <rPh sb="90" eb="92">
      <t>リユウ</t>
    </rPh>
    <rPh sb="115" eb="117">
      <t>ホウコク</t>
    </rPh>
    <rPh sb="117" eb="119">
      <t>ギム</t>
    </rPh>
    <rPh sb="122" eb="124">
      <t>バアイ</t>
    </rPh>
    <rPh sb="135" eb="137">
      <t>ヒツヨウ</t>
    </rPh>
    <phoneticPr fontId="41"/>
  </si>
  <si>
    <t xml:space="preserve">以下の事項を運営規程に定めていますか。
(1) 事業の目的及び運営の方針
(2) 従業者の職種、員数及び職務内容
(3) 利用定員（特養の空床利用を除く）
(4) 指定短期入所生活介護の内容及び利用料その他の費用の額
(5) 通常の送迎の実施地域
(6) サービス利用に当たっての留意事項
(7) 緊急時等における対応方法
(8) 非常災害対策
(9) 虐待の防止のための措置に関する事項
(10) その他運営に関する重要事項
</t>
    <phoneticPr fontId="18"/>
  </si>
  <si>
    <t>【循環式浴槽（機械浴含む）について注意】</t>
    <phoneticPr fontId="18"/>
  </si>
  <si>
    <t xml:space="preserve">利用者の人権の擁護、虐待の防止等のため、責任者を設置する等必要な体制の整備を行うとともに、その従業者に対し、研修を実施する等の措置を講じていますか。
</t>
    <phoneticPr fontId="41"/>
  </si>
  <si>
    <t>虐待の発生又はその再発を防止（虐待等の早期発見、迅速かつ適切な対応を含む）するため、次に掲げる措置を講じていますか。
(1) 事業所における虐待の防止のための対策を検討する委員会（テレビ電話可）を定期的に開催するとともに、その結果について、従業者に周知徹底を図ること。
※　他の会議体との一体的な設置・運営や、他のサービス事業者との連携等による設置・運営も可能です。</t>
    <rPh sb="34" eb="35">
      <t>フク</t>
    </rPh>
    <rPh sb="121" eb="124">
      <t>ジュウギョウシャ</t>
    </rPh>
    <rPh sb="179" eb="181">
      <t>カノウ</t>
    </rPh>
    <phoneticPr fontId="41"/>
  </si>
  <si>
    <r>
      <t xml:space="preserve">同条第2項準用
</t>
    </r>
    <r>
      <rPr>
        <sz val="6.5"/>
        <rFont val="ＭＳ Ｐゴシック"/>
        <family val="3"/>
        <charset val="128"/>
      </rPr>
      <t xml:space="preserve">(予)同条第2項準用
</t>
    </r>
    <r>
      <rPr>
        <sz val="7"/>
        <rFont val="ＭＳ Ｐゴシック"/>
        <family val="3"/>
        <charset val="128"/>
      </rPr>
      <t>解釈通知第3-六3(6)③、④準用</t>
    </r>
    <rPh sb="5" eb="7">
      <t>ジュンヨウ</t>
    </rPh>
    <rPh sb="16" eb="18">
      <t>ジュンヨウ</t>
    </rPh>
    <rPh sb="34" eb="36">
      <t>ジュンヨウ</t>
    </rPh>
    <phoneticPr fontId="41"/>
  </si>
  <si>
    <t xml:space="preserve">※　令和６年３月３１日までは努力義務でした。
</t>
  </si>
  <si>
    <t>・感染症に係る計画　：ａ 平時からの備え、ｂ 初動対応、ｃ 感染拡大防止体制の確立</t>
    <rPh sb="1" eb="4">
      <t>カンセンショウ</t>
    </rPh>
    <rPh sb="5" eb="6">
      <t>カカワ</t>
    </rPh>
    <rPh sb="7" eb="9">
      <t>ケイカク</t>
    </rPh>
    <phoneticPr fontId="18"/>
  </si>
  <si>
    <t>・災害に係る計画　：ａ 平常時の対応、ｂ 緊急時の対応、ｃ 他施設及び地域との連携</t>
    <rPh sb="1" eb="3">
      <t>サイガイ</t>
    </rPh>
    <rPh sb="4" eb="5">
      <t>カカワ</t>
    </rPh>
    <rPh sb="6" eb="8">
      <t>ケイカク</t>
    </rPh>
    <phoneticPr fontId="18"/>
  </si>
  <si>
    <t xml:space="preserve">(1)-2　感染対策の担当者を決めていますか。
</t>
    <rPh sb="6" eb="8">
      <t>カンセン</t>
    </rPh>
    <rPh sb="8" eb="10">
      <t>タイサク</t>
    </rPh>
    <rPh sb="11" eb="14">
      <t>タントウシャ</t>
    </rPh>
    <rPh sb="15" eb="16">
      <t>キ</t>
    </rPh>
    <phoneticPr fontId="18"/>
  </si>
  <si>
    <t>解釈通知同上準用</t>
    <rPh sb="4" eb="5">
      <t>ドウ</t>
    </rPh>
    <rPh sb="5" eb="6">
      <t>ウエ</t>
    </rPh>
    <rPh sb="6" eb="8">
      <t>ジュンヨウ</t>
    </rPh>
    <phoneticPr fontId="18"/>
  </si>
  <si>
    <t>福</t>
    <rPh sb="0" eb="1">
      <t>フク</t>
    </rPh>
    <phoneticPr fontId="18"/>
  </si>
  <si>
    <t>・平常時の対策の記載　：</t>
    <rPh sb="1" eb="3">
      <t>ヘイジョウ</t>
    </rPh>
    <rPh sb="3" eb="4">
      <t>ジ</t>
    </rPh>
    <rPh sb="5" eb="7">
      <t>タイサク</t>
    </rPh>
    <rPh sb="8" eb="10">
      <t>キサイ</t>
    </rPh>
    <phoneticPr fontId="18"/>
  </si>
  <si>
    <t>・発生時の対応の記載　：</t>
    <rPh sb="1" eb="3">
      <t>ハッセイ</t>
    </rPh>
    <rPh sb="3" eb="4">
      <t>トキ</t>
    </rPh>
    <rPh sb="5" eb="7">
      <t>タイオウ</t>
    </rPh>
    <rPh sb="8" eb="10">
      <t>キサイ</t>
    </rPh>
    <phoneticPr fontId="18"/>
  </si>
  <si>
    <t>Ⅲ－２９．定員の遵守</t>
    <phoneticPr fontId="18"/>
  </si>
  <si>
    <t xml:space="preserve">Ⅲ－２８．業務継続計画の策定等
</t>
    <phoneticPr fontId="41"/>
  </si>
  <si>
    <t xml:space="preserve">相談窓口の連絡先、苦情処理の体制及び手順等を利用申込者にサービスの内容を説明する文書に記載するとともに、事業所に掲示し、かつウェブサイトに掲載(※)していますか。
【令和７年３月３１日まではウェブサイト掲載は不要です】
※　ウェブサイト掲載については、「Ⅲ－３２．掲示」の注記を参照してください。
</t>
    <rPh sb="69" eb="71">
      <t>ケイサイ</t>
    </rPh>
    <rPh sb="136" eb="138">
      <t>チュウキ</t>
    </rPh>
    <rPh sb="139" eb="141">
      <t>サンショウ</t>
    </rPh>
    <phoneticPr fontId="41"/>
  </si>
  <si>
    <t>Ⅲ－３９．事故発生時の対応</t>
    <phoneticPr fontId="18"/>
  </si>
  <si>
    <t>Ⅲ－４０．虐待の防止</t>
    <phoneticPr fontId="41"/>
  </si>
  <si>
    <r>
      <t>生活相談員を、常勤換算方法で、利用者の数が100又はその端数を増すごとに1人以上配置していますか。
※　常勤換算にあたり、①男女雇用機会均等法による母性健康管理措置、または②育児・介護休業法による時短措置、もしくは③厚生労働省「事業場における治療と仕事の両立支援のためのガイドライン」に沿って事業者が自主的に設ける時短措置、を講じられている者は、週３０時間以上の勤務で常勤として「１」とすることが可能です。</t>
    </r>
    <r>
      <rPr>
        <u/>
        <sz val="8"/>
        <rFont val="ＭＳ ゴシック"/>
        <family val="3"/>
        <charset val="128"/>
      </rPr>
      <t>（以下、常勤換算につき同様です。）</t>
    </r>
    <r>
      <rPr>
        <sz val="8"/>
        <rFont val="ＭＳ ゴシック"/>
        <family val="3"/>
        <charset val="128"/>
      </rPr>
      <t xml:space="preserve">
</t>
    </r>
    <phoneticPr fontId="18"/>
  </si>
  <si>
    <r>
      <t>生活相談員のうち、1人は常勤ですか。
※　利用定員20人未満である併設事業所の場合は、この限りでありません。
※　常勤とは、自事業所の常勤従業者の勤務時間に達している者（ただし週３２時間以上の勤務の者）です。なお、①男女雇用機会均等法による母性健康管理措置、または②育児・介護休業法による時短措置、もしくは③厚生労働省「事業場における治療と仕事の両立支援のためのガイドライン」に沿って事業者が自主的に設ける時短措置、を講じられている者は、週３０時間以上の勤務で常勤とされます。</t>
    </r>
    <r>
      <rPr>
        <u/>
        <sz val="8"/>
        <rFont val="ＭＳ ゴシック"/>
        <family val="3"/>
        <charset val="128"/>
      </rPr>
      <t>（以下、常勤の定義につき同様です。）</t>
    </r>
    <r>
      <rPr>
        <sz val="8"/>
        <rFont val="ＭＳ ゴシック"/>
        <family val="3"/>
        <charset val="128"/>
      </rPr>
      <t xml:space="preserve">
</t>
    </r>
    <phoneticPr fontId="18"/>
  </si>
  <si>
    <t>・他事業所と兼務している場合</t>
    <phoneticPr fontId="41"/>
  </si>
  <si>
    <t>利用者又は他の利用者等の生命又は身体を保護するため緊急やむを得ない場合を除き、身体的拘束その他利用者の行動を制限する行為を行っていませんか。
＊　利用者の身体的拘束等が認められるのは『切迫性』『非代替性』『一時性』の三つの要件を満たし、かつ、それらの要件の確認等の手続きが組織等として極めて慎重に実施されているケースに限られます。
※　具体的には「身体拘束廃止・防止の手引き」(フェイスシート参照)を参考にしてください。</t>
    <phoneticPr fontId="18"/>
  </si>
  <si>
    <t xml:space="preserve">身体的拘束等を行う場合には、その態様及び時間、その際の利用者の心身の状況並びに緊急やむを得ない理由（※）の具体的内容を記録していますか。
※　上記３要件を含みます。
</t>
    <rPh sb="27" eb="29">
      <t>リヨウ</t>
    </rPh>
    <phoneticPr fontId="18"/>
  </si>
  <si>
    <t>同条第5項
(予)同条第2項
解釈通知同上</t>
    <phoneticPr fontId="18"/>
  </si>
  <si>
    <t>同条第7項</t>
    <phoneticPr fontId="18"/>
  </si>
  <si>
    <t xml:space="preserve">研修には、次の事項を含めていますか。
(1) 法第5条第4項に規定する施策の包括的な推進に資するための、本市、保健医療サービス又は福祉サービスを提供する者、地域住民等の活動に関する知識及びこれらの者との連携に関する事項（即ち、地域包括ケアの推進のための多職種連携に関する事項）
</t>
    <phoneticPr fontId="18"/>
  </si>
  <si>
    <t xml:space="preserve">介護に直接携わる全ての従業者（下記※１の者を除きます。）に対し、認知症介護に係る基礎的な研修(※２)を受講させるために必要な措置を講じていますか。
※１　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柔道整復師、歯科衛生士等
※２　認知症介護基礎研修のことを指します。
※３　採用後１年間は、猶予期間です。
</t>
    <rPh sb="15" eb="17">
      <t>カキ</t>
    </rPh>
    <rPh sb="271" eb="272">
      <t>サ</t>
    </rPh>
    <phoneticPr fontId="38"/>
  </si>
  <si>
    <t>同条第3項後段準用
(予)同条第3項後段準用
Q&amp;A問156
解釈通知第3-二3(6)③準用
Q&amp;A問159</t>
    <rPh sb="5" eb="7">
      <t>コウダン</t>
    </rPh>
    <rPh sb="7" eb="9">
      <t>ジュンヨウ</t>
    </rPh>
    <rPh sb="20" eb="22">
      <t>ジュンヨウ</t>
    </rPh>
    <rPh sb="44" eb="45">
      <t>ニ</t>
    </rPh>
    <phoneticPr fontId="41"/>
  </si>
  <si>
    <t xml:space="preserve">従業者に対し、業務継続計画を周知するとともに、必要な研修及び訓練を定期的に（年１回以上）実施していますか。
※1　定期の研修に加え、新規採用時にも研修を実施することが望ましいです。
※2　感染症の研修と一体的に実施することも可能です。
※3　感染症の訓練、または施設防災計画に基づく訓練と一体的に実施することも可能です。
</t>
    <phoneticPr fontId="18"/>
  </si>
  <si>
    <t xml:space="preserve">利用定員を超えてサービスの提供を行っていませんか。
※　災害、虐待その他やむを得ない事情がある場合を除きます。
※　利用者の状況や家族の事情等により、居宅介護支援事業所または介護予防支援事業所の介護支援専門員もしくは担当職員が、緊急に短期入所が必要と認めた者に対し、居宅サービス計画に位置付けられていない短期入所を提供する場合であって、当該利用者と他の利用者の処遇に支障がない場合は、定員を超えて、静養室で短期入所を提供することができます。
</t>
    <rPh sb="75" eb="81">
      <t>キョタクカイゴシエン</t>
    </rPh>
    <rPh sb="87" eb="89">
      <t>カイゴ</t>
    </rPh>
    <rPh sb="89" eb="91">
      <t>ヨボウ</t>
    </rPh>
    <rPh sb="91" eb="93">
      <t>シエン</t>
    </rPh>
    <rPh sb="93" eb="96">
      <t>ジギョウショ</t>
    </rPh>
    <rPh sb="108" eb="110">
      <t>タントウ</t>
    </rPh>
    <rPh sb="110" eb="112">
      <t>ショクイン</t>
    </rPh>
    <phoneticPr fontId="18"/>
  </si>
  <si>
    <t xml:space="preserve">施設防災計画（非常災害時における利用者の安全の確保のための体制、避難の方法等を定めた計画）を、利用者の特性及び当該施設の周辺地域の環境等を踏まえて、策定していますか。
※　業務継続計画との一体的策定について、「Ⅲ－２８．業務継続計画」を参照してください。
</t>
    <rPh sb="16" eb="18">
      <t>リヨウ</t>
    </rPh>
    <rPh sb="47" eb="49">
      <t>リヨウ</t>
    </rPh>
    <phoneticPr fontId="18"/>
  </si>
  <si>
    <t xml:space="preserve">避難訓練、救出訓練その他必要な訓練を行っていますか。
※　業務継続計画に係る訓練との一体的実施について、「Ⅲ－２８．業務継続計画」を参照してください。
</t>
    <phoneticPr fontId="18"/>
  </si>
  <si>
    <t>感染症が発生し、又はまん延しないように、次の処置を講じていますか。
(1) 感染症の予防及びまん延の防止のための対策を検討する委員会（テレビ電話可）をおおむね6月に1回以上開催するとともに、その結果について、従業者に周知徹底を図ること。
※　他の会議体との一体的な設置・運営も可能です。</t>
    <phoneticPr fontId="18"/>
  </si>
  <si>
    <t>(2) 感染症の予防及びまん延の防止のための指針を整備すること。
※　業務継続計画との一体的策定について、「Ⅲ－２８．業務継続計画」を参照してください。
※　記載内容の例については「介護現場における感染対策の⼿引き」(フェイスシート参照)を参照してください。</t>
    <rPh sb="8" eb="10">
      <t>ヨボウ</t>
    </rPh>
    <phoneticPr fontId="18"/>
  </si>
  <si>
    <t>(3) 従業者に対し、感染症の予防及びまん延の防止のための研修及び訓練を定期的に（年１回以上）実施すること。
※1　定期の研修に加え、新規採用時にも実施することが望ましいです。
※2　業務継続計画に係る研修、訓練との一体的実施について、「Ⅲ－２８．業務継続計画」を参照してください。</t>
    <rPh sb="4" eb="7">
      <t>ジュウギョウシャ</t>
    </rPh>
    <rPh sb="31" eb="32">
      <t>オヨ</t>
    </rPh>
    <rPh sb="33" eb="35">
      <t>クンレン</t>
    </rPh>
    <rPh sb="41" eb="42">
      <t>ネン</t>
    </rPh>
    <rPh sb="43" eb="44">
      <t>カイ</t>
    </rPh>
    <rPh sb="44" eb="46">
      <t>イジョウ</t>
    </rPh>
    <rPh sb="58" eb="60">
      <t>テイキ</t>
    </rPh>
    <rPh sb="61" eb="63">
      <t>ケンシュウ</t>
    </rPh>
    <rPh sb="64" eb="65">
      <t>クワ</t>
    </rPh>
    <rPh sb="67" eb="69">
      <t>シンキ</t>
    </rPh>
    <rPh sb="69" eb="71">
      <t>サイヨウ</t>
    </rPh>
    <rPh sb="71" eb="72">
      <t>トキ</t>
    </rPh>
    <rPh sb="74" eb="76">
      <t>ジッシ</t>
    </rPh>
    <rPh sb="81" eb="82">
      <t>ノゾ</t>
    </rPh>
    <phoneticPr fontId="19"/>
  </si>
  <si>
    <t>解釈通知同項(28)②準用</t>
    <rPh sb="4" eb="6">
      <t>ドウコウ</t>
    </rPh>
    <phoneticPr fontId="18"/>
  </si>
  <si>
    <t>同条第4号準用
(予)同条第4号準用
解釈通知同項④準用</t>
    <rPh sb="16" eb="18">
      <t>ジュンヨウ</t>
    </rPh>
    <phoneticPr fontId="41"/>
  </si>
  <si>
    <t>Ⅲ－４２．会計の区分</t>
    <phoneticPr fontId="18"/>
  </si>
  <si>
    <t>Ⅲ－４３．記録の整備</t>
    <phoneticPr fontId="18"/>
  </si>
  <si>
    <t>同条第2項
(予)同条第2項
解釈通知第3-八3(20)</t>
    <rPh sb="30" eb="31">
      <t>ハチ</t>
    </rPh>
    <phoneticPr fontId="18"/>
  </si>
  <si>
    <t>Ⅲ－４４．暴力団員の排除</t>
    <phoneticPr fontId="41"/>
  </si>
  <si>
    <t>Ⅲ－４５．一般原則</t>
    <phoneticPr fontId="18"/>
  </si>
  <si>
    <t>法令等の略称等</t>
    <rPh sb="6" eb="7">
      <t>トウ</t>
    </rPh>
    <phoneticPr fontId="41"/>
  </si>
  <si>
    <r>
      <t xml:space="preserve"> 「</t>
    </r>
    <r>
      <rPr>
        <sz val="10"/>
        <rFont val="ＭＳ Ｐ明朝"/>
        <family val="1"/>
        <charset val="128"/>
      </rPr>
      <t>介護施設・事業所における自然災害発生時の業務継続ガイドライン」同</t>
    </r>
    <r>
      <rPr>
        <sz val="10"/>
        <rFont val="ＭＳ 明朝"/>
        <family val="1"/>
        <charset val="128"/>
      </rPr>
      <t>(</t>
    </r>
    <r>
      <rPr>
        <sz val="10"/>
        <rFont val="ＭＳ Ｐ明朝"/>
        <family val="1"/>
        <charset val="128"/>
      </rPr>
      <t>令和</t>
    </r>
    <r>
      <rPr>
        <sz val="10"/>
        <rFont val="ＭＳ 明朝"/>
        <family val="1"/>
        <charset val="128"/>
      </rPr>
      <t>6</t>
    </r>
    <r>
      <rPr>
        <sz val="10"/>
        <rFont val="ＭＳ Ｐ明朝"/>
        <family val="1"/>
        <charset val="128"/>
      </rPr>
      <t>年</t>
    </r>
    <r>
      <rPr>
        <sz val="10"/>
        <rFont val="ＭＳ 明朝"/>
        <family val="1"/>
        <charset val="128"/>
      </rPr>
      <t>3</t>
    </r>
    <r>
      <rPr>
        <sz val="10"/>
        <rFont val="ＭＳ Ｐ明朝"/>
        <family val="1"/>
        <charset val="128"/>
      </rPr>
      <t>月改訂</t>
    </r>
    <r>
      <rPr>
        <sz val="10"/>
        <rFont val="ＭＳ 明朝"/>
        <family val="1"/>
        <charset val="128"/>
      </rPr>
      <t>)</t>
    </r>
    <rPh sb="33" eb="34">
      <t>ドウ</t>
    </rPh>
    <phoneticPr fontId="41"/>
  </si>
  <si>
    <r>
      <t xml:space="preserve"> 「</t>
    </r>
    <r>
      <rPr>
        <sz val="10"/>
        <rFont val="ＭＳ Ｐ明朝"/>
        <family val="1"/>
        <charset val="128"/>
      </rPr>
      <t>介護施設・事業所における感染症発生時の業務継続ガイドライン」同</t>
    </r>
    <r>
      <rPr>
        <sz val="10"/>
        <rFont val="ＭＳ 明朝"/>
        <family val="1"/>
        <charset val="128"/>
      </rPr>
      <t>(</t>
    </r>
    <r>
      <rPr>
        <sz val="10"/>
        <rFont val="ＭＳ Ｐ明朝"/>
        <family val="1"/>
        <charset val="128"/>
      </rPr>
      <t>令和</t>
    </r>
    <r>
      <rPr>
        <sz val="10"/>
        <rFont val="ＭＳ 明朝"/>
        <family val="1"/>
        <charset val="128"/>
      </rPr>
      <t>6</t>
    </r>
    <r>
      <rPr>
        <sz val="10"/>
        <rFont val="ＭＳ Ｐ明朝"/>
        <family val="1"/>
        <charset val="128"/>
      </rPr>
      <t>年</t>
    </r>
    <r>
      <rPr>
        <sz val="10"/>
        <rFont val="ＭＳ 明朝"/>
        <family val="1"/>
        <charset val="128"/>
      </rPr>
      <t>3</t>
    </r>
    <r>
      <rPr>
        <sz val="10"/>
        <rFont val="ＭＳ Ｐ明朝"/>
        <family val="1"/>
        <charset val="128"/>
      </rPr>
      <t>月改訂</t>
    </r>
    <r>
      <rPr>
        <sz val="10"/>
        <rFont val="ＭＳ 明朝"/>
        <family val="1"/>
        <charset val="128"/>
      </rPr>
      <t>)</t>
    </r>
    <rPh sb="32" eb="33">
      <t>ドウ</t>
    </rPh>
    <phoneticPr fontId="41"/>
  </si>
  <si>
    <t>同条第4項
(予)第138条第1項
解釈通知同項③</t>
    <rPh sb="23" eb="25">
      <t>ドウコウ</t>
    </rPh>
    <phoneticPr fontId="18"/>
  </si>
  <si>
    <t>感染症や非常災害の発生時に、(1)サービスの提供を継続的に実施するため、及び(2)非常時の体制で早期の業務再開を図るための計画（以下「業務継続計画」という。）を策定し、当該業務継続計画に従い必要な措置を講じていますか。
※　内容（項目）を適切に設定している場合は、感染症の指針、または施設防災計画と一体的に策定することも可能です。
※　記載内容の例については「介護施設・事業所における感染症発生時の業務継続ガイドライン」、「介護施設・事業所における自然災害発生時の業務継続ガイドライン」(フェイスシート参照)を参照してください。</t>
    <phoneticPr fontId="41"/>
  </si>
  <si>
    <t xml:space="preserve">特にインフルエンザ、腸管出血性大腸菌、レジオネラ症等の発生及びまん延を防止するため、適切な措置を講じていますか。
</t>
    <rPh sb="42" eb="44">
      <t>テキセツ</t>
    </rPh>
    <phoneticPr fontId="18"/>
  </si>
  <si>
    <t>解釈通知同項①ロ準用
レジオネラ告示</t>
    <rPh sb="16" eb="18">
      <t>コクジ</t>
    </rPh>
    <phoneticPr fontId="18"/>
  </si>
  <si>
    <t>同条第2項第1号準用
(予)同条第2項第1号
構成員等につき、解釈通知同項②イ準用</t>
    <rPh sb="8" eb="10">
      <t>ジュンヨウ</t>
    </rPh>
    <rPh sb="37" eb="39">
      <t>ドウコウ</t>
    </rPh>
    <phoneticPr fontId="18"/>
  </si>
  <si>
    <t>同項第3号準用
(予)同項第2号
解釈通知同項②ハ準用</t>
    <rPh sb="5" eb="7">
      <t>ジュンヨウ</t>
    </rPh>
    <rPh sb="21" eb="23">
      <t>ドウコウ</t>
    </rPh>
    <rPh sb="25" eb="27">
      <t>ジュンヨウ</t>
    </rPh>
    <phoneticPr fontId="18"/>
  </si>
  <si>
    <t>同上</t>
    <rPh sb="1" eb="2">
      <t>ウエ</t>
    </rPh>
    <phoneticPr fontId="18"/>
  </si>
  <si>
    <t xml:space="preserve">事業所内の見やすい場所に、運営規程の概要、勤務体制その他のサービスの選択に資すると認められる重要事項を掲示していますか。
※　重要事項を記載した書面を当該事業所に備え付け、いつでも自由に閲覧できるようにしておくことで、掲示に代えることができます。
</t>
    <rPh sb="27" eb="28">
      <t>タ</t>
    </rPh>
    <rPh sb="63" eb="65">
      <t>ジュウヨウ</t>
    </rPh>
    <phoneticPr fontId="41"/>
  </si>
  <si>
    <t xml:space="preserve">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テレビ電話可）を定期的に開催していますか。
(例)　委員会で検討する内容例
①介護ロボット、ICT、介護記録ソフトウェア等の導入
②介護助手の導入、業務負担の平準化、外注
</t>
    <phoneticPr fontId="18"/>
  </si>
  <si>
    <t>Ⅲ－４１．利用者の安全、サービスの質の確保、職員の負担軽減に関する委員会
※　令和９年３月３１日までは努力義務です。</t>
    <rPh sb="30" eb="31">
      <t>カン</t>
    </rPh>
    <rPh sb="33" eb="36">
      <t>イインカイ</t>
    </rPh>
    <phoneticPr fontId="18"/>
  </si>
  <si>
    <t xml:space="preserve"> 「介護現場における感染対策の手引き」厚労省老健局(令和5年9月作成)</t>
    <rPh sb="26" eb="28">
      <t>レイワ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</si>
</sst>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ggge&quot;年&quot;m&quot;月&quot;d&quot;日&quot;;;"/>
    <numFmt numFmtId="177" formatCode="[Blue][=1]&quot;適&quot;;[Red][=2]&quot;不適&quot;;[Green]&quot;非該当&quot;"/>
    <numFmt numFmtId="178" formatCode="ggge&quot;年&quot;m&quot;月&quot;d&quot;日&quot;;;&quot;&quot;"/>
    <numFmt numFmtId="179" formatCode="0;&quot;マイナス値は不可です&quot;;&quot;&quot;"/>
    <numFmt numFmtId="180" formatCode="&quot;（&quot;0.0&quot;時間/人）&quot;;&quot;マイナス値は不可です&quot;;&quot;★このセルに時間数を入力して下さい（  .  時間/人）&quot;"/>
    <numFmt numFmtId="181" formatCode="&quot;（&quot;0.0&quot;時間）&quot;;&quot;マイナス値は不可です&quot;;\(&quot;0.0&quot;&quot;時&quot;&quot;間&quot;\);&quot;★このセルに時間数を入力して下さい（  .  時間）&quot;"/>
    <numFmt numFmtId="182" formatCode="&quot;★　計算結果（&quot;0.0&quot;人）&quot;"/>
    <numFmt numFmtId="183" formatCode="&quot;（&quot;0&quot;人）&quot;;&quot;マイナス値は不可です&quot;;\(&quot;0&quot;&quot;人&quot;\);&quot;★このセルに人数を入力して下さい（   人）&quot;"/>
    <numFmt numFmtId="184" formatCode="&quot;（&quot;0.0&quot;時間／週）&quot;;&quot;マイナス値は不可です&quot;;&quot;★このセルに平均時間数を入力して下さい（  .  時間/週）&quot;"/>
    <numFmt numFmtId="185" formatCode="&quot;★1人当たり（&quot;0&quot;）平方メートル&quot;;&quot;マイナス値は不可です&quot;;&quot;★このセルに１人当たり平米数を入力してください&quot;;&quot;★このセルに１人当たり平米数を入力してください&quot;"/>
    <numFmt numFmtId="186" formatCode="&quot;（最大&quot;0&quot;人室）&quot;;&quot;マイナス値は不可です&quot;;&quot;★このセルに最大人数を入力して下さい&quot;;&quot;★このセルに最大人数を入力して下さい&quot;"/>
    <numFmt numFmtId="187" formatCode="&quot;（&quot;0.0&quot;件／月）&quot;;&quot;マイナス値は不可です&quot;;&quot;（&quot;0.0&quot;件／月）&quot;;&quot;★このセルに平均件数を入力して下さい（  .  件/月）&quot;"/>
    <numFmt numFmtId="188" formatCode="[$-411]ggge&quot;年&quot;m&quot;月&quot;d&quot;日&quot;;@"/>
  </numFmts>
  <fonts count="80">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color indexed="8"/>
      <name val="ＭＳ ゴシック"/>
      <family val="3"/>
      <charset val="128"/>
    </font>
    <font>
      <sz val="9"/>
      <color indexed="8"/>
      <name val="ＭＳ明朝"/>
      <family val="3"/>
      <charset val="128"/>
    </font>
    <font>
      <sz val="8"/>
      <color indexed="8"/>
      <name val="ＭＳ ゴシック"/>
      <family val="3"/>
      <charset val="128"/>
    </font>
    <font>
      <sz val="8"/>
      <color indexed="8"/>
      <name val="ＭＳ Ｐゴシック"/>
      <family val="3"/>
      <charset val="128"/>
    </font>
    <font>
      <sz val="10"/>
      <color indexed="8"/>
      <name val="ＭＳ 明朝"/>
      <family val="1"/>
      <charset val="128"/>
    </font>
    <font>
      <sz val="8"/>
      <name val="ＭＳ Ｐゴシック"/>
      <family val="3"/>
      <charset val="128"/>
    </font>
    <font>
      <sz val="10"/>
      <name val="ＭＳ 明朝"/>
      <family val="1"/>
      <charset val="128"/>
    </font>
    <font>
      <sz val="6"/>
      <name val="ＭＳ Ｐゴシック"/>
      <family val="3"/>
      <charset val="128"/>
    </font>
    <font>
      <sz val="16"/>
      <color indexed="8"/>
      <name val="ＭＳ Ｐゴシック"/>
      <family val="3"/>
      <charset val="128"/>
    </font>
    <font>
      <sz val="7"/>
      <color indexed="8"/>
      <name val="ＭＳ ゴシック"/>
      <family val="3"/>
      <charset val="128"/>
    </font>
    <font>
      <sz val="6"/>
      <color indexed="40"/>
      <name val="ＭＳ ゴシック"/>
      <family val="3"/>
      <charset val="128"/>
    </font>
    <font>
      <sz val="6"/>
      <color indexed="10"/>
      <name val="ＭＳ ゴシック"/>
      <family val="3"/>
      <charset val="128"/>
    </font>
    <font>
      <sz val="6"/>
      <color indexed="50"/>
      <name val="ＭＳ ゴシック"/>
      <family val="3"/>
      <charset val="128"/>
    </font>
    <font>
      <sz val="8"/>
      <name val="ＭＳ ゴシック"/>
      <family val="3"/>
      <charset val="128"/>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theme="0" tint="-0.249977111117893"/>
      <name val="ＭＳ Ｐゴシック"/>
      <family val="3"/>
      <charset val="128"/>
      <scheme val="minor"/>
    </font>
    <font>
      <sz val="10"/>
      <color theme="1"/>
      <name val="ＭＳ 明朝"/>
      <family val="1"/>
      <charset val="128"/>
    </font>
    <font>
      <sz val="7"/>
      <color rgb="FF000000"/>
      <name val="ＭＳ ゴシック"/>
      <family val="3"/>
      <charset val="128"/>
    </font>
    <font>
      <sz val="9"/>
      <color rgb="FF000000"/>
      <name val="ＭＳ ゴシック"/>
      <family val="3"/>
      <charset val="128"/>
    </font>
    <font>
      <sz val="6"/>
      <name val="ＭＳ Ｐゴシック"/>
      <family val="2"/>
      <charset val="128"/>
      <scheme val="minor"/>
    </font>
    <font>
      <b/>
      <sz val="9"/>
      <color indexed="81"/>
      <name val="ＭＳ Ｐゴシック"/>
      <family val="3"/>
      <charset val="128"/>
    </font>
    <font>
      <sz val="6"/>
      <color rgb="FFFFC000"/>
      <name val="ＭＳ ゴシック"/>
      <family val="3"/>
      <charset val="128"/>
    </font>
    <font>
      <sz val="6"/>
      <name val="ＭＳ ゴシック"/>
      <family val="3"/>
      <charset val="128"/>
    </font>
    <font>
      <b/>
      <sz val="10"/>
      <color rgb="FF0070C0"/>
      <name val="ＭＳ Ｐゴシック"/>
      <family val="3"/>
      <charset val="128"/>
      <scheme val="minor"/>
    </font>
    <font>
      <sz val="10"/>
      <color theme="0" tint="-0.14999847407452621"/>
      <name val="ＭＳ Ｐゴシック"/>
      <family val="2"/>
      <charset val="128"/>
      <scheme val="minor"/>
    </font>
    <font>
      <b/>
      <sz val="10"/>
      <color theme="1"/>
      <name val="ＭＳ Ｐゴシック"/>
      <family val="3"/>
      <charset val="128"/>
      <scheme val="minor"/>
    </font>
    <font>
      <sz val="10"/>
      <color theme="0" tint="-0.14999847407452621"/>
      <name val="ＭＳ Ｐゴシック"/>
      <family val="3"/>
      <charset val="128"/>
      <scheme val="minor"/>
    </font>
    <font>
      <b/>
      <sz val="12"/>
      <color theme="5"/>
      <name val="ＭＳ Ｐゴシック"/>
      <family val="3"/>
      <charset val="128"/>
      <scheme val="minor"/>
    </font>
    <font>
      <b/>
      <sz val="12"/>
      <color rgb="FF92D050"/>
      <name val="ＭＳ Ｐゴシック"/>
      <family val="3"/>
      <charset val="128"/>
      <scheme val="minor"/>
    </font>
    <font>
      <sz val="9"/>
      <color rgb="FFFF0000"/>
      <name val="ＭＳ Ｐゴシック"/>
      <family val="3"/>
      <charset val="128"/>
      <scheme val="minor"/>
    </font>
    <font>
      <u val="double"/>
      <sz val="9"/>
      <color rgb="FFFF0000"/>
      <name val="ＭＳ Ｐゴシック"/>
      <family val="3"/>
      <charset val="128"/>
      <scheme val="minor"/>
    </font>
    <font>
      <sz val="9"/>
      <color rgb="FFFF0000"/>
      <name val="ＭＳ Ｐゴシック"/>
      <family val="2"/>
      <charset val="128"/>
      <scheme val="minor"/>
    </font>
    <font>
      <sz val="10"/>
      <color rgb="FF92D050"/>
      <name val="ＭＳ Ｐゴシック"/>
      <family val="3"/>
      <charset val="128"/>
      <scheme val="minor"/>
    </font>
    <font>
      <b/>
      <sz val="13"/>
      <color rgb="FFFF0000"/>
      <name val="ＭＳ ゴシック"/>
      <family val="3"/>
      <charset val="128"/>
    </font>
    <font>
      <sz val="9"/>
      <name val="ＭＳ ゴシック"/>
      <family val="3"/>
      <charset val="128"/>
    </font>
    <font>
      <sz val="11"/>
      <name val="ＭＳ Ｐゴシック"/>
      <family val="3"/>
      <charset val="128"/>
    </font>
    <font>
      <sz val="14"/>
      <name val="ＭＳ ゴシック"/>
      <family val="3"/>
      <charset val="128"/>
    </font>
    <font>
      <sz val="9"/>
      <name val="ＭＳ Ｐゴシック"/>
      <family val="3"/>
      <charset val="128"/>
    </font>
    <font>
      <u/>
      <sz val="8"/>
      <name val="ＭＳ ゴシック"/>
      <family val="3"/>
      <charset val="128"/>
    </font>
    <font>
      <sz val="9"/>
      <name val="ＭＳ明朝"/>
      <family val="3"/>
      <charset val="128"/>
    </font>
    <font>
      <sz val="11"/>
      <name val="ＭＳ Ｐゴシック"/>
      <family val="2"/>
      <charset val="128"/>
      <scheme val="minor"/>
    </font>
    <font>
      <sz val="7"/>
      <color indexed="8"/>
      <name val="ＭＳ Ｐゴシック"/>
      <family val="3"/>
      <charset val="128"/>
      <scheme val="minor"/>
    </font>
    <font>
      <sz val="7"/>
      <name val="ＭＳ Ｐゴシック"/>
      <family val="3"/>
      <charset val="128"/>
    </font>
    <font>
      <sz val="9"/>
      <color rgb="FFFFC000"/>
      <name val="ＭＳ ゴシック"/>
      <family val="3"/>
      <charset val="128"/>
    </font>
    <font>
      <sz val="9"/>
      <name val="ＭＳ 明朝"/>
      <family val="1"/>
      <charset val="128"/>
    </font>
    <font>
      <sz val="6"/>
      <color indexed="8"/>
      <name val="ＭＳ ゴシック"/>
      <family val="3"/>
      <charset val="128"/>
    </font>
    <font>
      <b/>
      <sz val="11"/>
      <name val="ＭＳ ゴシック"/>
      <family val="3"/>
      <charset val="128"/>
    </font>
    <font>
      <sz val="10"/>
      <name val="ＭＳ ゴシック"/>
      <family val="3"/>
      <charset val="128"/>
    </font>
    <font>
      <u/>
      <sz val="10"/>
      <name val="ＭＳ Ｐゴシック"/>
      <family val="3"/>
      <charset val="128"/>
      <scheme val="minor"/>
    </font>
    <font>
      <sz val="9"/>
      <color rgb="FF000000"/>
      <name val="ＭＳ Ｐゴシック"/>
      <family val="3"/>
      <charset val="128"/>
    </font>
    <font>
      <sz val="10"/>
      <name val="ＭＳ Ｐ明朝"/>
      <family val="1"/>
      <charset val="128"/>
    </font>
    <font>
      <sz val="12"/>
      <name val="ＭＳ Ｐゴシック"/>
      <family val="3"/>
      <charset val="128"/>
    </font>
    <font>
      <b/>
      <sz val="11"/>
      <name val="ＭＳ Ｐゴシック"/>
      <family val="3"/>
      <charset val="128"/>
    </font>
    <font>
      <sz val="6.5"/>
      <name val="ＭＳ Ｐゴシック"/>
      <family val="3"/>
      <charset val="128"/>
    </font>
    <font>
      <sz val="9"/>
      <color indexed="8"/>
      <name val="ＭＳ Ｐゴシック"/>
      <family val="3"/>
      <charset val="128"/>
    </font>
    <font>
      <sz val="14"/>
      <name val="ＭＳ Ｐゴシック"/>
      <family val="3"/>
      <charset val="128"/>
    </font>
    <font>
      <sz val="10"/>
      <name val="ＭＳ Ｐゴシック"/>
      <family val="3"/>
      <charset val="128"/>
      <scheme val="minor"/>
    </font>
    <font>
      <sz val="10"/>
      <name val="ＭＳ Ｐゴシック"/>
      <family val="2"/>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E1FFFF"/>
        <bgColor indexed="64"/>
      </patternFill>
    </fill>
    <fill>
      <patternFill patternType="solid">
        <fgColor rgb="FFFFC000"/>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EF5F0"/>
        <bgColor indexed="64"/>
      </patternFill>
    </fill>
    <fill>
      <patternFill patternType="solid">
        <fgColor rgb="FFE3F3D1"/>
        <bgColor indexed="64"/>
      </patternFill>
    </fill>
    <fill>
      <patternFill patternType="solid">
        <fgColor theme="0" tint="-0.34998626667073579"/>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hair">
        <color indexed="64"/>
      </top>
      <bottom style="dotted">
        <color indexed="64"/>
      </bottom>
      <diagonal/>
    </border>
    <border>
      <left/>
      <right style="thin">
        <color indexed="64"/>
      </right>
      <top style="dotted">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theme="0" tint="-0.34998626667073579"/>
      </top>
      <bottom/>
      <diagonal/>
    </border>
    <border>
      <left style="thin">
        <color indexed="64"/>
      </left>
      <right style="thin">
        <color indexed="64"/>
      </right>
      <top/>
      <bottom style="dotted">
        <color theme="0" tint="-0.34998626667073579"/>
      </bottom>
      <diagonal/>
    </border>
    <border>
      <left style="thin">
        <color indexed="64"/>
      </left>
      <right style="thin">
        <color indexed="64"/>
      </right>
      <top style="dotted">
        <color indexed="64"/>
      </top>
      <bottom style="dotted">
        <color theme="0" tint="-0.34998626667073579"/>
      </bottom>
      <diagonal/>
    </border>
    <border>
      <left style="thin">
        <color indexed="64"/>
      </left>
      <right style="thin">
        <color indexed="64"/>
      </right>
      <top style="dotted">
        <color indexed="64"/>
      </top>
      <bottom style="dashDotDot">
        <color theme="0" tint="-0.34998626667073579"/>
      </bottom>
      <diagonal/>
    </border>
    <border>
      <left style="thin">
        <color indexed="64"/>
      </left>
      <right style="thin">
        <color indexed="64"/>
      </right>
      <top style="dashDotDot">
        <color theme="0" tint="-0.34998626667073579"/>
      </top>
      <bottom style="dashDotDot">
        <color theme="0" tint="-0.34998626667073579"/>
      </bottom>
      <diagonal/>
    </border>
    <border>
      <left style="thin">
        <color indexed="64"/>
      </left>
      <right style="thin">
        <color indexed="64"/>
      </right>
      <top style="dashDotDot">
        <color theme="0" tint="-0.34998626667073579"/>
      </top>
      <bottom style="hair">
        <color indexed="64"/>
      </bottom>
      <diagonal/>
    </border>
    <border>
      <left/>
      <right/>
      <top style="thick">
        <color theme="5"/>
      </top>
      <bottom/>
      <diagonal/>
    </border>
    <border>
      <left/>
      <right style="thick">
        <color theme="5"/>
      </right>
      <top style="thick">
        <color theme="5"/>
      </top>
      <bottom/>
      <diagonal/>
    </border>
    <border>
      <left/>
      <right style="thick">
        <color theme="5"/>
      </right>
      <top style="hair">
        <color theme="5"/>
      </top>
      <bottom style="thick">
        <color theme="5"/>
      </bottom>
      <diagonal/>
    </border>
    <border>
      <left style="thick">
        <color theme="5"/>
      </left>
      <right/>
      <top style="thick">
        <color theme="5"/>
      </top>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7" fillId="4" borderId="0" applyNumberFormat="0" applyBorder="0" applyAlignment="0" applyProtection="0">
      <alignment vertical="center"/>
    </xf>
  </cellStyleXfs>
  <cellXfs count="571">
    <xf numFmtId="0" fontId="0" fillId="0" borderId="0" xfId="0">
      <alignment vertical="center"/>
    </xf>
    <xf numFmtId="0" fontId="19" fillId="0" borderId="0" xfId="0" applyFont="1" applyAlignment="1">
      <alignment vertical="center" wrapText="1"/>
    </xf>
    <xf numFmtId="0" fontId="19" fillId="0" borderId="0" xfId="41" applyFont="1">
      <alignment vertical="center"/>
    </xf>
    <xf numFmtId="0" fontId="20" fillId="0" borderId="0" xfId="0" applyFont="1" applyAlignment="1">
      <alignment vertical="center" wrapText="1"/>
    </xf>
    <xf numFmtId="0" fontId="20" fillId="0" borderId="0" xfId="0" applyFont="1" applyFill="1" applyAlignment="1">
      <alignment vertical="center" wrapText="1"/>
    </xf>
    <xf numFmtId="0" fontId="20" fillId="0" borderId="0" xfId="41" applyFont="1" applyFill="1" applyAlignment="1">
      <alignment vertical="center" wrapText="1"/>
    </xf>
    <xf numFmtId="0" fontId="23" fillId="0" borderId="0" xfId="0" applyFont="1">
      <alignment vertical="center"/>
    </xf>
    <xf numFmtId="0" fontId="19" fillId="0" borderId="0" xfId="0" applyFont="1">
      <alignment vertical="center"/>
    </xf>
    <xf numFmtId="0" fontId="25" fillId="0" borderId="0" xfId="0" applyFont="1" applyBorder="1" applyAlignment="1">
      <alignment horizontal="left" vertical="center"/>
    </xf>
    <xf numFmtId="0" fontId="25" fillId="0" borderId="0" xfId="0" applyFont="1" applyAlignment="1"/>
    <xf numFmtId="0" fontId="25" fillId="0" borderId="0" xfId="0" applyFont="1" applyAlignment="1">
      <alignment vertical="top"/>
    </xf>
    <xf numFmtId="0" fontId="25" fillId="0" borderId="0" xfId="0" applyFont="1">
      <alignment vertical="center"/>
    </xf>
    <xf numFmtId="0" fontId="25" fillId="0" borderId="0" xfId="0" applyFont="1" applyAlignment="1">
      <alignment vertical="center"/>
    </xf>
    <xf numFmtId="0" fontId="34" fillId="0" borderId="15" xfId="0" applyFont="1" applyBorder="1" applyAlignment="1">
      <alignment horizontal="center" vertical="center"/>
    </xf>
    <xf numFmtId="0" fontId="0" fillId="0" borderId="15" xfId="0" applyBorder="1">
      <alignment vertical="center"/>
    </xf>
    <xf numFmtId="0" fontId="35" fillId="0" borderId="25" xfId="0" applyFont="1" applyBorder="1" applyAlignment="1">
      <alignment vertical="top"/>
    </xf>
    <xf numFmtId="0" fontId="34" fillId="0" borderId="15" xfId="0" applyFont="1" applyBorder="1" applyAlignment="1">
      <alignment horizontal="center" vertical="center"/>
    </xf>
    <xf numFmtId="0" fontId="34" fillId="24" borderId="28" xfId="0" applyFont="1" applyFill="1" applyBorder="1" applyAlignment="1">
      <alignment horizontal="center" vertical="center" wrapText="1"/>
    </xf>
    <xf numFmtId="0" fontId="37" fillId="0" borderId="0" xfId="0" applyFont="1" applyAlignment="1">
      <alignment vertical="center" wrapText="1"/>
    </xf>
    <xf numFmtId="0" fontId="38" fillId="0" borderId="0" xfId="0" applyFont="1" applyAlignment="1">
      <alignment vertical="center"/>
    </xf>
    <xf numFmtId="0" fontId="24" fillId="0" borderId="12" xfId="0" applyFont="1" applyFill="1" applyBorder="1" applyAlignment="1" applyProtection="1">
      <alignment horizontal="left" vertical="top" wrapText="1"/>
      <protection locked="0"/>
    </xf>
    <xf numFmtId="0" fontId="24" fillId="0" borderId="11" xfId="0" applyFont="1" applyFill="1" applyBorder="1" applyAlignment="1" applyProtection="1">
      <alignment horizontal="left" vertical="top" wrapText="1"/>
      <protection locked="0"/>
    </xf>
    <xf numFmtId="0" fontId="32" fillId="0" borderId="18" xfId="0" applyFont="1" applyFill="1" applyBorder="1" applyAlignment="1" applyProtection="1">
      <alignment horizontal="justify" vertical="top" wrapText="1"/>
      <protection locked="0"/>
    </xf>
    <xf numFmtId="0" fontId="19" fillId="0" borderId="0" xfId="0" applyFont="1" applyFill="1" applyAlignment="1">
      <alignment vertical="center" wrapText="1"/>
    </xf>
    <xf numFmtId="0" fontId="19" fillId="0" borderId="11" xfId="0" applyNumberFormat="1" applyFont="1" applyFill="1" applyBorder="1" applyAlignment="1">
      <alignment horizontal="center" vertical="center" wrapText="1"/>
    </xf>
    <xf numFmtId="0" fontId="39" fillId="0" borderId="15" xfId="0" applyFont="1" applyFill="1" applyBorder="1" applyAlignment="1" applyProtection="1">
      <alignment horizontal="center" vertical="center" wrapText="1"/>
      <protection locked="0"/>
    </xf>
    <xf numFmtId="0" fontId="45" fillId="28" borderId="0" xfId="0" applyFont="1" applyFill="1" applyAlignment="1">
      <alignment horizontal="left" vertical="center"/>
    </xf>
    <xf numFmtId="0" fontId="46" fillId="0" borderId="0" xfId="0" applyFont="1">
      <alignment vertical="center"/>
    </xf>
    <xf numFmtId="0" fontId="47" fillId="29" borderId="53" xfId="0" applyFont="1" applyFill="1" applyBorder="1" applyAlignment="1">
      <alignment vertical="center"/>
    </xf>
    <xf numFmtId="0" fontId="0" fillId="29" borderId="54" xfId="0" applyFill="1" applyBorder="1" applyAlignment="1">
      <alignment vertical="center"/>
    </xf>
    <xf numFmtId="0" fontId="48" fillId="0" borderId="0" xfId="0" applyFont="1">
      <alignment vertical="center"/>
    </xf>
    <xf numFmtId="0" fontId="49" fillId="29" borderId="55" xfId="0" applyFont="1" applyFill="1" applyBorder="1" applyAlignment="1">
      <alignment horizontal="center" vertical="center"/>
    </xf>
    <xf numFmtId="0" fontId="49" fillId="0" borderId="56" xfId="0" applyFont="1" applyFill="1" applyBorder="1" applyAlignment="1">
      <alignment vertical="center"/>
    </xf>
    <xf numFmtId="0" fontId="50" fillId="30" borderId="57" xfId="0" applyFont="1" applyFill="1" applyBorder="1" applyAlignment="1">
      <alignment horizontal="centerContinuous" vertical="center"/>
    </xf>
    <xf numFmtId="0" fontId="50" fillId="30" borderId="58" xfId="0" applyFont="1" applyFill="1" applyBorder="1" applyAlignment="1">
      <alignment horizontal="centerContinuous" vertical="center"/>
    </xf>
    <xf numFmtId="0" fontId="50" fillId="30" borderId="59" xfId="0" applyFont="1" applyFill="1" applyBorder="1" applyAlignment="1">
      <alignment horizontal="centerContinuous" vertical="center"/>
    </xf>
    <xf numFmtId="0" fontId="51" fillId="0" borderId="0" xfId="0" applyFont="1" applyAlignment="1">
      <alignment horizontal="centerContinuous" vertical="center" wrapText="1"/>
    </xf>
    <xf numFmtId="0" fontId="0" fillId="0" borderId="0" xfId="0" applyAlignment="1">
      <alignment horizontal="centerContinuous" vertical="center"/>
    </xf>
    <xf numFmtId="0" fontId="54" fillId="30" borderId="60" xfId="0" applyFont="1" applyFill="1" applyBorder="1" applyAlignment="1">
      <alignment horizontal="center" vertical="center"/>
    </xf>
    <xf numFmtId="0" fontId="54" fillId="30" borderId="61" xfId="0" applyFont="1" applyFill="1" applyBorder="1" applyAlignment="1">
      <alignment horizontal="center" vertical="center"/>
    </xf>
    <xf numFmtId="0" fontId="54" fillId="30" borderId="62" xfId="0" applyFont="1" applyFill="1" applyBorder="1" applyAlignment="1">
      <alignment horizontal="center" vertical="center"/>
    </xf>
    <xf numFmtId="0" fontId="55" fillId="0" borderId="17" xfId="0" applyNumberFormat="1" applyFont="1" applyFill="1" applyBorder="1" applyAlignment="1">
      <alignment horizontal="center" vertical="center"/>
    </xf>
    <xf numFmtId="0" fontId="55" fillId="0" borderId="17" xfId="0" applyNumberFormat="1" applyFont="1" applyFill="1" applyBorder="1" applyAlignment="1" applyProtection="1">
      <alignment horizontal="center" vertical="center" shrinkToFit="1"/>
      <protection locked="0"/>
    </xf>
    <xf numFmtId="0" fontId="55" fillId="0" borderId="19" xfId="0" applyNumberFormat="1" applyFont="1" applyFill="1" applyBorder="1" applyAlignment="1" applyProtection="1">
      <alignment horizontal="center" vertical="center" shrinkToFit="1"/>
      <protection locked="0"/>
    </xf>
    <xf numFmtId="0" fontId="55" fillId="0" borderId="20" xfId="0" applyNumberFormat="1" applyFont="1" applyFill="1" applyBorder="1" applyAlignment="1" applyProtection="1">
      <alignment horizontal="center" vertical="center" shrinkToFit="1"/>
      <protection locked="0"/>
    </xf>
    <xf numFmtId="0" fontId="55" fillId="0" borderId="18" xfId="0" applyNumberFormat="1" applyFont="1" applyFill="1" applyBorder="1" applyAlignment="1" applyProtection="1">
      <alignment horizontal="center" vertical="center" shrinkToFit="1"/>
      <protection locked="0"/>
    </xf>
    <xf numFmtId="0" fontId="55" fillId="0" borderId="12" xfId="0" applyNumberFormat="1" applyFont="1" applyFill="1" applyBorder="1" applyAlignment="1">
      <alignment horizontal="center" vertical="center" wrapText="1"/>
    </xf>
    <xf numFmtId="0" fontId="55" fillId="0" borderId="36" xfId="0" applyNumberFormat="1" applyFont="1" applyFill="1" applyBorder="1" applyAlignment="1">
      <alignment horizontal="center" vertical="center" wrapText="1"/>
    </xf>
    <xf numFmtId="0" fontId="55" fillId="0" borderId="39" xfId="0" applyNumberFormat="1" applyFont="1" applyFill="1" applyBorder="1" applyAlignment="1">
      <alignment horizontal="center" vertical="center" wrapText="1"/>
    </xf>
    <xf numFmtId="0" fontId="55" fillId="0" borderId="30" xfId="0" applyNumberFormat="1" applyFont="1" applyFill="1" applyBorder="1" applyAlignment="1">
      <alignment horizontal="center" vertical="center" wrapText="1"/>
    </xf>
    <xf numFmtId="0" fontId="55" fillId="0" borderId="37" xfId="0" applyNumberFormat="1" applyFont="1" applyFill="1" applyBorder="1" applyAlignment="1">
      <alignment horizontal="center" vertical="center" wrapText="1"/>
    </xf>
    <xf numFmtId="0" fontId="55" fillId="0" borderId="23" xfId="0" applyNumberFormat="1" applyFont="1" applyFill="1" applyBorder="1" applyAlignment="1">
      <alignment horizontal="center" vertical="center" wrapText="1"/>
    </xf>
    <xf numFmtId="0" fontId="55" fillId="0" borderId="11" xfId="0" applyNumberFormat="1" applyFont="1" applyFill="1" applyBorder="1" applyAlignment="1">
      <alignment horizontal="center" vertical="center" wrapText="1"/>
    </xf>
    <xf numFmtId="0" fontId="55" fillId="0" borderId="10" xfId="0" applyNumberFormat="1" applyFont="1" applyFill="1" applyBorder="1" applyAlignment="1">
      <alignment horizontal="center" vertical="center" wrapText="1"/>
    </xf>
    <xf numFmtId="0" fontId="55" fillId="0" borderId="35" xfId="0" applyNumberFormat="1" applyFont="1" applyFill="1" applyBorder="1" applyAlignment="1">
      <alignment horizontal="center" vertical="center" wrapText="1"/>
    </xf>
    <xf numFmtId="0" fontId="55" fillId="0" borderId="50" xfId="0" applyNumberFormat="1" applyFont="1" applyFill="1" applyBorder="1" applyAlignment="1">
      <alignment horizontal="center" vertical="center" wrapText="1"/>
    </xf>
    <xf numFmtId="0" fontId="55" fillId="0" borderId="51" xfId="0" applyNumberFormat="1" applyFont="1" applyFill="1" applyBorder="1" applyAlignment="1">
      <alignment horizontal="center" vertical="center" wrapText="1"/>
    </xf>
    <xf numFmtId="0" fontId="55" fillId="0" borderId="52" xfId="0" applyNumberFormat="1" applyFont="1" applyFill="1" applyBorder="1" applyAlignment="1">
      <alignment horizontal="center" vertical="center" wrapText="1"/>
    </xf>
    <xf numFmtId="0" fontId="55" fillId="0" borderId="40" xfId="0" applyNumberFormat="1" applyFont="1" applyFill="1" applyBorder="1" applyAlignment="1">
      <alignment horizontal="center" vertical="center" wrapText="1"/>
    </xf>
    <xf numFmtId="0" fontId="55" fillId="0" borderId="38" xfId="0" applyNumberFormat="1" applyFont="1" applyFill="1" applyBorder="1" applyAlignment="1">
      <alignment horizontal="center" vertical="center" wrapText="1"/>
    </xf>
    <xf numFmtId="0" fontId="55" fillId="0" borderId="16" xfId="0" applyNumberFormat="1" applyFont="1" applyFill="1" applyBorder="1" applyAlignment="1">
      <alignment horizontal="center" vertical="center" wrapText="1"/>
    </xf>
    <xf numFmtId="0" fontId="55" fillId="0" borderId="12" xfId="0" applyNumberFormat="1" applyFont="1" applyFill="1" applyBorder="1" applyAlignment="1" applyProtection="1">
      <alignment horizontal="center" vertical="center" wrapText="1"/>
      <protection locked="0"/>
    </xf>
    <xf numFmtId="0" fontId="55" fillId="0" borderId="17" xfId="0" applyNumberFormat="1" applyFont="1" applyFill="1" applyBorder="1" applyAlignment="1" applyProtection="1">
      <alignment horizontal="center" vertical="center" wrapText="1"/>
      <protection locked="0"/>
    </xf>
    <xf numFmtId="0" fontId="55" fillId="0" borderId="18" xfId="0" applyNumberFormat="1" applyFont="1" applyFill="1" applyBorder="1" applyAlignment="1" applyProtection="1">
      <alignment horizontal="center" vertical="center" wrapText="1"/>
      <protection locked="0"/>
    </xf>
    <xf numFmtId="0" fontId="55" fillId="0" borderId="15" xfId="0" applyNumberFormat="1" applyFont="1" applyFill="1" applyBorder="1" applyAlignment="1" applyProtection="1">
      <alignment horizontal="center" vertical="center" wrapText="1"/>
      <protection locked="0"/>
    </xf>
    <xf numFmtId="0" fontId="55" fillId="0" borderId="19" xfId="0" applyNumberFormat="1" applyFont="1" applyFill="1" applyBorder="1" applyAlignment="1" applyProtection="1">
      <alignment horizontal="center" vertical="center" wrapText="1"/>
      <protection locked="0"/>
    </xf>
    <xf numFmtId="0" fontId="55" fillId="0" borderId="17" xfId="0" applyNumberFormat="1" applyFont="1" applyFill="1" applyBorder="1" applyAlignment="1">
      <alignment horizontal="center" vertical="center" wrapText="1"/>
    </xf>
    <xf numFmtId="0" fontId="55" fillId="0" borderId="19" xfId="0" applyNumberFormat="1" applyFont="1" applyFill="1" applyBorder="1" applyAlignment="1">
      <alignment horizontal="center" vertical="center" wrapText="1"/>
    </xf>
    <xf numFmtId="0" fontId="55" fillId="0" borderId="18" xfId="0" applyNumberFormat="1" applyFont="1" applyFill="1" applyBorder="1" applyAlignment="1">
      <alignment horizontal="center" vertical="center" wrapText="1"/>
    </xf>
    <xf numFmtId="0" fontId="55" fillId="0" borderId="20" xfId="0" applyNumberFormat="1" applyFont="1" applyFill="1" applyBorder="1" applyAlignment="1">
      <alignment horizontal="center" vertical="center" wrapText="1"/>
    </xf>
    <xf numFmtId="0" fontId="55" fillId="0" borderId="19" xfId="0" applyNumberFormat="1" applyFont="1" applyFill="1" applyBorder="1" applyAlignment="1">
      <alignment horizontal="center" vertical="top" wrapText="1"/>
    </xf>
    <xf numFmtId="0" fontId="55" fillId="0" borderId="14" xfId="0" applyNumberFormat="1" applyFont="1" applyFill="1" applyBorder="1" applyAlignment="1">
      <alignment horizontal="center" vertical="top" wrapText="1"/>
    </xf>
    <xf numFmtId="0" fontId="55" fillId="0" borderId="24" xfId="0" applyNumberFormat="1" applyFont="1" applyFill="1" applyBorder="1" applyAlignment="1">
      <alignment horizontal="center" vertical="center" wrapText="1"/>
    </xf>
    <xf numFmtId="0" fontId="55" fillId="0" borderId="15" xfId="0" applyNumberFormat="1" applyFont="1" applyFill="1" applyBorder="1" applyAlignment="1">
      <alignment horizontal="center" vertical="center" wrapText="1"/>
    </xf>
    <xf numFmtId="0" fontId="55" fillId="0" borderId="16" xfId="0" applyNumberFormat="1" applyFont="1" applyFill="1" applyBorder="1" applyAlignment="1">
      <alignment horizontal="center" vertical="center"/>
    </xf>
    <xf numFmtId="0" fontId="55" fillId="0" borderId="14" xfId="0" applyNumberFormat="1" applyFont="1" applyFill="1" applyBorder="1" applyAlignment="1">
      <alignment horizontal="center" vertical="center" wrapText="1"/>
    </xf>
    <xf numFmtId="0" fontId="55" fillId="0" borderId="19" xfId="0" applyNumberFormat="1" applyFont="1" applyFill="1" applyBorder="1" applyAlignment="1">
      <alignment horizontal="center" vertical="center"/>
    </xf>
    <xf numFmtId="0" fontId="55" fillId="0" borderId="20" xfId="0" applyNumberFormat="1" applyFont="1" applyFill="1" applyBorder="1" applyAlignment="1">
      <alignment horizontal="center" vertical="center"/>
    </xf>
    <xf numFmtId="0" fontId="55" fillId="0" borderId="15" xfId="0" applyNumberFormat="1" applyFont="1" applyFill="1" applyBorder="1" applyAlignment="1">
      <alignment horizontal="center" vertical="center"/>
    </xf>
    <xf numFmtId="0" fontId="55" fillId="0" borderId="29" xfId="0" applyNumberFormat="1" applyFont="1" applyFill="1" applyBorder="1" applyAlignment="1">
      <alignment horizontal="center" vertical="center"/>
    </xf>
    <xf numFmtId="0" fontId="55" fillId="0" borderId="34" xfId="0" applyNumberFormat="1" applyFont="1" applyFill="1" applyBorder="1" applyAlignment="1" applyProtection="1">
      <alignment horizontal="center" vertical="center" wrapText="1"/>
      <protection locked="0"/>
    </xf>
    <xf numFmtId="0" fontId="55" fillId="0" borderId="20" xfId="0" applyNumberFormat="1" applyFont="1" applyFill="1" applyBorder="1" applyAlignment="1" applyProtection="1">
      <alignment horizontal="center" vertical="center" wrapText="1"/>
      <protection locked="0"/>
    </xf>
    <xf numFmtId="0" fontId="55" fillId="0" borderId="20" xfId="0" applyNumberFormat="1" applyFont="1" applyFill="1" applyBorder="1" applyAlignment="1" applyProtection="1">
      <alignment horizontal="center" vertical="center" wrapText="1"/>
      <protection locked="0"/>
    </xf>
    <xf numFmtId="0" fontId="55" fillId="0" borderId="12" xfId="0" applyNumberFormat="1" applyFont="1" applyFill="1" applyBorder="1" applyAlignment="1">
      <alignment horizontal="center" vertical="center" wrapText="1"/>
    </xf>
    <xf numFmtId="0" fontId="55" fillId="0" borderId="14" xfId="0" applyNumberFormat="1" applyFont="1" applyFill="1" applyBorder="1" applyAlignment="1">
      <alignment horizontal="center" vertical="center" wrapText="1"/>
    </xf>
    <xf numFmtId="0" fontId="56" fillId="0" borderId="0" xfId="0" applyFont="1" applyFill="1" applyBorder="1" applyAlignment="1" applyProtection="1">
      <alignment horizontal="center" vertical="center" wrapText="1"/>
      <protection locked="0"/>
    </xf>
    <xf numFmtId="0" fontId="56" fillId="0" borderId="0" xfId="0" applyNumberFormat="1" applyFont="1" applyFill="1" applyBorder="1" applyAlignment="1">
      <alignment horizontal="center" vertical="center" wrapText="1"/>
    </xf>
    <xf numFmtId="0" fontId="57" fillId="0" borderId="10" xfId="0" applyFont="1" applyFill="1" applyBorder="1" applyAlignment="1" applyProtection="1">
      <protection locked="0"/>
    </xf>
    <xf numFmtId="0" fontId="58" fillId="0" borderId="10" xfId="0" applyFont="1" applyFill="1" applyBorder="1" applyAlignment="1" applyProtection="1">
      <alignment vertical="top"/>
      <protection locked="0"/>
    </xf>
    <xf numFmtId="0" fontId="58" fillId="0" borderId="10" xfId="0" applyFont="1" applyFill="1" applyBorder="1" applyAlignment="1" applyProtection="1">
      <alignment vertical="center" wrapText="1"/>
      <protection locked="0"/>
    </xf>
    <xf numFmtId="0" fontId="56" fillId="0" borderId="10" xfId="0" applyNumberFormat="1" applyFont="1" applyFill="1" applyBorder="1" applyAlignment="1">
      <alignment horizontal="center" vertical="center" wrapText="1"/>
    </xf>
    <xf numFmtId="0" fontId="58" fillId="0" borderId="10" xfId="0" applyNumberFormat="1" applyFont="1" applyFill="1" applyBorder="1" applyAlignment="1">
      <alignment vertical="center" wrapText="1"/>
    </xf>
    <xf numFmtId="0" fontId="32" fillId="0" borderId="12" xfId="0" applyFont="1" applyFill="1" applyBorder="1" applyAlignment="1" applyProtection="1">
      <alignment horizontal="left" vertical="top" wrapText="1"/>
      <protection locked="0"/>
    </xf>
    <xf numFmtId="0" fontId="24" fillId="0" borderId="12" xfId="0" applyFont="1" applyFill="1" applyBorder="1" applyAlignment="1" applyProtection="1">
      <alignment vertical="top" wrapText="1"/>
      <protection locked="0"/>
    </xf>
    <xf numFmtId="0" fontId="24" fillId="0" borderId="46" xfId="0" applyFont="1" applyFill="1" applyBorder="1" applyAlignment="1" applyProtection="1">
      <alignment horizontal="left" vertical="top" wrapText="1"/>
      <protection locked="0"/>
    </xf>
    <xf numFmtId="0" fontId="32" fillId="0" borderId="46" xfId="0" applyFont="1" applyFill="1" applyBorder="1" applyAlignment="1" applyProtection="1">
      <alignment horizontal="left" vertical="top" wrapText="1"/>
      <protection locked="0"/>
    </xf>
    <xf numFmtId="0" fontId="32" fillId="0" borderId="14" xfId="0" applyFont="1" applyFill="1" applyBorder="1" applyAlignment="1" applyProtection="1">
      <alignment vertical="top" wrapText="1"/>
      <protection locked="0"/>
    </xf>
    <xf numFmtId="0" fontId="32" fillId="0" borderId="14" xfId="0" applyFont="1" applyFill="1" applyBorder="1" applyAlignment="1" applyProtection="1">
      <alignment horizontal="justify" vertical="top" wrapText="1"/>
      <protection locked="0"/>
    </xf>
    <xf numFmtId="183" fontId="60" fillId="26" borderId="14" xfId="0" applyNumberFormat="1" applyFont="1" applyFill="1" applyBorder="1" applyAlignment="1" applyProtection="1">
      <alignment horizontal="center" vertical="top" wrapText="1"/>
      <protection locked="0"/>
    </xf>
    <xf numFmtId="180" fontId="60" fillId="26" borderId="14" xfId="0" applyNumberFormat="1" applyFont="1" applyFill="1" applyBorder="1" applyAlignment="1" applyProtection="1">
      <alignment horizontal="center" vertical="top" wrapText="1"/>
      <protection locked="0"/>
    </xf>
    <xf numFmtId="181" fontId="60" fillId="26" borderId="14" xfId="0" applyNumberFormat="1" applyFont="1" applyFill="1" applyBorder="1" applyAlignment="1" applyProtection="1">
      <alignment horizontal="center" vertical="top" wrapText="1"/>
      <protection locked="0"/>
    </xf>
    <xf numFmtId="182" fontId="60" fillId="27" borderId="14" xfId="0" applyNumberFormat="1" applyFont="1" applyFill="1" applyBorder="1" applyAlignment="1" applyProtection="1">
      <alignment horizontal="center" vertical="top" wrapText="1"/>
      <protection locked="0"/>
    </xf>
    <xf numFmtId="0" fontId="24" fillId="0" borderId="14" xfId="0" applyFont="1" applyFill="1" applyBorder="1" applyAlignment="1" applyProtection="1">
      <alignment horizontal="left" vertical="top" wrapText="1"/>
      <protection locked="0"/>
    </xf>
    <xf numFmtId="0" fontId="32" fillId="0" borderId="19" xfId="0" applyFont="1" applyFill="1" applyBorder="1" applyAlignment="1" applyProtection="1">
      <alignment horizontal="left" vertical="top" wrapText="1"/>
      <protection locked="0"/>
    </xf>
    <xf numFmtId="0" fontId="24" fillId="0" borderId="19" xfId="0" applyFont="1" applyFill="1" applyBorder="1" applyAlignment="1" applyProtection="1">
      <alignment vertical="top" wrapText="1"/>
      <protection locked="0"/>
    </xf>
    <xf numFmtId="177" fontId="56" fillId="25" borderId="19" xfId="0" applyNumberFormat="1" applyFont="1" applyFill="1" applyBorder="1" applyAlignment="1" applyProtection="1">
      <alignment horizontal="center" vertical="center" shrinkToFit="1"/>
      <protection locked="0"/>
    </xf>
    <xf numFmtId="0" fontId="56" fillId="25" borderId="36" xfId="0" applyFont="1" applyFill="1" applyBorder="1" applyAlignment="1" applyProtection="1">
      <alignment horizontal="left" vertical="center" wrapText="1"/>
      <protection locked="0"/>
    </xf>
    <xf numFmtId="0" fontId="59" fillId="0" borderId="19" xfId="0" applyNumberFormat="1" applyFont="1" applyFill="1" applyBorder="1" applyAlignment="1">
      <alignment horizontal="center" vertical="center" wrapText="1"/>
    </xf>
    <xf numFmtId="0" fontId="56" fillId="0" borderId="19" xfId="0" applyNumberFormat="1" applyFont="1" applyFill="1" applyBorder="1" applyAlignment="1" applyProtection="1">
      <alignment horizontal="center" vertical="center" shrinkToFit="1"/>
      <protection locked="0"/>
    </xf>
    <xf numFmtId="0" fontId="32" fillId="0" borderId="14" xfId="0" applyFont="1" applyFill="1" applyBorder="1" applyAlignment="1" applyProtection="1">
      <alignment horizontal="left" vertical="top" wrapText="1"/>
      <protection locked="0"/>
    </xf>
    <xf numFmtId="0" fontId="24" fillId="0" borderId="14" xfId="0" applyFont="1" applyFill="1" applyBorder="1" applyAlignment="1" applyProtection="1">
      <alignment vertical="top" wrapText="1"/>
      <protection locked="0"/>
    </xf>
    <xf numFmtId="0" fontId="24" fillId="0" borderId="41" xfId="0" applyFont="1" applyFill="1" applyBorder="1" applyAlignment="1" applyProtection="1">
      <alignment horizontal="left" vertical="top" wrapText="1"/>
      <protection locked="0"/>
    </xf>
    <xf numFmtId="0" fontId="32" fillId="0" borderId="31" xfId="0" applyFont="1" applyFill="1" applyBorder="1" applyAlignment="1" applyProtection="1">
      <alignment horizontal="left" vertical="top" wrapText="1"/>
      <protection locked="0"/>
    </xf>
    <xf numFmtId="177" fontId="56" fillId="25" borderId="31" xfId="0" applyNumberFormat="1" applyFont="1" applyFill="1" applyBorder="1" applyAlignment="1" applyProtection="1">
      <alignment horizontal="center" vertical="center" shrinkToFit="1"/>
      <protection locked="0"/>
    </xf>
    <xf numFmtId="0" fontId="56" fillId="25" borderId="39" xfId="0" applyFont="1" applyFill="1" applyBorder="1" applyAlignment="1" applyProtection="1">
      <alignment vertical="center" wrapText="1"/>
      <protection locked="0"/>
    </xf>
    <xf numFmtId="0" fontId="59" fillId="0" borderId="31" xfId="0" applyNumberFormat="1" applyFont="1" applyFill="1" applyBorder="1" applyAlignment="1">
      <alignment horizontal="center" vertical="center" wrapText="1"/>
    </xf>
    <xf numFmtId="0" fontId="56" fillId="0" borderId="31" xfId="0" applyNumberFormat="1" applyFont="1" applyFill="1" applyBorder="1" applyAlignment="1" applyProtection="1">
      <alignment horizontal="center" vertical="center" shrinkToFit="1"/>
      <protection locked="0"/>
    </xf>
    <xf numFmtId="0" fontId="32" fillId="0" borderId="30" xfId="0" applyFont="1" applyFill="1" applyBorder="1" applyAlignment="1" applyProtection="1">
      <alignment horizontal="left" vertical="top" wrapText="1"/>
      <protection locked="0"/>
    </xf>
    <xf numFmtId="177" fontId="56" fillId="25" borderId="30" xfId="0" applyNumberFormat="1" applyFont="1" applyFill="1" applyBorder="1" applyAlignment="1" applyProtection="1">
      <alignment horizontal="center" vertical="center" shrinkToFit="1"/>
      <protection locked="0"/>
    </xf>
    <xf numFmtId="0" fontId="56" fillId="25" borderId="30" xfId="0" applyFont="1" applyFill="1" applyBorder="1" applyAlignment="1" applyProtection="1">
      <alignment horizontal="left" vertical="center" wrapText="1"/>
      <protection locked="0"/>
    </xf>
    <xf numFmtId="0" fontId="59" fillId="0" borderId="30" xfId="0" applyNumberFormat="1" applyFont="1" applyFill="1" applyBorder="1" applyAlignment="1">
      <alignment horizontal="center" vertical="center" wrapText="1"/>
    </xf>
    <xf numFmtId="0" fontId="56" fillId="0" borderId="30" xfId="0" applyNumberFormat="1" applyFont="1" applyFill="1" applyBorder="1" applyAlignment="1" applyProtection="1">
      <alignment horizontal="center" vertical="center" shrinkToFit="1"/>
      <protection locked="0"/>
    </xf>
    <xf numFmtId="0" fontId="32" fillId="0" borderId="20" xfId="0" applyFont="1" applyFill="1" applyBorder="1" applyAlignment="1" applyProtection="1">
      <alignment horizontal="left" vertical="top" wrapText="1"/>
      <protection locked="0"/>
    </xf>
    <xf numFmtId="0" fontId="56" fillId="25" borderId="37" xfId="0" applyFont="1" applyFill="1" applyBorder="1" applyAlignment="1" applyProtection="1">
      <alignment horizontal="left" vertical="center" wrapText="1"/>
      <protection locked="0"/>
    </xf>
    <xf numFmtId="0" fontId="24" fillId="0" borderId="46" xfId="0" applyFont="1" applyFill="1" applyBorder="1" applyAlignment="1" applyProtection="1">
      <alignment vertical="top" wrapText="1"/>
      <protection locked="0"/>
    </xf>
    <xf numFmtId="0" fontId="32" fillId="0" borderId="41" xfId="0" applyFont="1" applyFill="1" applyBorder="1" applyAlignment="1" applyProtection="1">
      <alignment horizontal="left" vertical="top" wrapText="1"/>
      <protection locked="0"/>
    </xf>
    <xf numFmtId="0" fontId="24" fillId="0" borderId="41" xfId="0" applyFont="1" applyFill="1" applyBorder="1" applyAlignment="1" applyProtection="1">
      <alignment vertical="top" wrapText="1"/>
      <protection locked="0"/>
    </xf>
    <xf numFmtId="0" fontId="32" fillId="0" borderId="23" xfId="0" applyFont="1" applyFill="1" applyBorder="1" applyAlignment="1" applyProtection="1">
      <alignment horizontal="left" vertical="top" wrapText="1"/>
      <protection locked="0"/>
    </xf>
    <xf numFmtId="0" fontId="24" fillId="0" borderId="23" xfId="0" applyFont="1" applyFill="1" applyBorder="1" applyAlignment="1" applyProtection="1">
      <alignment vertical="top" wrapText="1"/>
      <protection locked="0"/>
    </xf>
    <xf numFmtId="0" fontId="32" fillId="0" borderId="12" xfId="0" applyFont="1" applyFill="1" applyBorder="1" applyAlignment="1" applyProtection="1">
      <alignment horizontal="justify" vertical="top" wrapText="1"/>
      <protection locked="0"/>
    </xf>
    <xf numFmtId="0" fontId="32" fillId="0" borderId="17" xfId="0" applyFont="1" applyFill="1" applyBorder="1" applyAlignment="1" applyProtection="1">
      <alignment horizontal="justify" vertical="top" wrapText="1"/>
      <protection locked="0"/>
    </xf>
    <xf numFmtId="177" fontId="56" fillId="25" borderId="17" xfId="0" applyNumberFormat="1" applyFont="1" applyFill="1" applyBorder="1" applyAlignment="1" applyProtection="1">
      <alignment horizontal="center" vertical="center" shrinkToFit="1"/>
      <protection locked="0"/>
    </xf>
    <xf numFmtId="0" fontId="56" fillId="25" borderId="17" xfId="0" applyFont="1" applyFill="1" applyBorder="1" applyAlignment="1" applyProtection="1">
      <alignment horizontal="justify" vertical="center"/>
      <protection locked="0"/>
    </xf>
    <xf numFmtId="0" fontId="56" fillId="0" borderId="17" xfId="0" applyNumberFormat="1" applyFont="1" applyFill="1" applyBorder="1" applyAlignment="1">
      <alignment horizontal="center" vertical="center"/>
    </xf>
    <xf numFmtId="0" fontId="32" fillId="26" borderId="14" xfId="0" applyFont="1" applyFill="1" applyBorder="1" applyAlignment="1" applyProtection="1">
      <alignment horizontal="left" vertical="top" wrapText="1" indent="1"/>
      <protection locked="0"/>
    </xf>
    <xf numFmtId="0" fontId="32" fillId="26" borderId="14" xfId="0" quotePrefix="1" applyFont="1" applyFill="1" applyBorder="1" applyAlignment="1" applyProtection="1">
      <alignment horizontal="left" vertical="top" wrapText="1" indent="1"/>
      <protection locked="0"/>
    </xf>
    <xf numFmtId="184" fontId="32" fillId="26" borderId="34" xfId="0" applyNumberFormat="1" applyFont="1" applyFill="1" applyBorder="1" applyAlignment="1" applyProtection="1">
      <alignment horizontal="left" vertical="top" wrapText="1" indent="1"/>
      <protection locked="0"/>
    </xf>
    <xf numFmtId="0" fontId="32" fillId="0" borderId="11" xfId="0" applyFont="1" applyFill="1" applyBorder="1" applyAlignment="1" applyProtection="1">
      <alignment horizontal="justify" vertical="top" wrapText="1"/>
      <protection locked="0"/>
    </xf>
    <xf numFmtId="177" fontId="56" fillId="0" borderId="11" xfId="0" applyNumberFormat="1" applyFont="1" applyFill="1" applyBorder="1" applyAlignment="1" applyProtection="1">
      <alignment horizontal="center" vertical="center" shrinkToFit="1"/>
      <protection locked="0"/>
    </xf>
    <xf numFmtId="0" fontId="56" fillId="0" borderId="11" xfId="0" applyFont="1" applyFill="1" applyBorder="1" applyAlignment="1" applyProtection="1">
      <alignment vertical="center" wrapText="1"/>
      <protection locked="0"/>
    </xf>
    <xf numFmtId="0" fontId="59" fillId="0" borderId="11" xfId="0" applyNumberFormat="1" applyFont="1" applyFill="1" applyBorder="1" applyAlignment="1">
      <alignment horizontal="center" vertical="center" wrapText="1"/>
    </xf>
    <xf numFmtId="0" fontId="56" fillId="0" borderId="11" xfId="0" applyNumberFormat="1" applyFont="1" applyFill="1" applyBorder="1" applyAlignment="1" applyProtection="1">
      <alignment horizontal="center" vertical="center" shrinkToFit="1"/>
      <protection locked="0"/>
    </xf>
    <xf numFmtId="177" fontId="58" fillId="0" borderId="10" xfId="0" applyNumberFormat="1" applyFont="1" applyFill="1" applyBorder="1" applyAlignment="1" applyProtection="1">
      <alignment vertical="center" wrapText="1"/>
      <protection locked="0"/>
    </xf>
    <xf numFmtId="0" fontId="32" fillId="0" borderId="17" xfId="0" applyFont="1" applyFill="1" applyBorder="1" applyAlignment="1" applyProtection="1">
      <alignment horizontal="left" vertical="top" wrapText="1"/>
      <protection locked="0"/>
    </xf>
    <xf numFmtId="0" fontId="56" fillId="25" borderId="35" xfId="0" applyFont="1" applyFill="1" applyBorder="1" applyAlignment="1" applyProtection="1">
      <alignment vertical="center" wrapText="1"/>
      <protection locked="0"/>
    </xf>
    <xf numFmtId="0" fontId="56" fillId="0" borderId="17" xfId="0" applyNumberFormat="1" applyFont="1" applyFill="1" applyBorder="1" applyAlignment="1" applyProtection="1">
      <alignment horizontal="center" vertical="center" shrinkToFit="1"/>
      <protection locked="0"/>
    </xf>
    <xf numFmtId="0" fontId="32" fillId="0" borderId="50" xfId="0" applyFont="1" applyFill="1" applyBorder="1" applyAlignment="1" applyProtection="1">
      <alignment horizontal="left" vertical="top" wrapText="1"/>
      <protection locked="0"/>
    </xf>
    <xf numFmtId="177" fontId="56" fillId="25" borderId="50" xfId="0" applyNumberFormat="1" applyFont="1" applyFill="1" applyBorder="1" applyAlignment="1" applyProtection="1">
      <alignment vertical="center" shrinkToFit="1"/>
      <protection locked="0"/>
    </xf>
    <xf numFmtId="0" fontId="56" fillId="25" borderId="50" xfId="0" applyFont="1" applyFill="1" applyBorder="1" applyAlignment="1" applyProtection="1">
      <alignment vertical="center" wrapText="1"/>
      <protection locked="0"/>
    </xf>
    <xf numFmtId="0" fontId="56" fillId="0" borderId="50" xfId="0" applyNumberFormat="1" applyFont="1" applyFill="1" applyBorder="1" applyAlignment="1" applyProtection="1">
      <alignment vertical="center" shrinkToFit="1"/>
      <protection locked="0"/>
    </xf>
    <xf numFmtId="0" fontId="32" fillId="0" borderId="51" xfId="0" applyFont="1" applyFill="1" applyBorder="1" applyAlignment="1" applyProtection="1">
      <alignment horizontal="left" vertical="top" wrapText="1"/>
      <protection locked="0"/>
    </xf>
    <xf numFmtId="177" fontId="56" fillId="25" borderId="51" xfId="0" applyNumberFormat="1" applyFont="1" applyFill="1" applyBorder="1" applyAlignment="1" applyProtection="1">
      <alignment vertical="center" shrinkToFit="1"/>
      <protection locked="0"/>
    </xf>
    <xf numFmtId="0" fontId="56" fillId="25" borderId="51" xfId="0" applyFont="1" applyFill="1" applyBorder="1" applyAlignment="1" applyProtection="1">
      <alignment vertical="center" wrapText="1"/>
      <protection locked="0"/>
    </xf>
    <xf numFmtId="0" fontId="56" fillId="0" borderId="51" xfId="0" applyNumberFormat="1" applyFont="1" applyFill="1" applyBorder="1" applyAlignment="1" applyProtection="1">
      <alignment vertical="center" shrinkToFit="1"/>
      <protection locked="0"/>
    </xf>
    <xf numFmtId="0" fontId="32" fillId="0" borderId="52" xfId="0" applyFont="1" applyFill="1" applyBorder="1" applyAlignment="1" applyProtection="1">
      <alignment horizontal="left" vertical="top" wrapText="1"/>
      <protection locked="0"/>
    </xf>
    <xf numFmtId="177" fontId="56" fillId="25" borderId="52" xfId="0" applyNumberFormat="1" applyFont="1" applyFill="1" applyBorder="1" applyAlignment="1" applyProtection="1">
      <alignment vertical="center" shrinkToFit="1"/>
      <protection locked="0"/>
    </xf>
    <xf numFmtId="0" fontId="56" fillId="25" borderId="52" xfId="0" applyFont="1" applyFill="1" applyBorder="1" applyAlignment="1" applyProtection="1">
      <alignment vertical="center" wrapText="1"/>
      <protection locked="0"/>
    </xf>
    <xf numFmtId="0" fontId="56" fillId="0" borderId="52" xfId="0" applyNumberFormat="1" applyFont="1" applyFill="1" applyBorder="1" applyAlignment="1" applyProtection="1">
      <alignment vertical="center" shrinkToFit="1"/>
      <protection locked="0"/>
    </xf>
    <xf numFmtId="186" fontId="60" fillId="26" borderId="23" xfId="0" applyNumberFormat="1" applyFont="1" applyFill="1" applyBorder="1" applyAlignment="1" applyProtection="1">
      <alignment horizontal="center" vertical="top" wrapText="1"/>
      <protection locked="0"/>
    </xf>
    <xf numFmtId="185" fontId="60" fillId="26" borderId="23" xfId="0" applyNumberFormat="1" applyFont="1" applyFill="1" applyBorder="1" applyAlignment="1" applyProtection="1">
      <alignment horizontal="center" vertical="top" wrapText="1"/>
      <protection locked="0"/>
    </xf>
    <xf numFmtId="0" fontId="24" fillId="0" borderId="32" xfId="0" applyFont="1" applyFill="1" applyBorder="1" applyAlignment="1" applyProtection="1">
      <alignment vertical="top" wrapText="1"/>
      <protection locked="0"/>
    </xf>
    <xf numFmtId="0" fontId="32" fillId="0" borderId="32" xfId="0" applyFont="1" applyFill="1" applyBorder="1" applyAlignment="1" applyProtection="1">
      <alignment horizontal="left" vertical="top" wrapText="1"/>
      <protection locked="0"/>
    </xf>
    <xf numFmtId="177" fontId="56" fillId="25" borderId="32" xfId="0" applyNumberFormat="1" applyFont="1" applyFill="1" applyBorder="1" applyAlignment="1" applyProtection="1">
      <alignment horizontal="center" vertical="center" shrinkToFit="1"/>
      <protection locked="0"/>
    </xf>
    <xf numFmtId="0" fontId="56" fillId="25" borderId="40" xfId="0" applyFont="1" applyFill="1" applyBorder="1" applyAlignment="1" applyProtection="1">
      <alignment vertical="center" wrapText="1"/>
      <protection locked="0"/>
    </xf>
    <xf numFmtId="0" fontId="56" fillId="0" borderId="32" xfId="0" applyNumberFormat="1" applyFont="1" applyFill="1" applyBorder="1" applyAlignment="1" applyProtection="1">
      <alignment horizontal="center" vertical="center" shrinkToFit="1"/>
      <protection locked="0"/>
    </xf>
    <xf numFmtId="0" fontId="56" fillId="25" borderId="38" xfId="0" applyFont="1" applyFill="1" applyBorder="1" applyAlignment="1" applyProtection="1">
      <alignment vertical="center" wrapText="1"/>
      <protection locked="0"/>
    </xf>
    <xf numFmtId="0" fontId="56" fillId="25" borderId="16" xfId="0" applyFont="1" applyFill="1" applyBorder="1" applyAlignment="1" applyProtection="1">
      <alignment vertical="center" wrapText="1"/>
      <protection locked="0"/>
    </xf>
    <xf numFmtId="0" fontId="24" fillId="0" borderId="15" xfId="0" applyFont="1" applyFill="1" applyBorder="1" applyAlignment="1" applyProtection="1">
      <alignment vertical="top" wrapText="1"/>
      <protection locked="0"/>
    </xf>
    <xf numFmtId="0" fontId="56" fillId="0" borderId="15" xfId="0" applyNumberFormat="1" applyFont="1" applyFill="1" applyBorder="1" applyAlignment="1">
      <alignment horizontal="center" vertical="center" wrapText="1"/>
    </xf>
    <xf numFmtId="0" fontId="56" fillId="0" borderId="11" xfId="0" applyFont="1" applyFill="1" applyBorder="1" applyAlignment="1" applyProtection="1">
      <alignment horizontal="left" vertical="top" wrapText="1"/>
      <protection locked="0"/>
    </xf>
    <xf numFmtId="177" fontId="56" fillId="0" borderId="11" xfId="0" applyNumberFormat="1" applyFont="1" applyFill="1" applyBorder="1" applyAlignment="1" applyProtection="1">
      <alignment horizontal="center" vertical="center" wrapText="1"/>
      <protection locked="0"/>
    </xf>
    <xf numFmtId="0" fontId="56" fillId="0" borderId="11" xfId="0" applyNumberFormat="1" applyFont="1" applyFill="1" applyBorder="1" applyAlignment="1">
      <alignment horizontal="center" vertical="center" wrapText="1"/>
    </xf>
    <xf numFmtId="0" fontId="32" fillId="0" borderId="12" xfId="0" applyFont="1" applyBorder="1" applyAlignment="1" applyProtection="1">
      <alignment horizontal="justify" vertical="top" wrapText="1"/>
      <protection locked="0"/>
    </xf>
    <xf numFmtId="177" fontId="56" fillId="25" borderId="15" xfId="0" applyNumberFormat="1" applyFont="1" applyFill="1" applyBorder="1" applyAlignment="1" applyProtection="1">
      <alignment horizontal="center" vertical="center" shrinkToFit="1"/>
      <protection locked="0"/>
    </xf>
    <xf numFmtId="0" fontId="56" fillId="0" borderId="15" xfId="0" applyNumberFormat="1" applyFont="1" applyFill="1" applyBorder="1" applyAlignment="1" applyProtection="1">
      <alignment horizontal="center" vertical="center" shrinkToFit="1"/>
      <protection locked="0"/>
    </xf>
    <xf numFmtId="0" fontId="24" fillId="0" borderId="12" xfId="0" applyFont="1" applyFill="1" applyBorder="1" applyAlignment="1" applyProtection="1">
      <alignment horizontal="justify" vertical="top" wrapText="1"/>
      <protection locked="0"/>
    </xf>
    <xf numFmtId="0" fontId="32" fillId="25" borderId="17" xfId="0" applyFont="1" applyFill="1" applyBorder="1" applyAlignment="1" applyProtection="1">
      <alignment horizontal="justify" vertical="center" wrapText="1"/>
      <protection locked="0"/>
    </xf>
    <xf numFmtId="0" fontId="24" fillId="0" borderId="34" xfId="0" applyFont="1" applyFill="1" applyBorder="1" applyAlignment="1" applyProtection="1">
      <alignment horizontal="justify" vertical="center" wrapText="1"/>
      <protection locked="0"/>
    </xf>
    <xf numFmtId="177" fontId="56" fillId="25" borderId="18" xfId="0" applyNumberFormat="1" applyFont="1" applyFill="1" applyBorder="1" applyAlignment="1" applyProtection="1">
      <alignment horizontal="center" vertical="center" shrinkToFit="1"/>
      <protection locked="0"/>
    </xf>
    <xf numFmtId="0" fontId="32" fillId="25" borderId="18" xfId="0" applyFont="1" applyFill="1" applyBorder="1" applyAlignment="1" applyProtection="1">
      <alignment horizontal="justify" vertical="center" wrapText="1"/>
      <protection locked="0"/>
    </xf>
    <xf numFmtId="0" fontId="56" fillId="0" borderId="18" xfId="0" applyNumberFormat="1" applyFont="1" applyFill="1" applyBorder="1" applyAlignment="1" applyProtection="1">
      <alignment horizontal="center" vertical="center" shrinkToFit="1"/>
      <protection locked="0"/>
    </xf>
    <xf numFmtId="0" fontId="24" fillId="0" borderId="15" xfId="0" applyFont="1" applyFill="1" applyBorder="1" applyAlignment="1" applyProtection="1">
      <alignment horizontal="justify" vertical="top" wrapText="1"/>
      <protection locked="0"/>
    </xf>
    <xf numFmtId="0" fontId="32" fillId="0" borderId="15" xfId="0" applyFont="1" applyFill="1" applyBorder="1" applyAlignment="1" applyProtection="1">
      <alignment horizontal="justify" vertical="top" wrapText="1"/>
      <protection locked="0"/>
    </xf>
    <xf numFmtId="0" fontId="24" fillId="0" borderId="14" xfId="0" applyFont="1" applyFill="1" applyBorder="1" applyAlignment="1" applyProtection="1">
      <alignment horizontal="justify" vertical="center" wrapText="1"/>
      <protection locked="0"/>
    </xf>
    <xf numFmtId="0" fontId="32" fillId="0" borderId="19" xfId="0" applyFont="1" applyFill="1" applyBorder="1" applyAlignment="1" applyProtection="1">
      <alignment horizontal="justify" vertical="top" wrapText="1"/>
      <protection locked="0"/>
    </xf>
    <xf numFmtId="0" fontId="32" fillId="25" borderId="19" xfId="0" applyFont="1" applyFill="1" applyBorder="1" applyAlignment="1" applyProtection="1">
      <alignment horizontal="justify" vertical="center" wrapText="1"/>
      <protection locked="0"/>
    </xf>
    <xf numFmtId="0" fontId="24" fillId="0" borderId="14" xfId="0" applyFont="1" applyFill="1" applyBorder="1" applyAlignment="1" applyProtection="1">
      <alignment horizontal="justify" vertical="top" wrapText="1"/>
      <protection locked="0"/>
    </xf>
    <xf numFmtId="0" fontId="24" fillId="0" borderId="34" xfId="0" applyFont="1" applyFill="1" applyBorder="1" applyAlignment="1" applyProtection="1">
      <alignment horizontal="justify" vertical="top" wrapText="1"/>
      <protection locked="0"/>
    </xf>
    <xf numFmtId="0" fontId="56" fillId="25" borderId="17" xfId="0" applyFont="1" applyFill="1" applyBorder="1" applyAlignment="1" applyProtection="1">
      <alignment vertical="center" wrapText="1"/>
      <protection locked="0"/>
    </xf>
    <xf numFmtId="0" fontId="56" fillId="25" borderId="19" xfId="0" applyFont="1" applyFill="1" applyBorder="1" applyAlignment="1" applyProtection="1">
      <alignment vertical="center" wrapText="1"/>
      <protection locked="0"/>
    </xf>
    <xf numFmtId="0" fontId="24" fillId="0" borderId="34" xfId="0" applyFont="1" applyFill="1" applyBorder="1" applyAlignment="1" applyProtection="1">
      <alignment horizontal="left" vertical="top" wrapText="1"/>
      <protection locked="0"/>
    </xf>
    <xf numFmtId="0" fontId="56" fillId="25" borderId="18" xfId="0" applyFont="1" applyFill="1" applyBorder="1" applyAlignment="1" applyProtection="1">
      <alignment vertical="center" wrapText="1"/>
      <protection locked="0"/>
    </xf>
    <xf numFmtId="0" fontId="24" fillId="0" borderId="42" xfId="0" applyFont="1" applyFill="1" applyBorder="1" applyAlignment="1" applyProtection="1">
      <alignment vertical="top" wrapText="1"/>
      <protection locked="0"/>
    </xf>
    <xf numFmtId="0" fontId="24" fillId="0" borderId="43" xfId="0" applyFont="1" applyFill="1" applyBorder="1" applyAlignment="1" applyProtection="1">
      <alignment vertical="top" wrapText="1"/>
      <protection locked="0"/>
    </xf>
    <xf numFmtId="0" fontId="24" fillId="0" borderId="43" xfId="0" applyFont="1" applyFill="1" applyBorder="1" applyAlignment="1" applyProtection="1">
      <alignment horizontal="left" vertical="top" wrapText="1"/>
      <protection locked="0"/>
    </xf>
    <xf numFmtId="0" fontId="56" fillId="25" borderId="19" xfId="0" applyFont="1" applyFill="1" applyBorder="1" applyAlignment="1" applyProtection="1">
      <alignment vertical="top" wrapText="1"/>
      <protection locked="0"/>
    </xf>
    <xf numFmtId="0" fontId="56" fillId="25" borderId="14" xfId="0" applyFont="1" applyFill="1" applyBorder="1" applyAlignment="1" applyProtection="1">
      <alignment vertical="top" wrapText="1"/>
      <protection locked="0"/>
    </xf>
    <xf numFmtId="0" fontId="24" fillId="0" borderId="14" xfId="0" applyFont="1" applyFill="1" applyBorder="1" applyAlignment="1" applyProtection="1">
      <alignment horizontal="justify" vertical="top"/>
      <protection locked="0"/>
    </xf>
    <xf numFmtId="0" fontId="24" fillId="0" borderId="14" xfId="0" applyFont="1" applyFill="1" applyBorder="1" applyAlignment="1" applyProtection="1">
      <alignment vertical="top"/>
      <protection locked="0"/>
    </xf>
    <xf numFmtId="0" fontId="24" fillId="0" borderId="34" xfId="0" applyFont="1" applyFill="1" applyBorder="1" applyAlignment="1" applyProtection="1">
      <alignment vertical="top" wrapText="1"/>
      <protection locked="0"/>
    </xf>
    <xf numFmtId="0" fontId="32" fillId="0" borderId="18" xfId="0" applyFont="1" applyFill="1" applyBorder="1" applyAlignment="1" applyProtection="1">
      <alignment vertical="top" wrapText="1"/>
      <protection locked="0"/>
    </xf>
    <xf numFmtId="0" fontId="32" fillId="0" borderId="33" xfId="0" applyFont="1" applyFill="1" applyBorder="1" applyAlignment="1" applyProtection="1">
      <alignment horizontal="left" vertical="top" wrapText="1"/>
      <protection locked="0"/>
    </xf>
    <xf numFmtId="177" fontId="56" fillId="25" borderId="24" xfId="0" applyNumberFormat="1" applyFont="1" applyFill="1" applyBorder="1" applyAlignment="1" applyProtection="1">
      <alignment horizontal="center" vertical="center" shrinkToFit="1"/>
      <protection locked="0"/>
    </xf>
    <xf numFmtId="0" fontId="56" fillId="25" borderId="24" xfId="0" applyFont="1" applyFill="1" applyBorder="1" applyAlignment="1" applyProtection="1">
      <alignment vertical="center" wrapText="1"/>
      <protection locked="0"/>
    </xf>
    <xf numFmtId="0" fontId="56" fillId="0" borderId="24" xfId="0" applyNumberFormat="1" applyFont="1" applyFill="1" applyBorder="1" applyAlignment="1" applyProtection="1">
      <alignment horizontal="center" vertical="center" shrinkToFit="1"/>
      <protection locked="0"/>
    </xf>
    <xf numFmtId="0" fontId="32" fillId="0" borderId="11" xfId="0" applyFont="1" applyFill="1" applyBorder="1" applyAlignment="1" applyProtection="1">
      <alignment horizontal="left" vertical="top" wrapText="1"/>
      <protection locked="0"/>
    </xf>
    <xf numFmtId="0" fontId="56" fillId="25" borderId="15" xfId="0" applyFont="1" applyFill="1" applyBorder="1" applyAlignment="1" applyProtection="1">
      <alignment vertical="center" wrapText="1"/>
      <protection locked="0"/>
    </xf>
    <xf numFmtId="0" fontId="32" fillId="0" borderId="12" xfId="0" applyFont="1" applyFill="1" applyBorder="1" applyAlignment="1" applyProtection="1">
      <alignment vertical="top" wrapText="1"/>
      <protection locked="0"/>
    </xf>
    <xf numFmtId="0" fontId="32" fillId="25" borderId="16" xfId="0" applyFont="1" applyFill="1" applyBorder="1" applyProtection="1">
      <alignment vertical="center"/>
      <protection locked="0"/>
    </xf>
    <xf numFmtId="0" fontId="32" fillId="0" borderId="18" xfId="0" applyFont="1" applyFill="1" applyBorder="1" applyAlignment="1" applyProtection="1">
      <alignment horizontal="left" vertical="top" wrapText="1"/>
      <protection locked="0"/>
    </xf>
    <xf numFmtId="0" fontId="32" fillId="0" borderId="15" xfId="0" applyFont="1" applyFill="1" applyBorder="1" applyAlignment="1" applyProtection="1">
      <alignment horizontal="left" vertical="top" wrapText="1"/>
      <protection locked="0"/>
    </xf>
    <xf numFmtId="0" fontId="32" fillId="0" borderId="17" xfId="0" applyFont="1" applyFill="1" applyBorder="1" applyAlignment="1" applyProtection="1">
      <alignment vertical="top" wrapText="1"/>
      <protection locked="0"/>
    </xf>
    <xf numFmtId="0" fontId="32" fillId="0" borderId="29" xfId="0" applyFont="1" applyFill="1" applyBorder="1" applyAlignment="1" applyProtection="1">
      <alignment horizontal="left" vertical="top" wrapText="1"/>
      <protection locked="0"/>
    </xf>
    <xf numFmtId="0" fontId="32" fillId="0" borderId="15" xfId="0" applyFont="1" applyFill="1" applyBorder="1" applyAlignment="1" applyProtection="1">
      <alignment vertical="top" wrapText="1"/>
      <protection locked="0"/>
    </xf>
    <xf numFmtId="0" fontId="24" fillId="0" borderId="43" xfId="0" applyFont="1" applyFill="1" applyBorder="1" applyAlignment="1" applyProtection="1">
      <alignment vertical="top"/>
      <protection locked="0"/>
    </xf>
    <xf numFmtId="0" fontId="32" fillId="0" borderId="19" xfId="0" applyFont="1" applyFill="1" applyBorder="1" applyAlignment="1" applyProtection="1">
      <alignment vertical="top" wrapText="1"/>
      <protection locked="0"/>
    </xf>
    <xf numFmtId="0" fontId="32" fillId="25" borderId="19" xfId="0" applyFont="1" applyFill="1" applyBorder="1" applyProtection="1">
      <alignment vertical="center"/>
      <protection locked="0"/>
    </xf>
    <xf numFmtId="0" fontId="56" fillId="0" borderId="19" xfId="0" applyNumberFormat="1" applyFont="1" applyFill="1" applyBorder="1" applyAlignment="1">
      <alignment horizontal="center" vertical="center" wrapText="1"/>
    </xf>
    <xf numFmtId="0" fontId="24" fillId="0" borderId="15" xfId="0" applyFont="1" applyFill="1" applyBorder="1" applyAlignment="1" applyProtection="1">
      <alignment horizontal="left" vertical="top" wrapText="1"/>
      <protection locked="0"/>
    </xf>
    <xf numFmtId="0" fontId="32" fillId="0" borderId="13" xfId="0" applyFont="1" applyFill="1" applyBorder="1" applyAlignment="1" applyProtection="1">
      <alignment vertical="top" wrapText="1"/>
      <protection locked="0"/>
    </xf>
    <xf numFmtId="0" fontId="32" fillId="25" borderId="17" xfId="0" applyFont="1" applyFill="1" applyBorder="1" applyProtection="1">
      <alignment vertical="center"/>
      <protection locked="0"/>
    </xf>
    <xf numFmtId="0" fontId="32" fillId="0" borderId="47" xfId="0" applyFont="1" applyFill="1" applyBorder="1" applyAlignment="1" applyProtection="1">
      <alignment horizontal="justify" vertical="top" wrapText="1"/>
      <protection locked="0"/>
    </xf>
    <xf numFmtId="0" fontId="32" fillId="26" borderId="48" xfId="0" applyFont="1" applyFill="1" applyBorder="1" applyAlignment="1" applyProtection="1">
      <alignment horizontal="left" vertical="top" wrapText="1" indent="1"/>
      <protection locked="0"/>
    </xf>
    <xf numFmtId="0" fontId="32" fillId="26" borderId="48" xfId="0" quotePrefix="1" applyFont="1" applyFill="1" applyBorder="1" applyAlignment="1" applyProtection="1">
      <alignment horizontal="left" vertical="top" wrapText="1" indent="1"/>
      <protection locked="0"/>
    </xf>
    <xf numFmtId="0" fontId="32" fillId="0" borderId="49" xfId="0" applyFont="1" applyFill="1" applyBorder="1" applyAlignment="1" applyProtection="1">
      <alignment horizontal="justify" vertical="top" wrapText="1"/>
      <protection locked="0"/>
    </xf>
    <xf numFmtId="0" fontId="32" fillId="25" borderId="20" xfId="0" applyFont="1" applyFill="1" applyBorder="1" applyProtection="1">
      <alignment vertical="center"/>
      <protection locked="0"/>
    </xf>
    <xf numFmtId="0" fontId="24" fillId="0" borderId="15" xfId="41" applyFont="1" applyFill="1" applyBorder="1" applyAlignment="1" applyProtection="1">
      <alignment vertical="top" wrapText="1"/>
      <protection locked="0"/>
    </xf>
    <xf numFmtId="0" fontId="32" fillId="25" borderId="15" xfId="0" applyFont="1" applyFill="1" applyBorder="1" applyProtection="1">
      <alignment vertical="center"/>
      <protection locked="0"/>
    </xf>
    <xf numFmtId="0" fontId="32" fillId="25" borderId="29" xfId="0" applyFont="1" applyFill="1" applyBorder="1" applyProtection="1">
      <alignment vertical="center"/>
      <protection locked="0"/>
    </xf>
    <xf numFmtId="0" fontId="32" fillId="0" borderId="20" xfId="0" applyFont="1" applyFill="1" applyBorder="1" applyAlignment="1" applyProtection="1">
      <alignment horizontal="justify" vertical="top" wrapText="1"/>
      <protection locked="0"/>
    </xf>
    <xf numFmtId="0" fontId="32" fillId="26" borderId="23" xfId="0" applyFont="1" applyFill="1" applyBorder="1" applyAlignment="1" applyProtection="1">
      <alignment horizontal="left" vertical="top" wrapText="1" indent="1"/>
      <protection locked="0"/>
    </xf>
    <xf numFmtId="0" fontId="32" fillId="0" borderId="34" xfId="0" applyFont="1" applyFill="1" applyBorder="1" applyAlignment="1" applyProtection="1">
      <alignment horizontal="justify" vertical="top" wrapText="1"/>
      <protection locked="0"/>
    </xf>
    <xf numFmtId="0" fontId="32" fillId="25" borderId="34" xfId="0" applyFont="1" applyFill="1" applyBorder="1" applyAlignment="1" applyProtection="1">
      <alignment horizontal="justify" vertical="center" wrapText="1"/>
      <protection locked="0"/>
    </xf>
    <xf numFmtId="0" fontId="32" fillId="0" borderId="29" xfId="0" applyFont="1" applyFill="1" applyBorder="1" applyAlignment="1" applyProtection="1">
      <alignment vertical="top" wrapText="1"/>
      <protection locked="0"/>
    </xf>
    <xf numFmtId="0" fontId="32" fillId="0" borderId="44" xfId="0" applyFont="1" applyFill="1" applyBorder="1" applyAlignment="1" applyProtection="1">
      <alignment vertical="top" wrapText="1"/>
      <protection locked="0"/>
    </xf>
    <xf numFmtId="0" fontId="56" fillId="25" borderId="17" xfId="0" applyFont="1" applyFill="1" applyBorder="1" applyProtection="1">
      <alignment vertical="center"/>
      <protection locked="0"/>
    </xf>
    <xf numFmtId="0" fontId="59" fillId="0" borderId="17" xfId="0" applyNumberFormat="1" applyFont="1" applyFill="1" applyBorder="1" applyAlignment="1">
      <alignment horizontal="center" vertical="center" wrapText="1"/>
    </xf>
    <xf numFmtId="0" fontId="24" fillId="0" borderId="14" xfId="0" applyFont="1" applyFill="1" applyBorder="1" applyAlignment="1" applyProtection="1">
      <alignment horizontal="center" vertical="center"/>
      <protection locked="0"/>
    </xf>
    <xf numFmtId="0" fontId="32" fillId="0" borderId="45" xfId="0" applyFont="1" applyFill="1" applyBorder="1" applyAlignment="1" applyProtection="1">
      <alignment vertical="top" wrapText="1"/>
      <protection locked="0"/>
    </xf>
    <xf numFmtId="0" fontId="56" fillId="25" borderId="19" xfId="0" applyFont="1" applyFill="1" applyBorder="1" applyProtection="1">
      <alignment vertical="center"/>
      <protection locked="0"/>
    </xf>
    <xf numFmtId="177" fontId="56" fillId="25" borderId="14" xfId="0" applyNumberFormat="1" applyFont="1" applyFill="1" applyBorder="1" applyAlignment="1" applyProtection="1">
      <alignment vertical="center" shrinkToFit="1"/>
      <protection locked="0"/>
    </xf>
    <xf numFmtId="0" fontId="56" fillId="0" borderId="14" xfId="0" applyNumberFormat="1" applyFont="1" applyFill="1" applyBorder="1" applyAlignment="1" applyProtection="1">
      <alignment vertical="center" shrinkToFit="1"/>
      <protection locked="0"/>
    </xf>
    <xf numFmtId="177" fontId="56" fillId="25" borderId="19" xfId="0" applyNumberFormat="1" applyFont="1" applyFill="1" applyBorder="1" applyAlignment="1" applyProtection="1">
      <alignment vertical="center" shrinkToFit="1"/>
      <protection locked="0"/>
    </xf>
    <xf numFmtId="0" fontId="56" fillId="0" borderId="19" xfId="0" applyNumberFormat="1" applyFont="1" applyFill="1" applyBorder="1" applyAlignment="1" applyProtection="1">
      <alignment vertical="center" shrinkToFit="1"/>
      <protection locked="0"/>
    </xf>
    <xf numFmtId="177" fontId="56" fillId="31" borderId="14" xfId="0" applyNumberFormat="1" applyFont="1" applyFill="1" applyBorder="1" applyAlignment="1" applyProtection="1">
      <alignment vertical="center" shrinkToFit="1"/>
      <protection locked="0"/>
    </xf>
    <xf numFmtId="0" fontId="56" fillId="31" borderId="14" xfId="0" applyFont="1" applyFill="1" applyBorder="1" applyAlignment="1" applyProtection="1">
      <alignment vertical="center" wrapText="1"/>
      <protection locked="0"/>
    </xf>
    <xf numFmtId="0" fontId="56" fillId="31" borderId="14" xfId="0" applyNumberFormat="1" applyFont="1" applyFill="1" applyBorder="1" applyAlignment="1" applyProtection="1">
      <alignment vertical="center" shrinkToFit="1"/>
      <protection locked="0"/>
    </xf>
    <xf numFmtId="0" fontId="55" fillId="31" borderId="14" xfId="0" applyNumberFormat="1" applyFont="1" applyFill="1" applyBorder="1" applyAlignment="1">
      <alignment vertical="center" wrapText="1"/>
    </xf>
    <xf numFmtId="0" fontId="59" fillId="0" borderId="50" xfId="0" applyNumberFormat="1" applyFont="1" applyFill="1" applyBorder="1" applyAlignment="1">
      <alignment horizontal="center" vertical="center" wrapText="1"/>
    </xf>
    <xf numFmtId="0" fontId="59" fillId="0" borderId="51" xfId="0" applyNumberFormat="1" applyFont="1" applyFill="1" applyBorder="1" applyAlignment="1">
      <alignment horizontal="center" vertical="center" wrapText="1"/>
    </xf>
    <xf numFmtId="0" fontId="59" fillId="0" borderId="52" xfId="0" applyNumberFormat="1" applyFont="1" applyFill="1" applyBorder="1" applyAlignment="1">
      <alignment horizontal="center" vertical="center" wrapText="1"/>
    </xf>
    <xf numFmtId="0" fontId="59" fillId="0" borderId="32" xfId="0" applyNumberFormat="1" applyFont="1" applyFill="1" applyBorder="1" applyAlignment="1">
      <alignment horizontal="center" vertical="center" wrapText="1"/>
    </xf>
    <xf numFmtId="0" fontId="59" fillId="0" borderId="15" xfId="0" applyNumberFormat="1" applyFont="1" applyFill="1" applyBorder="1" applyAlignment="1">
      <alignment horizontal="center" vertical="center" wrapText="1"/>
    </xf>
    <xf numFmtId="0" fontId="59" fillId="0" borderId="18" xfId="0" applyNumberFormat="1" applyFont="1" applyFill="1" applyBorder="1" applyAlignment="1">
      <alignment horizontal="center" vertical="center" wrapText="1"/>
    </xf>
    <xf numFmtId="0" fontId="59" fillId="0" borderId="24" xfId="0" applyNumberFormat="1" applyFont="1" applyFill="1" applyBorder="1" applyAlignment="1">
      <alignment horizontal="center" vertical="center" wrapText="1"/>
    </xf>
    <xf numFmtId="0" fontId="59" fillId="0" borderId="0" xfId="0" applyNumberFormat="1" applyFont="1" applyFill="1" applyBorder="1" applyAlignment="1">
      <alignment horizontal="center" vertical="center" wrapText="1"/>
    </xf>
    <xf numFmtId="0" fontId="56" fillId="0" borderId="18" xfId="0" applyNumberFormat="1" applyFont="1" applyFill="1" applyBorder="1" applyAlignment="1">
      <alignment horizontal="center" vertical="center" wrapText="1"/>
    </xf>
    <xf numFmtId="0" fontId="59" fillId="0" borderId="22" xfId="0" applyNumberFormat="1" applyFont="1" applyFill="1" applyBorder="1" applyAlignment="1">
      <alignment horizontal="center" vertical="center" wrapText="1"/>
    </xf>
    <xf numFmtId="0" fontId="56" fillId="0" borderId="17" xfId="0" applyNumberFormat="1" applyFont="1" applyFill="1" applyBorder="1" applyAlignment="1">
      <alignment horizontal="center" vertical="center" wrapText="1"/>
    </xf>
    <xf numFmtId="177" fontId="56" fillId="25" borderId="12" xfId="0" applyNumberFormat="1" applyFont="1" applyFill="1" applyBorder="1" applyAlignment="1" applyProtection="1">
      <alignment vertical="center" shrinkToFit="1"/>
      <protection locked="0"/>
    </xf>
    <xf numFmtId="0" fontId="56" fillId="25" borderId="12" xfId="0" applyFont="1" applyFill="1" applyBorder="1" applyAlignment="1" applyProtection="1">
      <alignment vertical="center" wrapText="1"/>
      <protection locked="0"/>
    </xf>
    <xf numFmtId="0" fontId="56" fillId="0" borderId="12" xfId="0" applyNumberFormat="1" applyFont="1" applyFill="1" applyBorder="1" applyAlignment="1" applyProtection="1">
      <alignment vertical="center" shrinkToFit="1"/>
      <protection locked="0"/>
    </xf>
    <xf numFmtId="177" fontId="56" fillId="31" borderId="14" xfId="0" applyNumberFormat="1" applyFont="1" applyFill="1" applyBorder="1" applyAlignment="1" applyProtection="1">
      <alignment horizontal="center" vertical="center" shrinkToFit="1"/>
      <protection locked="0"/>
    </xf>
    <xf numFmtId="0" fontId="56" fillId="31" borderId="14" xfId="0" applyFont="1" applyFill="1" applyBorder="1" applyAlignment="1" applyProtection="1">
      <alignment horizontal="center" vertical="center" wrapText="1"/>
      <protection locked="0"/>
    </xf>
    <xf numFmtId="0" fontId="59" fillId="31" borderId="14" xfId="0" applyNumberFormat="1" applyFont="1" applyFill="1" applyBorder="1" applyAlignment="1">
      <alignment horizontal="center" vertical="center" wrapText="1"/>
    </xf>
    <xf numFmtId="0" fontId="56" fillId="31" borderId="14" xfId="0" applyNumberFormat="1" applyFont="1" applyFill="1" applyBorder="1" applyAlignment="1" applyProtection="1">
      <alignment horizontal="center" vertical="center" shrinkToFit="1"/>
      <protection locked="0"/>
    </xf>
    <xf numFmtId="0" fontId="55" fillId="31" borderId="14" xfId="0" applyNumberFormat="1" applyFont="1" applyFill="1" applyBorder="1" applyAlignment="1">
      <alignment horizontal="center" vertical="center" wrapText="1"/>
    </xf>
    <xf numFmtId="177" fontId="56" fillId="31" borderId="23" xfId="0" applyNumberFormat="1" applyFont="1" applyFill="1" applyBorder="1" applyAlignment="1" applyProtection="1">
      <alignment horizontal="center" vertical="center" shrinkToFit="1"/>
      <protection locked="0"/>
    </xf>
    <xf numFmtId="0" fontId="56" fillId="31" borderId="23" xfId="0" applyFont="1" applyFill="1" applyBorder="1" applyAlignment="1" applyProtection="1">
      <alignment horizontal="center" vertical="center" wrapText="1"/>
      <protection locked="0"/>
    </xf>
    <xf numFmtId="0" fontId="59" fillId="31" borderId="23" xfId="0" applyNumberFormat="1" applyFont="1" applyFill="1" applyBorder="1" applyAlignment="1">
      <alignment horizontal="center" vertical="center" wrapText="1"/>
    </xf>
    <xf numFmtId="0" fontId="56" fillId="31" borderId="23" xfId="0" applyNumberFormat="1" applyFont="1" applyFill="1" applyBorder="1" applyAlignment="1" applyProtection="1">
      <alignment horizontal="center" vertical="center" shrinkToFit="1"/>
      <protection locked="0"/>
    </xf>
    <xf numFmtId="0" fontId="55" fillId="31" borderId="23" xfId="0" applyNumberFormat="1" applyFont="1" applyFill="1" applyBorder="1" applyAlignment="1">
      <alignment horizontal="center" vertical="center" wrapText="1"/>
    </xf>
    <xf numFmtId="0" fontId="24" fillId="0" borderId="20" xfId="0" applyFont="1" applyFill="1" applyBorder="1" applyAlignment="1" applyProtection="1">
      <alignment horizontal="center" vertical="top" wrapText="1"/>
      <protection locked="0"/>
    </xf>
    <xf numFmtId="0" fontId="56" fillId="25" borderId="19" xfId="0" applyNumberFormat="1" applyFont="1" applyFill="1" applyBorder="1" applyAlignment="1" applyProtection="1">
      <alignment vertical="center" wrapText="1"/>
      <protection locked="0"/>
    </xf>
    <xf numFmtId="0" fontId="61" fillId="0" borderId="0" xfId="0" applyFont="1" applyAlignment="1">
      <alignment vertical="center" wrapText="1"/>
    </xf>
    <xf numFmtId="0" fontId="32" fillId="25" borderId="20" xfId="0" applyNumberFormat="1" applyFont="1" applyFill="1" applyBorder="1" applyAlignment="1" applyProtection="1">
      <alignment horizontal="justify" vertical="center" wrapText="1"/>
      <protection locked="0"/>
    </xf>
    <xf numFmtId="0" fontId="62" fillId="0" borderId="0" xfId="0" applyFont="1">
      <alignment vertical="center"/>
    </xf>
    <xf numFmtId="0" fontId="63" fillId="0" borderId="0" xfId="0" applyFont="1" applyFill="1" applyAlignment="1">
      <alignment vertical="center" wrapText="1"/>
    </xf>
    <xf numFmtId="0" fontId="64" fillId="0" borderId="12" xfId="0" applyFont="1" applyFill="1" applyBorder="1" applyAlignment="1" applyProtection="1">
      <alignment vertical="top" wrapText="1"/>
      <protection locked="0"/>
    </xf>
    <xf numFmtId="0" fontId="64" fillId="0" borderId="19" xfId="0" applyFont="1" applyFill="1" applyBorder="1" applyAlignment="1" applyProtection="1">
      <alignment vertical="top" wrapText="1"/>
      <protection locked="0"/>
    </xf>
    <xf numFmtId="0" fontId="64" fillId="0" borderId="31" xfId="0" applyFont="1" applyFill="1" applyBorder="1" applyAlignment="1" applyProtection="1">
      <alignment vertical="top" wrapText="1"/>
      <protection locked="0"/>
    </xf>
    <xf numFmtId="0" fontId="64" fillId="0" borderId="30" xfId="0" applyFont="1" applyFill="1" applyBorder="1" applyAlignment="1" applyProtection="1">
      <alignment vertical="top" wrapText="1"/>
      <protection locked="0"/>
    </xf>
    <xf numFmtId="0" fontId="64" fillId="0" borderId="41" xfId="0" applyFont="1" applyFill="1" applyBorder="1" applyAlignment="1" applyProtection="1">
      <alignment vertical="top" wrapText="1"/>
      <protection locked="0"/>
    </xf>
    <xf numFmtId="0" fontId="64" fillId="0" borderId="11" xfId="0" applyFont="1" applyFill="1" applyBorder="1" applyAlignment="1" applyProtection="1">
      <alignment vertical="top" wrapText="1"/>
      <protection locked="0"/>
    </xf>
    <xf numFmtId="0" fontId="64" fillId="0" borderId="10" xfId="0" applyFont="1" applyFill="1" applyBorder="1" applyAlignment="1" applyProtection="1">
      <alignment vertical="center" wrapText="1"/>
      <protection locked="0"/>
    </xf>
    <xf numFmtId="0" fontId="64" fillId="0" borderId="17" xfId="0" applyFont="1" applyFill="1" applyBorder="1" applyAlignment="1" applyProtection="1">
      <alignment vertical="top" wrapText="1"/>
      <protection locked="0"/>
    </xf>
    <xf numFmtId="0" fontId="64" fillId="0" borderId="50" xfId="0" applyFont="1" applyFill="1" applyBorder="1" applyAlignment="1" applyProtection="1">
      <alignment vertical="top" wrapText="1"/>
      <protection locked="0"/>
    </xf>
    <xf numFmtId="0" fontId="64" fillId="0" borderId="51" xfId="0" applyFont="1" applyFill="1" applyBorder="1" applyAlignment="1" applyProtection="1">
      <alignment vertical="top" wrapText="1"/>
      <protection locked="0"/>
    </xf>
    <xf numFmtId="0" fontId="64" fillId="0" borderId="52" xfId="0" applyFont="1" applyFill="1" applyBorder="1" applyAlignment="1" applyProtection="1">
      <alignment vertical="top" wrapText="1"/>
      <protection locked="0"/>
    </xf>
    <xf numFmtId="0" fontId="64" fillId="0" borderId="32" xfId="0" applyFont="1" applyFill="1" applyBorder="1" applyAlignment="1" applyProtection="1">
      <alignment vertical="top" wrapText="1"/>
      <protection locked="0"/>
    </xf>
    <xf numFmtId="0" fontId="64" fillId="0" borderId="18" xfId="0" applyFont="1" applyFill="1" applyBorder="1" applyAlignment="1" applyProtection="1">
      <alignment vertical="top" wrapText="1"/>
      <protection locked="0"/>
    </xf>
    <xf numFmtId="0" fontId="64" fillId="0" borderId="24" xfId="0" applyFont="1" applyFill="1" applyBorder="1" applyAlignment="1" applyProtection="1">
      <alignment vertical="top" wrapText="1"/>
      <protection locked="0"/>
    </xf>
    <xf numFmtId="0" fontId="64" fillId="0" borderId="15" xfId="0" applyFont="1" applyFill="1" applyBorder="1" applyAlignment="1" applyProtection="1">
      <alignment vertical="top" wrapText="1"/>
      <protection locked="0"/>
    </xf>
    <xf numFmtId="0" fontId="64" fillId="0" borderId="0" xfId="0" applyFont="1" applyFill="1" applyBorder="1" applyAlignment="1" applyProtection="1">
      <alignment vertical="top" wrapText="1"/>
      <protection locked="0"/>
    </xf>
    <xf numFmtId="0" fontId="64" fillId="0" borderId="22" xfId="0" applyFont="1" applyFill="1" applyBorder="1" applyAlignment="1" applyProtection="1">
      <alignment vertical="top" wrapText="1"/>
      <protection locked="0"/>
    </xf>
    <xf numFmtId="0" fontId="64" fillId="0" borderId="21" xfId="0" applyFont="1" applyFill="1" applyBorder="1" applyAlignment="1" applyProtection="1">
      <alignment vertical="top" wrapText="1"/>
      <protection locked="0"/>
    </xf>
    <xf numFmtId="0" fontId="64" fillId="0" borderId="15" xfId="0" applyFont="1" applyFill="1" applyBorder="1" applyAlignment="1" applyProtection="1">
      <alignment horizontal="left" vertical="top" wrapText="1"/>
      <protection locked="0"/>
    </xf>
    <xf numFmtId="0" fontId="56" fillId="0" borderId="15" xfId="0" applyNumberFormat="1" applyFont="1" applyBorder="1" applyAlignment="1" applyProtection="1">
      <alignment horizontal="center" vertical="center" wrapText="1"/>
      <protection locked="0"/>
    </xf>
    <xf numFmtId="0" fontId="56" fillId="0" borderId="13" xfId="0" applyFont="1" applyFill="1" applyBorder="1" applyAlignment="1" applyProtection="1">
      <alignment horizontal="center" vertical="center" wrapText="1"/>
      <protection locked="0"/>
    </xf>
    <xf numFmtId="0" fontId="56" fillId="25" borderId="15" xfId="0" applyFont="1" applyFill="1" applyBorder="1" applyAlignment="1" applyProtection="1">
      <alignment horizontal="center" vertical="center" wrapText="1"/>
      <protection locked="0"/>
    </xf>
    <xf numFmtId="0" fontId="56" fillId="0" borderId="11" xfId="0" applyFont="1" applyFill="1" applyBorder="1" applyAlignment="1" applyProtection="1">
      <alignment horizontal="center" vertical="center" wrapText="1"/>
      <protection locked="0"/>
    </xf>
    <xf numFmtId="0" fontId="56" fillId="0" borderId="0" xfId="0" applyFont="1" applyFill="1" applyBorder="1" applyAlignment="1" applyProtection="1">
      <alignment vertical="top" wrapText="1"/>
      <protection locked="0"/>
    </xf>
    <xf numFmtId="0" fontId="56" fillId="0" borderId="0" xfId="0" applyFont="1" applyFill="1" applyBorder="1" applyAlignment="1" applyProtection="1">
      <alignment vertical="center" wrapText="1"/>
      <protection locked="0"/>
    </xf>
    <xf numFmtId="0" fontId="56" fillId="0" borderId="0" xfId="0" applyFont="1" applyAlignment="1">
      <alignment vertical="center" wrapText="1"/>
    </xf>
    <xf numFmtId="0" fontId="56" fillId="0" borderId="0" xfId="0" applyFont="1" applyFill="1" applyAlignment="1" applyProtection="1">
      <alignment vertical="top" wrapText="1"/>
      <protection locked="0"/>
    </xf>
    <xf numFmtId="0" fontId="56" fillId="0" borderId="0" xfId="0" applyFont="1" applyFill="1" applyAlignment="1" applyProtection="1">
      <alignment vertical="center" wrapText="1"/>
      <protection locked="0"/>
    </xf>
    <xf numFmtId="49" fontId="56" fillId="0" borderId="0" xfId="0" applyNumberFormat="1" applyFont="1" applyFill="1" applyAlignment="1" applyProtection="1">
      <alignment horizontal="right" vertical="center" wrapText="1"/>
      <protection locked="0"/>
    </xf>
    <xf numFmtId="0" fontId="56" fillId="0" borderId="17" xfId="0" applyNumberFormat="1" applyFont="1" applyFill="1" applyBorder="1" applyAlignment="1" applyProtection="1">
      <alignment horizontal="center" vertical="center" wrapText="1"/>
      <protection locked="0"/>
    </xf>
    <xf numFmtId="0" fontId="56" fillId="0" borderId="18" xfId="0" applyNumberFormat="1" applyFont="1" applyFill="1" applyBorder="1" applyAlignment="1" applyProtection="1">
      <alignment horizontal="center" vertical="center" wrapText="1"/>
      <protection locked="0"/>
    </xf>
    <xf numFmtId="0" fontId="56" fillId="0" borderId="19" xfId="0" applyNumberFormat="1" applyFont="1" applyFill="1" applyBorder="1" applyAlignment="1" applyProtection="1">
      <alignment horizontal="center" vertical="center" wrapText="1"/>
      <protection locked="0"/>
    </xf>
    <xf numFmtId="0" fontId="59" fillId="0" borderId="19" xfId="0" applyNumberFormat="1" applyFont="1" applyFill="1" applyBorder="1" applyAlignment="1" applyProtection="1">
      <alignment horizontal="center" vertical="center" wrapText="1"/>
      <protection locked="0"/>
    </xf>
    <xf numFmtId="0" fontId="59" fillId="0" borderId="18" xfId="0" applyNumberFormat="1" applyFont="1" applyFill="1" applyBorder="1" applyAlignment="1" applyProtection="1">
      <alignment horizontal="center" vertical="center" wrapText="1"/>
      <protection locked="0"/>
    </xf>
    <xf numFmtId="0" fontId="59" fillId="0" borderId="19" xfId="0" applyFont="1" applyFill="1" applyBorder="1" applyAlignment="1">
      <alignment horizontal="center" vertical="center" wrapText="1"/>
    </xf>
    <xf numFmtId="0" fontId="56" fillId="0" borderId="20" xfId="0" applyFont="1" applyFill="1" applyBorder="1" applyAlignment="1" applyProtection="1">
      <alignment horizontal="center" vertical="center" wrapText="1"/>
      <protection locked="0"/>
    </xf>
    <xf numFmtId="0" fontId="59" fillId="0" borderId="34" xfId="0" applyNumberFormat="1" applyFont="1" applyFill="1" applyBorder="1" applyAlignment="1" applyProtection="1">
      <alignment horizontal="center" vertical="center" wrapText="1"/>
      <protection locked="0"/>
    </xf>
    <xf numFmtId="0" fontId="56" fillId="0" borderId="15" xfId="0" applyFont="1" applyFill="1" applyBorder="1" applyAlignment="1" applyProtection="1">
      <alignment horizontal="center" vertical="center" wrapText="1"/>
      <protection locked="0"/>
    </xf>
    <xf numFmtId="0" fontId="64" fillId="0" borderId="17" xfId="0" applyFont="1" applyFill="1" applyBorder="1" applyAlignment="1" applyProtection="1">
      <alignment horizontal="justify" vertical="top" wrapText="1"/>
      <protection locked="0"/>
    </xf>
    <xf numFmtId="0" fontId="64" fillId="0" borderId="18" xfId="0" applyFont="1" applyFill="1" applyBorder="1" applyAlignment="1" applyProtection="1">
      <alignment horizontal="justify" vertical="top" wrapText="1"/>
      <protection locked="0"/>
    </xf>
    <xf numFmtId="0" fontId="64" fillId="0" borderId="15" xfId="0" applyFont="1" applyFill="1" applyBorder="1" applyAlignment="1" applyProtection="1">
      <alignment horizontal="justify" vertical="top" wrapText="1"/>
      <protection locked="0"/>
    </xf>
    <xf numFmtId="0" fontId="64" fillId="0" borderId="19" xfId="0" applyFont="1" applyFill="1" applyBorder="1" applyAlignment="1" applyProtection="1">
      <alignment horizontal="justify" vertical="top" wrapText="1"/>
      <protection locked="0"/>
    </xf>
    <xf numFmtId="0" fontId="64" fillId="0" borderId="23" xfId="41" applyFont="1" applyFill="1" applyBorder="1" applyAlignment="1" applyProtection="1">
      <alignment horizontal="left" vertical="top" wrapText="1"/>
      <protection locked="0"/>
    </xf>
    <xf numFmtId="0" fontId="64" fillId="0" borderId="20" xfId="0" applyFont="1" applyFill="1" applyBorder="1" applyAlignment="1" applyProtection="1">
      <alignment horizontal="justify" vertical="top" wrapText="1"/>
      <protection locked="0"/>
    </xf>
    <xf numFmtId="0" fontId="65" fillId="0" borderId="0" xfId="0" applyFont="1" applyAlignment="1">
      <alignment vertical="center" wrapText="1"/>
    </xf>
    <xf numFmtId="0" fontId="66" fillId="0" borderId="0" xfId="0" applyFont="1" applyAlignment="1">
      <alignment vertical="center"/>
    </xf>
    <xf numFmtId="0" fontId="66" fillId="0" borderId="0" xfId="0" applyFont="1" applyAlignment="1">
      <alignment vertical="top"/>
    </xf>
    <xf numFmtId="187" fontId="60" fillId="26" borderId="23" xfId="0" applyNumberFormat="1" applyFont="1" applyFill="1" applyBorder="1" applyAlignment="1" applyProtection="1">
      <alignment horizontal="center" vertical="top" wrapText="1"/>
      <protection locked="0"/>
    </xf>
    <xf numFmtId="0" fontId="39" fillId="25" borderId="15" xfId="0" applyFont="1" applyFill="1" applyBorder="1" applyAlignment="1" applyProtection="1">
      <alignment horizontal="center" vertical="center" wrapText="1"/>
      <protection locked="0"/>
    </xf>
    <xf numFmtId="0" fontId="68" fillId="0" borderId="0" xfId="0" applyFont="1" applyBorder="1" applyAlignment="1" applyProtection="1">
      <alignment vertical="top" wrapText="1"/>
      <protection locked="0"/>
    </xf>
    <xf numFmtId="0" fontId="56" fillId="0" borderId="0" xfId="0" applyFont="1" applyAlignment="1" applyProtection="1">
      <alignment vertical="center" wrapText="1"/>
      <protection locked="0"/>
    </xf>
    <xf numFmtId="0" fontId="69" fillId="0" borderId="0" xfId="0" applyFont="1" applyAlignment="1" applyProtection="1">
      <alignment horizontal="right" vertical="top"/>
      <protection locked="0"/>
    </xf>
    <xf numFmtId="0" fontId="56" fillId="0" borderId="0" xfId="0" applyFont="1">
      <alignment vertical="center"/>
    </xf>
    <xf numFmtId="0" fontId="57" fillId="0" borderId="0" xfId="0" applyFont="1" applyProtection="1">
      <alignment vertical="center"/>
      <protection locked="0"/>
    </xf>
    <xf numFmtId="0" fontId="56" fillId="0" borderId="10" xfId="41" applyFont="1" applyBorder="1" applyAlignment="1" applyProtection="1">
      <alignment vertical="top"/>
      <protection locked="0"/>
    </xf>
    <xf numFmtId="0" fontId="56" fillId="0" borderId="10" xfId="41" applyFont="1" applyBorder="1" applyAlignment="1" applyProtection="1">
      <alignment vertical="center"/>
      <protection locked="0"/>
    </xf>
    <xf numFmtId="0" fontId="56" fillId="0" borderId="10" xfId="41" applyFont="1" applyBorder="1" applyAlignment="1" applyProtection="1">
      <alignment horizontal="right" vertical="top"/>
      <protection locked="0"/>
    </xf>
    <xf numFmtId="0" fontId="32" fillId="0" borderId="14" xfId="0" applyFont="1" applyFill="1" applyBorder="1" applyAlignment="1" applyProtection="1">
      <alignment horizontal="justify" wrapText="1"/>
      <protection locked="0"/>
    </xf>
    <xf numFmtId="0" fontId="32" fillId="26" borderId="23" xfId="0" quotePrefix="1" applyFont="1" applyFill="1" applyBorder="1" applyAlignment="1" applyProtection="1">
      <alignment horizontal="left" vertical="top" wrapText="1" indent="1"/>
      <protection locked="0"/>
    </xf>
    <xf numFmtId="0" fontId="56" fillId="0" borderId="0" xfId="0" applyFont="1" applyAlignment="1" applyProtection="1">
      <alignment vertical="top" wrapText="1"/>
      <protection locked="0"/>
    </xf>
    <xf numFmtId="0" fontId="71" fillId="0" borderId="22" xfId="0" applyNumberFormat="1" applyFont="1" applyFill="1" applyBorder="1" applyAlignment="1">
      <alignment vertical="center" shrinkToFit="1"/>
    </xf>
    <xf numFmtId="188" fontId="40" fillId="0" borderId="22" xfId="0" applyNumberFormat="1" applyFont="1" applyFill="1" applyBorder="1" applyAlignment="1">
      <alignment horizontal="left" vertical="center" shrinkToFit="1"/>
    </xf>
    <xf numFmtId="0" fontId="55" fillId="0" borderId="12" xfId="0" applyNumberFormat="1" applyFont="1" applyFill="1" applyBorder="1" applyAlignment="1">
      <alignment horizontal="center" vertical="center" wrapText="1"/>
    </xf>
    <xf numFmtId="0" fontId="56" fillId="0" borderId="42" xfId="0" applyNumberFormat="1" applyFont="1" applyFill="1" applyBorder="1" applyAlignment="1">
      <alignment horizontal="center" vertical="center" wrapText="1"/>
    </xf>
    <xf numFmtId="0" fontId="55" fillId="0" borderId="20" xfId="0" applyNumberFormat="1" applyFont="1" applyFill="1" applyBorder="1" applyAlignment="1">
      <alignment horizontal="center" vertical="center" wrapText="1"/>
    </xf>
    <xf numFmtId="0" fontId="18" fillId="0" borderId="23" xfId="0" applyFont="1" applyFill="1" applyBorder="1" applyAlignment="1" applyProtection="1">
      <alignment vertical="top" wrapText="1"/>
      <protection locked="0"/>
    </xf>
    <xf numFmtId="0" fontId="55" fillId="0" borderId="14" xfId="0" applyNumberFormat="1" applyFont="1" applyFill="1" applyBorder="1" applyAlignment="1">
      <alignment horizontal="center" vertical="center" wrapText="1"/>
    </xf>
    <xf numFmtId="0" fontId="72" fillId="0" borderId="0" xfId="0" applyFont="1" applyAlignment="1">
      <alignment vertical="center"/>
    </xf>
    <xf numFmtId="0" fontId="73" fillId="0" borderId="0" xfId="0" applyFont="1" applyBorder="1" applyAlignment="1" applyProtection="1">
      <alignment vertical="top"/>
      <protection locked="0"/>
    </xf>
    <xf numFmtId="0" fontId="74" fillId="0" borderId="0" xfId="0" applyFont="1" applyBorder="1" applyAlignment="1" applyProtection="1">
      <alignment horizontal="left" vertical="center" wrapText="1"/>
      <protection locked="0"/>
    </xf>
    <xf numFmtId="0" fontId="59" fillId="0" borderId="12" xfId="0" applyFont="1" applyFill="1" applyBorder="1" applyAlignment="1" applyProtection="1">
      <alignment horizontal="center" vertical="center" wrapText="1"/>
      <protection locked="0"/>
    </xf>
    <xf numFmtId="0" fontId="59" fillId="0" borderId="11" xfId="0" applyFont="1" applyFill="1" applyBorder="1" applyAlignment="1" applyProtection="1">
      <alignment horizontal="center" vertical="center" wrapText="1"/>
      <protection locked="0"/>
    </xf>
    <xf numFmtId="0" fontId="59" fillId="0" borderId="0" xfId="0" applyFont="1" applyFill="1" applyBorder="1" applyAlignment="1" applyProtection="1">
      <alignment horizontal="center" vertical="center" wrapText="1"/>
      <protection locked="0"/>
    </xf>
    <xf numFmtId="0" fontId="24" fillId="0" borderId="14" xfId="0" applyFont="1" applyFill="1" applyBorder="1" applyAlignment="1" applyProtection="1">
      <alignment vertical="center" wrapText="1"/>
      <protection locked="0"/>
    </xf>
    <xf numFmtId="0" fontId="24" fillId="0" borderId="34" xfId="0" applyFont="1" applyFill="1" applyBorder="1" applyAlignment="1" applyProtection="1">
      <alignment vertical="center" wrapText="1"/>
      <protection locked="0"/>
    </xf>
    <xf numFmtId="0" fontId="59" fillId="0" borderId="0" xfId="0" applyFont="1" applyFill="1" applyBorder="1" applyAlignment="1" applyProtection="1">
      <alignment horizontal="left" vertical="top" wrapText="1"/>
      <protection locked="0"/>
    </xf>
    <xf numFmtId="0" fontId="59" fillId="0" borderId="0" xfId="0" applyFont="1" applyFill="1" applyAlignment="1" applyProtection="1">
      <alignment horizontal="center" vertical="top" wrapText="1"/>
      <protection locked="0"/>
    </xf>
    <xf numFmtId="0" fontId="59" fillId="0" borderId="0" xfId="0" applyFont="1" applyAlignment="1" applyProtection="1">
      <alignment horizontal="center" vertical="top" wrapText="1"/>
      <protection locked="0"/>
    </xf>
    <xf numFmtId="0" fontId="75" fillId="0" borderId="18" xfId="0" applyFont="1" applyFill="1" applyBorder="1" applyAlignment="1" applyProtection="1">
      <alignment horizontal="justify" vertical="top" wrapText="1"/>
      <protection locked="0"/>
    </xf>
    <xf numFmtId="0" fontId="75" fillId="0" borderId="19" xfId="0" applyFont="1" applyFill="1" applyBorder="1" applyAlignment="1" applyProtection="1">
      <alignment vertical="top" wrapText="1"/>
      <protection locked="0"/>
    </xf>
    <xf numFmtId="0" fontId="75" fillId="0" borderId="20" xfId="0" applyFont="1" applyFill="1" applyBorder="1" applyAlignment="1" applyProtection="1">
      <alignment vertical="top" wrapText="1"/>
      <protection locked="0"/>
    </xf>
    <xf numFmtId="0" fontId="75" fillId="0" borderId="19" xfId="0" applyFont="1" applyFill="1" applyBorder="1" applyAlignment="1" applyProtection="1">
      <alignment horizontal="justify" vertical="top" wrapText="1"/>
      <protection locked="0"/>
    </xf>
    <xf numFmtId="0" fontId="32" fillId="0" borderId="19" xfId="0" applyFont="1" applyFill="1" applyBorder="1" applyAlignment="1">
      <alignment vertical="top" wrapText="1"/>
    </xf>
    <xf numFmtId="0" fontId="76" fillId="0" borderId="0" xfId="0" applyFont="1" applyFill="1" applyAlignment="1">
      <alignment horizontal="left" vertical="top" wrapText="1"/>
    </xf>
    <xf numFmtId="0" fontId="71" fillId="0" borderId="29" xfId="0" applyNumberFormat="1" applyFont="1" applyFill="1" applyBorder="1" applyAlignment="1">
      <alignment horizontal="left" vertical="center" wrapText="1"/>
    </xf>
    <xf numFmtId="0" fontId="71" fillId="0" borderId="15" xfId="0" applyNumberFormat="1" applyFont="1" applyFill="1" applyBorder="1" applyAlignment="1" applyProtection="1">
      <alignment horizontal="center" vertical="center" wrapText="1"/>
      <protection locked="0"/>
    </xf>
    <xf numFmtId="0" fontId="76" fillId="0" borderId="11" xfId="0" applyNumberFormat="1" applyFont="1" applyFill="1" applyBorder="1" applyAlignment="1">
      <alignment horizontal="left" vertical="top" wrapText="1"/>
    </xf>
    <xf numFmtId="0" fontId="59" fillId="0" borderId="0" xfId="0" applyNumberFormat="1" applyFont="1" applyFill="1" applyBorder="1" applyAlignment="1">
      <alignment horizontal="left" vertical="top" wrapText="1"/>
    </xf>
    <xf numFmtId="0" fontId="77" fillId="0" borderId="10" xfId="0" applyNumberFormat="1" applyFont="1" applyFill="1" applyBorder="1" applyAlignment="1">
      <alignment horizontal="left" vertical="top" wrapText="1"/>
    </xf>
    <xf numFmtId="0" fontId="59" fillId="0" borderId="36" xfId="0" applyNumberFormat="1" applyFont="1" applyFill="1" applyBorder="1" applyAlignment="1">
      <alignment horizontal="left" vertical="top" wrapText="1"/>
    </xf>
    <xf numFmtId="0" fontId="59" fillId="0" borderId="39" xfId="0" applyNumberFormat="1" applyFont="1" applyFill="1" applyBorder="1" applyAlignment="1">
      <alignment horizontal="left" vertical="top" wrapText="1"/>
    </xf>
    <xf numFmtId="0" fontId="59" fillId="0" borderId="30" xfId="0" applyNumberFormat="1" applyFont="1" applyFill="1" applyBorder="1" applyAlignment="1">
      <alignment horizontal="left" vertical="top" wrapText="1"/>
    </xf>
    <xf numFmtId="0" fontId="59" fillId="0" borderId="37" xfId="0" applyNumberFormat="1" applyFont="1" applyFill="1" applyBorder="1" applyAlignment="1">
      <alignment horizontal="left" vertical="top" wrapText="1"/>
    </xf>
    <xf numFmtId="0" fontId="59" fillId="0" borderId="17" xfId="0" applyNumberFormat="1" applyFont="1" applyFill="1" applyBorder="1" applyAlignment="1">
      <alignment horizontal="left" vertical="top"/>
    </xf>
    <xf numFmtId="0" fontId="59" fillId="0" borderId="11" xfId="0" applyNumberFormat="1" applyFont="1" applyFill="1" applyBorder="1" applyAlignment="1">
      <alignment horizontal="left" vertical="top" wrapText="1"/>
    </xf>
    <xf numFmtId="0" fontId="59" fillId="0" borderId="35" xfId="0" applyNumberFormat="1" applyFont="1" applyFill="1" applyBorder="1" applyAlignment="1">
      <alignment horizontal="left" vertical="top" wrapText="1"/>
    </xf>
    <xf numFmtId="0" fontId="59" fillId="31" borderId="14" xfId="0" applyNumberFormat="1" applyFont="1" applyFill="1" applyBorder="1" applyAlignment="1">
      <alignment horizontal="left" vertical="top" wrapText="1"/>
    </xf>
    <xf numFmtId="0" fontId="59" fillId="31" borderId="23" xfId="0" applyNumberFormat="1" applyFont="1" applyFill="1" applyBorder="1" applyAlignment="1">
      <alignment horizontal="left" vertical="top" wrapText="1"/>
    </xf>
    <xf numFmtId="0" fontId="59" fillId="0" borderId="19" xfId="0" applyNumberFormat="1" applyFont="1" applyFill="1" applyBorder="1" applyAlignment="1">
      <alignment horizontal="left" vertical="top" wrapText="1"/>
    </xf>
    <xf numFmtId="0" fontId="59" fillId="0" borderId="50" xfId="0" applyNumberFormat="1" applyFont="1" applyFill="1" applyBorder="1" applyAlignment="1">
      <alignment horizontal="left" vertical="top" wrapText="1"/>
    </xf>
    <xf numFmtId="0" fontId="59" fillId="0" borderId="51" xfId="0" applyNumberFormat="1" applyFont="1" applyFill="1" applyBorder="1" applyAlignment="1">
      <alignment horizontal="left" vertical="top" wrapText="1"/>
    </xf>
    <xf numFmtId="0" fontId="59" fillId="0" borderId="52" xfId="0" applyNumberFormat="1" applyFont="1" applyFill="1" applyBorder="1" applyAlignment="1">
      <alignment horizontal="left" vertical="top" wrapText="1"/>
    </xf>
    <xf numFmtId="0" fontId="59" fillId="0" borderId="40" xfId="0" applyNumberFormat="1" applyFont="1" applyFill="1" applyBorder="1" applyAlignment="1">
      <alignment horizontal="left" vertical="top" wrapText="1"/>
    </xf>
    <xf numFmtId="0" fontId="59" fillId="0" borderId="38" xfId="0" applyNumberFormat="1" applyFont="1" applyFill="1" applyBorder="1" applyAlignment="1">
      <alignment horizontal="left" vertical="top" wrapText="1"/>
    </xf>
    <xf numFmtId="0" fontId="59" fillId="0" borderId="16" xfId="0" applyNumberFormat="1" applyFont="1" applyFill="1" applyBorder="1" applyAlignment="1">
      <alignment horizontal="left" vertical="top" wrapText="1"/>
    </xf>
    <xf numFmtId="0" fontId="24" fillId="0" borderId="17" xfId="0" applyNumberFormat="1" applyFont="1" applyFill="1" applyBorder="1" applyAlignment="1" applyProtection="1">
      <alignment horizontal="left" vertical="top" wrapText="1"/>
      <protection locked="0"/>
    </xf>
    <xf numFmtId="0" fontId="24" fillId="0" borderId="18" xfId="0" applyNumberFormat="1" applyFont="1" applyFill="1" applyBorder="1" applyAlignment="1" applyProtection="1">
      <alignment horizontal="left" vertical="top" wrapText="1"/>
      <protection locked="0"/>
    </xf>
    <xf numFmtId="0" fontId="24" fillId="0" borderId="19" xfId="0" applyNumberFormat="1" applyFont="1" applyFill="1" applyBorder="1" applyAlignment="1" applyProtection="1">
      <alignment horizontal="left" vertical="top" wrapText="1"/>
      <protection locked="0"/>
    </xf>
    <xf numFmtId="0" fontId="59" fillId="0" borderId="17" xfId="0" applyNumberFormat="1" applyFont="1" applyFill="1" applyBorder="1" applyAlignment="1">
      <alignment horizontal="left" vertical="top" wrapText="1"/>
    </xf>
    <xf numFmtId="0" fontId="59" fillId="0" borderId="18" xfId="0" applyNumberFormat="1" applyFont="1" applyFill="1" applyBorder="1" applyAlignment="1">
      <alignment horizontal="left" vertical="top" wrapText="1"/>
    </xf>
    <xf numFmtId="0" fontId="59" fillId="0" borderId="24" xfId="0" applyNumberFormat="1" applyFont="1" applyFill="1" applyBorder="1" applyAlignment="1">
      <alignment horizontal="left" vertical="top" wrapText="1"/>
    </xf>
    <xf numFmtId="0" fontId="59" fillId="0" borderId="15" xfId="0" applyNumberFormat="1" applyFont="1" applyFill="1" applyBorder="1" applyAlignment="1">
      <alignment horizontal="left" vertical="top" wrapText="1"/>
    </xf>
    <xf numFmtId="0" fontId="24" fillId="0" borderId="16" xfId="0" applyNumberFormat="1" applyFont="1" applyFill="1" applyBorder="1" applyAlignment="1">
      <alignment horizontal="left" vertical="top"/>
    </xf>
    <xf numFmtId="0" fontId="59" fillId="0" borderId="17" xfId="0" applyNumberFormat="1" applyFont="1" applyFill="1" applyBorder="1" applyAlignment="1" applyProtection="1">
      <alignment horizontal="left" vertical="top" shrinkToFit="1"/>
      <protection locked="0"/>
    </xf>
    <xf numFmtId="0" fontId="59" fillId="0" borderId="19" xfId="0" applyNumberFormat="1" applyFont="1" applyFill="1" applyBorder="1" applyAlignment="1" applyProtection="1">
      <alignment horizontal="left" vertical="top" shrinkToFit="1"/>
      <protection locked="0"/>
    </xf>
    <xf numFmtId="0" fontId="59" fillId="0" borderId="20" xfId="0" applyNumberFormat="1" applyFont="1" applyFill="1" applyBorder="1" applyAlignment="1" applyProtection="1">
      <alignment horizontal="left" vertical="top" shrinkToFit="1"/>
      <protection locked="0"/>
    </xf>
    <xf numFmtId="0" fontId="24" fillId="0" borderId="19" xfId="0" applyNumberFormat="1" applyFont="1" applyFill="1" applyBorder="1" applyAlignment="1">
      <alignment horizontal="left" vertical="top"/>
    </xf>
    <xf numFmtId="0" fontId="24" fillId="0" borderId="17" xfId="0" applyNumberFormat="1" applyFont="1" applyFill="1" applyBorder="1" applyAlignment="1">
      <alignment horizontal="left" vertical="top"/>
    </xf>
    <xf numFmtId="0" fontId="24" fillId="0" borderId="20" xfId="0" applyNumberFormat="1" applyFont="1" applyFill="1" applyBorder="1" applyAlignment="1">
      <alignment horizontal="left" vertical="top"/>
    </xf>
    <xf numFmtId="0" fontId="24" fillId="0" borderId="15" xfId="0" applyNumberFormat="1" applyFont="1" applyFill="1" applyBorder="1" applyAlignment="1">
      <alignment horizontal="left" vertical="top"/>
    </xf>
    <xf numFmtId="0" fontId="24" fillId="0" borderId="29" xfId="0" applyNumberFormat="1" applyFont="1" applyFill="1" applyBorder="1" applyAlignment="1">
      <alignment horizontal="left" vertical="top"/>
    </xf>
    <xf numFmtId="0" fontId="24" fillId="0" borderId="34" xfId="0" applyNumberFormat="1" applyFont="1" applyFill="1" applyBorder="1" applyAlignment="1" applyProtection="1">
      <alignment horizontal="left" vertical="top" wrapText="1"/>
      <protection locked="0"/>
    </xf>
    <xf numFmtId="0" fontId="59" fillId="0" borderId="18" xfId="0" applyNumberFormat="1" applyFont="1" applyFill="1" applyBorder="1" applyAlignment="1" applyProtection="1">
      <alignment horizontal="left" vertical="top" wrapText="1"/>
      <protection locked="0"/>
    </xf>
    <xf numFmtId="0" fontId="55" fillId="0" borderId="14" xfId="0" applyNumberFormat="1" applyFont="1" applyFill="1" applyBorder="1" applyAlignment="1" applyProtection="1">
      <alignment horizontal="center" vertical="center" wrapText="1"/>
      <protection locked="0"/>
    </xf>
    <xf numFmtId="0" fontId="59" fillId="0" borderId="14" xfId="0" applyNumberFormat="1" applyFont="1" applyFill="1" applyBorder="1" applyAlignment="1" applyProtection="1">
      <alignment horizontal="center" vertical="center" wrapText="1"/>
      <protection locked="0"/>
    </xf>
    <xf numFmtId="0" fontId="24" fillId="0" borderId="14" xfId="0" applyNumberFormat="1" applyFont="1" applyFill="1" applyBorder="1" applyAlignment="1" applyProtection="1">
      <alignment horizontal="left" vertical="top" wrapText="1"/>
      <protection locked="0"/>
    </xf>
    <xf numFmtId="0" fontId="59" fillId="0" borderId="20" xfId="0" applyNumberFormat="1" applyFont="1" applyFill="1" applyBorder="1" applyAlignment="1">
      <alignment horizontal="left" vertical="top" wrapText="1"/>
    </xf>
    <xf numFmtId="0" fontId="59" fillId="0" borderId="14" xfId="0" applyNumberFormat="1" applyFont="1" applyFill="1" applyBorder="1" applyAlignment="1">
      <alignment horizontal="left" vertical="top" wrapText="1"/>
    </xf>
    <xf numFmtId="0" fontId="59" fillId="0" borderId="23" xfId="0" applyNumberFormat="1" applyFont="1" applyFill="1" applyBorder="1" applyAlignment="1">
      <alignment horizontal="left" vertical="top" wrapText="1"/>
    </xf>
    <xf numFmtId="0" fontId="56" fillId="0" borderId="20" xfId="0" applyNumberFormat="1" applyFont="1" applyFill="1" applyBorder="1" applyAlignment="1" applyProtection="1">
      <alignment horizontal="center" vertical="center" shrinkToFit="1"/>
      <protection locked="0"/>
    </xf>
    <xf numFmtId="0" fontId="56" fillId="0" borderId="14" xfId="0" applyNumberFormat="1" applyFont="1" applyFill="1" applyBorder="1" applyAlignment="1" applyProtection="1">
      <alignment horizontal="center" vertical="center" shrinkToFit="1"/>
      <protection locked="0"/>
    </xf>
    <xf numFmtId="0" fontId="56" fillId="0" borderId="23" xfId="0" applyNumberFormat="1" applyFont="1" applyFill="1" applyBorder="1" applyAlignment="1" applyProtection="1">
      <alignment horizontal="center" vertical="center" shrinkToFit="1"/>
      <protection locked="0"/>
    </xf>
    <xf numFmtId="0" fontId="56" fillId="25" borderId="20" xfId="0" applyFont="1" applyFill="1" applyBorder="1" applyAlignment="1" applyProtection="1">
      <alignment vertical="center" wrapText="1"/>
      <protection locked="0"/>
    </xf>
    <xf numFmtId="0" fontId="56" fillId="25" borderId="14" xfId="0" applyFont="1" applyFill="1" applyBorder="1" applyAlignment="1" applyProtection="1">
      <alignment vertical="center" wrapText="1"/>
      <protection locked="0"/>
    </xf>
    <xf numFmtId="0" fontId="56" fillId="25" borderId="23" xfId="0" applyFont="1" applyFill="1" applyBorder="1" applyAlignment="1" applyProtection="1">
      <alignment vertical="center" wrapText="1"/>
      <protection locked="0"/>
    </xf>
    <xf numFmtId="0" fontId="56" fillId="0" borderId="15" xfId="0" applyNumberFormat="1" applyFont="1" applyFill="1" applyBorder="1" applyAlignment="1" applyProtection="1">
      <alignment horizontal="center" vertical="center" wrapText="1"/>
      <protection locked="0"/>
    </xf>
    <xf numFmtId="0" fontId="56" fillId="0" borderId="12" xfId="0" applyNumberFormat="1" applyFont="1" applyFill="1" applyBorder="1" applyAlignment="1" applyProtection="1">
      <alignment horizontal="center" vertical="center" wrapText="1"/>
      <protection locked="0"/>
    </xf>
    <xf numFmtId="0" fontId="56" fillId="0" borderId="12" xfId="0" applyNumberFormat="1" applyFont="1" applyFill="1" applyBorder="1" applyAlignment="1" applyProtection="1">
      <alignment horizontal="center" vertical="center" shrinkToFit="1"/>
      <protection locked="0"/>
    </xf>
    <xf numFmtId="0" fontId="24" fillId="0" borderId="15" xfId="0" applyNumberFormat="1" applyFont="1" applyFill="1" applyBorder="1" applyAlignment="1" applyProtection="1">
      <alignment horizontal="left" vertical="top" wrapText="1"/>
      <protection locked="0"/>
    </xf>
    <xf numFmtId="0" fontId="24" fillId="0" borderId="12" xfId="0" applyNumberFormat="1" applyFont="1" applyFill="1" applyBorder="1" applyAlignment="1" applyProtection="1">
      <alignment horizontal="left" vertical="top" wrapText="1"/>
      <protection locked="0"/>
    </xf>
    <xf numFmtId="0" fontId="56" fillId="0" borderId="20" xfId="0" applyNumberFormat="1" applyFont="1" applyFill="1" applyBorder="1" applyAlignment="1" applyProtection="1">
      <alignment horizontal="center" vertical="center" wrapText="1"/>
      <protection locked="0"/>
    </xf>
    <xf numFmtId="0" fontId="24" fillId="0" borderId="20" xfId="0" applyNumberFormat="1" applyFont="1" applyFill="1" applyBorder="1" applyAlignment="1" applyProtection="1">
      <alignment horizontal="left" vertical="top" wrapText="1"/>
      <protection locked="0"/>
    </xf>
    <xf numFmtId="0" fontId="64" fillId="0" borderId="20" xfId="0" applyFont="1" applyFill="1" applyBorder="1" applyAlignment="1" applyProtection="1">
      <alignment vertical="top" wrapText="1"/>
      <protection locked="0"/>
    </xf>
    <xf numFmtId="0" fontId="64" fillId="0" borderId="14" xfId="0" applyFont="1" applyFill="1" applyBorder="1" applyAlignment="1" applyProtection="1">
      <alignment vertical="top" wrapText="1"/>
      <protection locked="0"/>
    </xf>
    <xf numFmtId="0" fontId="64" fillId="0" borderId="23" xfId="0" applyFont="1" applyFill="1" applyBorder="1" applyAlignment="1" applyProtection="1">
      <alignment vertical="top" wrapText="1"/>
      <protection locked="0"/>
    </xf>
    <xf numFmtId="177" fontId="56" fillId="25" borderId="20" xfId="0" applyNumberFormat="1" applyFont="1" applyFill="1" applyBorder="1" applyAlignment="1" applyProtection="1">
      <alignment horizontal="center" vertical="center" shrinkToFit="1"/>
      <protection locked="0"/>
    </xf>
    <xf numFmtId="177" fontId="56" fillId="25" borderId="14" xfId="0" applyNumberFormat="1" applyFont="1" applyFill="1" applyBorder="1" applyAlignment="1" applyProtection="1">
      <alignment horizontal="center" vertical="center" shrinkToFit="1"/>
      <protection locked="0"/>
    </xf>
    <xf numFmtId="177" fontId="56" fillId="25" borderId="23" xfId="0" applyNumberFormat="1" applyFont="1" applyFill="1" applyBorder="1" applyAlignment="1" applyProtection="1">
      <alignment horizontal="center" vertical="center" shrinkToFit="1"/>
      <protection locked="0"/>
    </xf>
    <xf numFmtId="0" fontId="56" fillId="0" borderId="14" xfId="0" applyNumberFormat="1" applyFont="1" applyFill="1" applyBorder="1" applyAlignment="1">
      <alignment horizontal="center" vertical="center" wrapText="1"/>
    </xf>
    <xf numFmtId="0" fontId="56" fillId="0" borderId="23" xfId="0" applyNumberFormat="1" applyFont="1" applyFill="1" applyBorder="1" applyAlignment="1">
      <alignment horizontal="center" vertical="center" wrapText="1"/>
    </xf>
    <xf numFmtId="0" fontId="64" fillId="0" borderId="12" xfId="0" applyFont="1" applyFill="1" applyBorder="1" applyAlignment="1" applyProtection="1">
      <alignment horizontal="justify" vertical="top" wrapText="1"/>
      <protection locked="0"/>
    </xf>
    <xf numFmtId="177" fontId="56" fillId="25" borderId="12" xfId="0" applyNumberFormat="1" applyFont="1" applyFill="1" applyBorder="1" applyAlignment="1" applyProtection="1">
      <alignment horizontal="center" vertical="center" shrinkToFit="1"/>
      <protection locked="0"/>
    </xf>
    <xf numFmtId="0" fontId="59" fillId="0" borderId="20" xfId="0" applyNumberFormat="1" applyFont="1" applyFill="1" applyBorder="1" applyAlignment="1">
      <alignment horizontal="center" vertical="center" wrapText="1"/>
    </xf>
    <xf numFmtId="0" fontId="59" fillId="0" borderId="14" xfId="0" applyNumberFormat="1" applyFont="1" applyFill="1" applyBorder="1" applyAlignment="1">
      <alignment horizontal="center" vertical="center" wrapText="1"/>
    </xf>
    <xf numFmtId="0" fontId="59" fillId="0" borderId="23" xfId="0" applyNumberFormat="1" applyFont="1" applyFill="1" applyBorder="1" applyAlignment="1">
      <alignment horizontal="center" vertical="center" wrapText="1"/>
    </xf>
    <xf numFmtId="177" fontId="56" fillId="25" borderId="34" xfId="0" applyNumberFormat="1" applyFont="1" applyFill="1" applyBorder="1" applyAlignment="1" applyProtection="1">
      <alignment horizontal="center" vertical="center" shrinkToFit="1"/>
      <protection locked="0"/>
    </xf>
    <xf numFmtId="0" fontId="56" fillId="0" borderId="34" xfId="0" applyNumberFormat="1" applyFont="1" applyFill="1" applyBorder="1" applyAlignment="1" applyProtection="1">
      <alignment horizontal="center" vertical="center" shrinkToFit="1"/>
      <protection locked="0"/>
    </xf>
    <xf numFmtId="0" fontId="59" fillId="0" borderId="19" xfId="0" applyNumberFormat="1" applyFont="1" applyFill="1" applyBorder="1" applyAlignment="1">
      <alignment horizontal="left" vertical="top"/>
    </xf>
    <xf numFmtId="0" fontId="56" fillId="25" borderId="14" xfId="0" applyFont="1" applyFill="1" applyBorder="1" applyAlignment="1" applyProtection="1">
      <alignment horizontal="left" vertical="center" wrapText="1"/>
      <protection locked="0"/>
    </xf>
    <xf numFmtId="0" fontId="56" fillId="25" borderId="12" xfId="0" applyFont="1" applyFill="1" applyBorder="1" applyAlignment="1" applyProtection="1">
      <alignment horizontal="left" vertical="center" wrapText="1"/>
      <protection locked="0"/>
    </xf>
    <xf numFmtId="0" fontId="56" fillId="25" borderId="23" xfId="0" applyFont="1" applyFill="1" applyBorder="1" applyAlignment="1" applyProtection="1">
      <alignment horizontal="left" vertical="center" wrapText="1"/>
      <protection locked="0"/>
    </xf>
    <xf numFmtId="0" fontId="32" fillId="25" borderId="20" xfId="0" applyFont="1" applyFill="1" applyBorder="1" applyAlignment="1" applyProtection="1">
      <alignment horizontal="justify" vertical="center" wrapText="1"/>
      <protection locked="0"/>
    </xf>
    <xf numFmtId="0" fontId="64" fillId="0" borderId="12" xfId="0" applyFont="1" applyFill="1" applyBorder="1" applyAlignment="1" applyProtection="1">
      <alignment horizontal="left" vertical="top" wrapText="1"/>
      <protection locked="0"/>
    </xf>
    <xf numFmtId="0" fontId="32" fillId="25" borderId="15" xfId="0" applyFont="1" applyFill="1" applyBorder="1" applyAlignment="1" applyProtection="1">
      <alignment horizontal="justify" vertical="center" wrapText="1"/>
      <protection locked="0"/>
    </xf>
    <xf numFmtId="0" fontId="32" fillId="25" borderId="12" xfId="0" applyFont="1" applyFill="1" applyBorder="1" applyAlignment="1" applyProtection="1">
      <alignment horizontal="justify" vertical="center" wrapText="1"/>
      <protection locked="0"/>
    </xf>
    <xf numFmtId="0" fontId="59" fillId="0" borderId="12" xfId="0" applyNumberFormat="1" applyFont="1" applyFill="1" applyBorder="1" applyAlignment="1">
      <alignment horizontal="center" vertical="center" wrapText="1"/>
    </xf>
    <xf numFmtId="0" fontId="59" fillId="0" borderId="12" xfId="0" applyNumberFormat="1" applyFont="1" applyFill="1" applyBorder="1" applyAlignment="1">
      <alignment horizontal="left" vertical="top" wrapText="1"/>
    </xf>
    <xf numFmtId="0" fontId="64" fillId="0" borderId="34" xfId="0" applyFont="1" applyFill="1" applyBorder="1" applyAlignment="1" applyProtection="1">
      <alignment horizontal="justify" vertical="top" wrapText="1"/>
      <protection locked="0"/>
    </xf>
    <xf numFmtId="0" fontId="64" fillId="0" borderId="46" xfId="0" applyFont="1" applyFill="1" applyBorder="1" applyAlignment="1" applyProtection="1">
      <alignment vertical="top" wrapText="1"/>
      <protection locked="0"/>
    </xf>
    <xf numFmtId="0" fontId="32" fillId="25" borderId="14" xfId="0" applyFont="1" applyFill="1" applyBorder="1" applyAlignment="1" applyProtection="1">
      <alignment horizontal="justify" vertical="center" wrapText="1"/>
      <protection locked="0"/>
    </xf>
    <xf numFmtId="0" fontId="32" fillId="0" borderId="23" xfId="0" applyFont="1" applyFill="1" applyBorder="1" applyAlignment="1" applyProtection="1">
      <alignment vertical="top" wrapText="1"/>
      <protection locked="0"/>
    </xf>
    <xf numFmtId="0" fontId="24" fillId="0" borderId="18" xfId="0" applyFont="1" applyFill="1" applyBorder="1" applyAlignment="1" applyProtection="1">
      <alignment horizontal="justify" vertical="top" wrapText="1"/>
      <protection locked="0"/>
    </xf>
    <xf numFmtId="0" fontId="64" fillId="0" borderId="18" xfId="0" applyFont="1" applyBorder="1" applyAlignment="1" applyProtection="1">
      <alignment horizontal="justify" vertical="top" wrapText="1"/>
      <protection locked="0"/>
    </xf>
    <xf numFmtId="0" fontId="24" fillId="0" borderId="19" xfId="0" applyFont="1" applyFill="1" applyBorder="1" applyAlignment="1" applyProtection="1">
      <alignment horizontal="justify" vertical="top" wrapText="1"/>
      <protection locked="0"/>
    </xf>
    <xf numFmtId="0" fontId="64" fillId="0" borderId="19" xfId="0" applyFont="1" applyBorder="1" applyAlignment="1" applyProtection="1">
      <alignment horizontal="justify" vertical="top" wrapText="1"/>
      <protection locked="0"/>
    </xf>
    <xf numFmtId="0" fontId="18" fillId="0" borderId="15" xfId="0" applyFont="1" applyFill="1" applyBorder="1" applyAlignment="1" applyProtection="1">
      <alignment horizontal="left" vertical="top" wrapText="1"/>
      <protection locked="0"/>
    </xf>
    <xf numFmtId="0" fontId="56" fillId="0" borderId="34" xfId="0" applyNumberFormat="1" applyFont="1" applyFill="1" applyBorder="1" applyAlignment="1" applyProtection="1">
      <alignment horizontal="center" vertical="center" wrapText="1"/>
      <protection locked="0"/>
    </xf>
    <xf numFmtId="0" fontId="78" fillId="0" borderId="0" xfId="0" applyFont="1">
      <alignment vertical="center"/>
    </xf>
    <xf numFmtId="0" fontId="25" fillId="0" borderId="0" xfId="0" applyFont="1" applyAlignment="1">
      <alignment horizontal="left" vertical="center"/>
    </xf>
    <xf numFmtId="0" fontId="79" fillId="0" borderId="0" xfId="0" applyFont="1">
      <alignment vertical="center"/>
    </xf>
    <xf numFmtId="0" fontId="72" fillId="0" borderId="0" xfId="0" applyFont="1" applyAlignment="1">
      <alignment horizontal="left" vertical="center"/>
    </xf>
    <xf numFmtId="0" fontId="25" fillId="0" borderId="0" xfId="0" applyFont="1" applyAlignment="1" applyProtection="1">
      <alignment horizontal="left" vertical="center"/>
      <protection locked="0"/>
    </xf>
    <xf numFmtId="0" fontId="25" fillId="0" borderId="0" xfId="0" applyFont="1" applyAlignment="1">
      <alignment horizontal="justify" vertical="center"/>
    </xf>
    <xf numFmtId="0" fontId="0" fillId="0" borderId="15" xfId="0" applyBorder="1">
      <alignment vertical="center"/>
    </xf>
    <xf numFmtId="0" fontId="33" fillId="0" borderId="0" xfId="0" applyFont="1" applyAlignment="1">
      <alignment horizontal="center" vertical="center"/>
    </xf>
    <xf numFmtId="176" fontId="27" fillId="0" borderId="15" xfId="0" applyNumberFormat="1" applyFont="1" applyBorder="1" applyAlignment="1">
      <alignment horizontal="center" vertical="center"/>
    </xf>
    <xf numFmtId="0" fontId="0" fillId="0" borderId="26" xfId="0" applyBorder="1" applyAlignment="1">
      <alignment vertical="center"/>
    </xf>
    <xf numFmtId="0" fontId="0" fillId="0" borderId="27" xfId="0" applyBorder="1" applyAlignment="1">
      <alignment vertical="center"/>
    </xf>
    <xf numFmtId="0" fontId="25" fillId="0" borderId="0" xfId="0" applyFont="1" applyAlignment="1">
      <alignment horizontal="justify" vertical="center"/>
    </xf>
    <xf numFmtId="0" fontId="0" fillId="0" borderId="15" xfId="0" applyBorder="1" applyAlignment="1">
      <alignment horizontal="center" vertical="center" wrapText="1"/>
    </xf>
    <xf numFmtId="0" fontId="0" fillId="0" borderId="21" xfId="0" applyBorder="1" applyAlignment="1">
      <alignment horizontal="center" vertical="center" wrapText="1"/>
    </xf>
    <xf numFmtId="0" fontId="36" fillId="0" borderId="29" xfId="0" applyFont="1" applyBorder="1" applyAlignment="1">
      <alignment horizontal="left" vertical="center" wrapText="1"/>
    </xf>
    <xf numFmtId="0" fontId="36" fillId="0" borderId="15" xfId="0" applyFont="1" applyBorder="1" applyAlignment="1">
      <alignment horizontal="left" vertical="center" wrapText="1"/>
    </xf>
    <xf numFmtId="0" fontId="59" fillId="0" borderId="20" xfId="0" applyNumberFormat="1" applyFont="1" applyFill="1" applyBorder="1" applyAlignment="1">
      <alignment horizontal="left" vertical="top" wrapText="1"/>
    </xf>
    <xf numFmtId="0" fontId="59" fillId="0" borderId="14" xfId="0" applyNumberFormat="1" applyFont="1" applyFill="1" applyBorder="1" applyAlignment="1">
      <alignment horizontal="left" vertical="top" wrapText="1"/>
    </xf>
    <xf numFmtId="0" fontId="59" fillId="0" borderId="23" xfId="0" applyNumberFormat="1" applyFont="1" applyFill="1" applyBorder="1" applyAlignment="1">
      <alignment horizontal="left" vertical="top" wrapText="1"/>
    </xf>
    <xf numFmtId="0" fontId="55" fillId="0" borderId="20" xfId="0" applyNumberFormat="1" applyFont="1" applyFill="1" applyBorder="1" applyAlignment="1">
      <alignment horizontal="center" vertical="center" wrapText="1"/>
    </xf>
    <xf numFmtId="0" fontId="55" fillId="0" borderId="14" xfId="0" applyNumberFormat="1" applyFont="1" applyFill="1" applyBorder="1" applyAlignment="1">
      <alignment horizontal="center" vertical="center" wrapText="1"/>
    </xf>
    <xf numFmtId="0" fontId="55" fillId="0" borderId="23" xfId="0" applyNumberFormat="1" applyFont="1" applyFill="1" applyBorder="1" applyAlignment="1">
      <alignment horizontal="center" vertical="center" wrapText="1"/>
    </xf>
    <xf numFmtId="0" fontId="56" fillId="0" borderId="20" xfId="0" applyNumberFormat="1" applyFont="1" applyFill="1" applyBorder="1" applyAlignment="1" applyProtection="1">
      <alignment horizontal="center" vertical="center" shrinkToFit="1"/>
      <protection locked="0"/>
    </xf>
    <xf numFmtId="0" fontId="56" fillId="0" borderId="14" xfId="0" applyNumberFormat="1" applyFont="1" applyFill="1" applyBorder="1" applyAlignment="1" applyProtection="1">
      <alignment horizontal="center" vertical="center" shrinkToFit="1"/>
      <protection locked="0"/>
    </xf>
    <xf numFmtId="0" fontId="56" fillId="0" borderId="23" xfId="0" applyNumberFormat="1" applyFont="1" applyFill="1" applyBorder="1" applyAlignment="1" applyProtection="1">
      <alignment horizontal="center" vertical="center" shrinkToFit="1"/>
      <protection locked="0"/>
    </xf>
    <xf numFmtId="0" fontId="59" fillId="0" borderId="20" xfId="0" applyNumberFormat="1" applyFont="1" applyFill="1" applyBorder="1" applyAlignment="1">
      <alignment horizontal="center" vertical="center" wrapText="1"/>
    </xf>
    <xf numFmtId="0" fontId="59" fillId="0" borderId="14" xfId="0" applyNumberFormat="1" applyFont="1" applyFill="1" applyBorder="1" applyAlignment="1">
      <alignment horizontal="center" vertical="center" wrapText="1"/>
    </xf>
    <xf numFmtId="0" fontId="59" fillId="0" borderId="23" xfId="0" applyNumberFormat="1" applyFont="1" applyFill="1" applyBorder="1" applyAlignment="1">
      <alignment horizontal="center" vertical="center" wrapText="1"/>
    </xf>
    <xf numFmtId="0" fontId="24" fillId="0" borderId="12" xfId="0" applyNumberFormat="1" applyFont="1" applyFill="1" applyBorder="1" applyAlignment="1" applyProtection="1">
      <alignment horizontal="left" vertical="top" wrapText="1"/>
      <protection locked="0"/>
    </xf>
    <xf numFmtId="0" fontId="24" fillId="0" borderId="14" xfId="0" applyNumberFormat="1" applyFont="1" applyFill="1" applyBorder="1" applyAlignment="1" applyProtection="1">
      <alignment horizontal="left" vertical="top" wrapText="1"/>
      <protection locked="0"/>
    </xf>
    <xf numFmtId="0" fontId="24" fillId="0" borderId="23" xfId="0" applyNumberFormat="1" applyFont="1" applyFill="1" applyBorder="1" applyAlignment="1" applyProtection="1">
      <alignment horizontal="left" vertical="top" wrapText="1"/>
      <protection locked="0"/>
    </xf>
    <xf numFmtId="0" fontId="55" fillId="0" borderId="12" xfId="0" applyNumberFormat="1" applyFont="1" applyFill="1" applyBorder="1" applyAlignment="1" applyProtection="1">
      <alignment horizontal="center" vertical="center" wrapText="1"/>
      <protection locked="0"/>
    </xf>
    <xf numFmtId="0" fontId="55" fillId="0" borderId="14" xfId="0" applyNumberFormat="1" applyFont="1" applyFill="1" applyBorder="1" applyAlignment="1" applyProtection="1">
      <alignment horizontal="center" vertical="center" wrapText="1"/>
      <protection locked="0"/>
    </xf>
    <xf numFmtId="0" fontId="55" fillId="0" borderId="23" xfId="0" applyNumberFormat="1" applyFont="1" applyFill="1" applyBorder="1" applyAlignment="1" applyProtection="1">
      <alignment horizontal="center" vertical="center" wrapText="1"/>
      <protection locked="0"/>
    </xf>
    <xf numFmtId="0" fontId="56" fillId="25" borderId="20" xfId="0" applyFont="1" applyFill="1" applyBorder="1" applyAlignment="1" applyProtection="1">
      <alignment vertical="center" wrapText="1"/>
      <protection locked="0"/>
    </xf>
    <xf numFmtId="0" fontId="56" fillId="25" borderId="14" xfId="0" applyFont="1" applyFill="1" applyBorder="1" applyAlignment="1" applyProtection="1">
      <alignment vertical="center" wrapText="1"/>
      <protection locked="0"/>
    </xf>
    <xf numFmtId="0" fontId="56" fillId="25" borderId="23" xfId="0" applyFont="1" applyFill="1" applyBorder="1" applyAlignment="1" applyProtection="1">
      <alignment vertical="center" wrapText="1"/>
      <protection locked="0"/>
    </xf>
    <xf numFmtId="0" fontId="55" fillId="0" borderId="15" xfId="0" applyNumberFormat="1" applyFont="1" applyFill="1" applyBorder="1" applyAlignment="1" applyProtection="1">
      <alignment horizontal="center" vertical="center" wrapText="1"/>
      <protection locked="0"/>
    </xf>
    <xf numFmtId="0" fontId="55" fillId="0" borderId="20" xfId="0" applyNumberFormat="1" applyFont="1" applyFill="1" applyBorder="1" applyAlignment="1" applyProtection="1">
      <alignment horizontal="center" vertical="center" wrapText="1"/>
      <protection locked="0"/>
    </xf>
    <xf numFmtId="0" fontId="59" fillId="0" borderId="34" xfId="0" applyNumberFormat="1" applyFont="1" applyFill="1" applyBorder="1" applyAlignment="1">
      <alignment horizontal="left" vertical="top" wrapText="1"/>
    </xf>
    <xf numFmtId="0" fontId="56" fillId="0" borderId="15" xfId="0" applyNumberFormat="1" applyFont="1" applyFill="1" applyBorder="1" applyAlignment="1" applyProtection="1">
      <alignment horizontal="center" vertical="center" wrapText="1"/>
      <protection locked="0"/>
    </xf>
    <xf numFmtId="0" fontId="56" fillId="0" borderId="12" xfId="0" applyNumberFormat="1" applyFont="1" applyFill="1" applyBorder="1" applyAlignment="1" applyProtection="1">
      <alignment horizontal="center" vertical="center" wrapText="1"/>
      <protection locked="0"/>
    </xf>
    <xf numFmtId="0" fontId="56" fillId="0" borderId="12" xfId="0" applyNumberFormat="1" applyFont="1" applyFill="1" applyBorder="1" applyAlignment="1" applyProtection="1">
      <alignment horizontal="center" vertical="center" shrinkToFit="1"/>
      <protection locked="0"/>
    </xf>
    <xf numFmtId="0" fontId="24" fillId="0" borderId="15" xfId="0" applyNumberFormat="1" applyFont="1" applyFill="1" applyBorder="1" applyAlignment="1" applyProtection="1">
      <alignment horizontal="left" vertical="top" wrapText="1"/>
      <protection locked="0"/>
    </xf>
    <xf numFmtId="0" fontId="56" fillId="0" borderId="20" xfId="0" applyNumberFormat="1" applyFont="1" applyFill="1" applyBorder="1" applyAlignment="1" applyProtection="1">
      <alignment horizontal="center" vertical="center" wrapText="1"/>
      <protection locked="0"/>
    </xf>
    <xf numFmtId="0" fontId="56" fillId="0" borderId="23" xfId="0" applyNumberFormat="1" applyFont="1" applyFill="1" applyBorder="1" applyAlignment="1" applyProtection="1">
      <alignment horizontal="center" vertical="center" wrapText="1"/>
      <protection locked="0"/>
    </xf>
    <xf numFmtId="0" fontId="24" fillId="0" borderId="20" xfId="0" applyNumberFormat="1" applyFont="1" applyFill="1" applyBorder="1" applyAlignment="1" applyProtection="1">
      <alignment horizontal="left" vertical="top" wrapText="1"/>
      <protection locked="0"/>
    </xf>
    <xf numFmtId="0" fontId="56" fillId="25" borderId="20" xfId="0" applyFont="1" applyFill="1" applyBorder="1" applyAlignment="1" applyProtection="1">
      <alignment horizontal="center" vertical="center" wrapText="1"/>
      <protection locked="0"/>
    </xf>
    <xf numFmtId="0" fontId="56" fillId="25" borderId="14" xfId="0" applyFont="1" applyFill="1" applyBorder="1" applyAlignment="1" applyProtection="1">
      <alignment horizontal="center" vertical="center" wrapText="1"/>
      <protection locked="0"/>
    </xf>
    <xf numFmtId="0" fontId="56" fillId="25" borderId="23" xfId="0" applyFont="1" applyFill="1" applyBorder="1" applyAlignment="1" applyProtection="1">
      <alignment horizontal="center" vertical="center" wrapText="1"/>
      <protection locked="0"/>
    </xf>
    <xf numFmtId="0" fontId="55" fillId="0" borderId="12" xfId="0" applyNumberFormat="1" applyFont="1" applyFill="1" applyBorder="1" applyAlignment="1">
      <alignment horizontal="center" vertical="center" wrapText="1"/>
    </xf>
    <xf numFmtId="0" fontId="64" fillId="0" borderId="20" xfId="0" applyFont="1" applyFill="1" applyBorder="1" applyAlignment="1" applyProtection="1">
      <alignment vertical="top" wrapText="1"/>
      <protection locked="0"/>
    </xf>
    <xf numFmtId="0" fontId="64" fillId="0" borderId="14" xfId="0" applyFont="1" applyFill="1" applyBorder="1" applyAlignment="1" applyProtection="1">
      <alignment vertical="top" wrapText="1"/>
      <protection locked="0"/>
    </xf>
    <xf numFmtId="0" fontId="64" fillId="0" borderId="23" xfId="0" applyFont="1" applyFill="1" applyBorder="1" applyAlignment="1" applyProtection="1">
      <alignment vertical="top" wrapText="1"/>
      <protection locked="0"/>
    </xf>
    <xf numFmtId="177" fontId="56" fillId="25" borderId="20" xfId="0" applyNumberFormat="1" applyFont="1" applyFill="1" applyBorder="1" applyAlignment="1" applyProtection="1">
      <alignment horizontal="center" vertical="center" shrinkToFit="1"/>
      <protection locked="0"/>
    </xf>
    <xf numFmtId="177" fontId="56" fillId="25" borderId="14" xfId="0" applyNumberFormat="1" applyFont="1" applyFill="1" applyBorder="1" applyAlignment="1" applyProtection="1">
      <alignment horizontal="center" vertical="center" shrinkToFit="1"/>
      <protection locked="0"/>
    </xf>
    <xf numFmtId="177" fontId="56" fillId="25" borderId="23" xfId="0" applyNumberFormat="1" applyFont="1" applyFill="1" applyBorder="1" applyAlignment="1" applyProtection="1">
      <alignment horizontal="center" vertical="center" shrinkToFit="1"/>
      <protection locked="0"/>
    </xf>
    <xf numFmtId="0" fontId="56" fillId="0" borderId="20" xfId="0" applyNumberFormat="1" applyFont="1" applyFill="1" applyBorder="1" applyAlignment="1">
      <alignment horizontal="center" vertical="center" wrapText="1"/>
    </xf>
    <xf numFmtId="0" fontId="56" fillId="0" borderId="14" xfId="0" applyNumberFormat="1" applyFont="1" applyFill="1" applyBorder="1" applyAlignment="1">
      <alignment horizontal="center" vertical="center" wrapText="1"/>
    </xf>
    <xf numFmtId="0" fontId="56" fillId="0" borderId="23" xfId="0" applyNumberFormat="1" applyFont="1" applyFill="1" applyBorder="1" applyAlignment="1">
      <alignment horizontal="center" vertical="center" wrapText="1"/>
    </xf>
    <xf numFmtId="0" fontId="64" fillId="0" borderId="12" xfId="0" applyFont="1" applyFill="1" applyBorder="1" applyAlignment="1" applyProtection="1">
      <alignment horizontal="justify" vertical="top" wrapText="1"/>
      <protection locked="0"/>
    </xf>
    <xf numFmtId="0" fontId="64" fillId="0" borderId="14" xfId="0" applyFont="1" applyFill="1" applyBorder="1" applyAlignment="1" applyProtection="1">
      <alignment horizontal="justify" vertical="top" wrapText="1"/>
      <protection locked="0"/>
    </xf>
    <xf numFmtId="0" fontId="64" fillId="0" borderId="23" xfId="0" applyFont="1" applyFill="1" applyBorder="1" applyAlignment="1" applyProtection="1">
      <alignment horizontal="justify" vertical="top" wrapText="1"/>
      <protection locked="0"/>
    </xf>
    <xf numFmtId="177" fontId="56" fillId="25" borderId="12" xfId="0" applyNumberFormat="1" applyFont="1" applyFill="1" applyBorder="1" applyAlignment="1" applyProtection="1">
      <alignment horizontal="center" vertical="center" shrinkToFit="1"/>
      <protection locked="0"/>
    </xf>
    <xf numFmtId="0" fontId="56" fillId="25" borderId="12" xfId="0" applyFont="1" applyFill="1" applyBorder="1" applyAlignment="1" applyProtection="1">
      <alignment horizontal="justify" vertical="center" wrapText="1"/>
      <protection locked="0"/>
    </xf>
    <xf numFmtId="0" fontId="56" fillId="25" borderId="14" xfId="0" applyFont="1" applyFill="1" applyBorder="1" applyAlignment="1" applyProtection="1">
      <alignment horizontal="justify" vertical="center" wrapText="1"/>
      <protection locked="0"/>
    </xf>
    <xf numFmtId="0" fontId="56" fillId="25" borderId="23" xfId="0" applyFont="1" applyFill="1" applyBorder="1" applyAlignment="1" applyProtection="1">
      <alignment horizontal="justify" vertical="center" wrapText="1"/>
      <protection locked="0"/>
    </xf>
    <xf numFmtId="0" fontId="56" fillId="0" borderId="14" xfId="0" applyNumberFormat="1" applyFont="1" applyFill="1" applyBorder="1" applyAlignment="1" applyProtection="1">
      <alignment horizontal="center" vertical="center" wrapText="1"/>
      <protection locked="0"/>
    </xf>
    <xf numFmtId="0" fontId="55" fillId="0" borderId="34" xfId="0" applyNumberFormat="1" applyFont="1" applyFill="1" applyBorder="1" applyAlignment="1">
      <alignment horizontal="center" vertical="center" wrapText="1"/>
    </xf>
    <xf numFmtId="0" fontId="64" fillId="0" borderId="34" xfId="0" applyFont="1" applyFill="1" applyBorder="1" applyAlignment="1" applyProtection="1">
      <alignment vertical="top" wrapText="1"/>
      <protection locked="0"/>
    </xf>
    <xf numFmtId="177" fontId="56" fillId="25" borderId="34" xfId="0" applyNumberFormat="1" applyFont="1" applyFill="1" applyBorder="1" applyAlignment="1" applyProtection="1">
      <alignment horizontal="center" vertical="center" shrinkToFit="1"/>
      <protection locked="0"/>
    </xf>
    <xf numFmtId="0" fontId="56" fillId="25" borderId="20" xfId="0" applyNumberFormat="1" applyFont="1" applyFill="1" applyBorder="1" applyAlignment="1" applyProtection="1">
      <alignment vertical="center" wrapText="1"/>
      <protection locked="0"/>
    </xf>
    <xf numFmtId="0" fontId="56" fillId="25" borderId="14" xfId="0" applyNumberFormat="1" applyFont="1" applyFill="1" applyBorder="1" applyAlignment="1" applyProtection="1">
      <alignment vertical="center" wrapText="1"/>
      <protection locked="0"/>
    </xf>
    <xf numFmtId="0" fontId="56" fillId="25" borderId="34" xfId="0" applyNumberFormat="1" applyFont="1" applyFill="1" applyBorder="1" applyAlignment="1" applyProtection="1">
      <alignment vertical="center" wrapText="1"/>
      <protection locked="0"/>
    </xf>
    <xf numFmtId="0" fontId="56" fillId="0" borderId="34" xfId="0" applyNumberFormat="1" applyFont="1" applyFill="1" applyBorder="1" applyAlignment="1">
      <alignment horizontal="center" vertical="center" wrapText="1"/>
    </xf>
    <xf numFmtId="0" fontId="56" fillId="0" borderId="34" xfId="0" applyNumberFormat="1" applyFont="1" applyFill="1" applyBorder="1" applyAlignment="1" applyProtection="1">
      <alignment horizontal="center" vertical="center" shrinkToFit="1"/>
      <protection locked="0"/>
    </xf>
    <xf numFmtId="0" fontId="55" fillId="0" borderId="46" xfId="0" applyNumberFormat="1" applyFont="1" applyFill="1" applyBorder="1" applyAlignment="1">
      <alignment horizontal="center" vertical="center" wrapText="1"/>
    </xf>
    <xf numFmtId="0" fontId="55" fillId="0" borderId="41" xfId="0" applyNumberFormat="1" applyFont="1" applyFill="1" applyBorder="1" applyAlignment="1">
      <alignment horizontal="center" vertical="center" wrapText="1"/>
    </xf>
    <xf numFmtId="0" fontId="55" fillId="0" borderId="19" xfId="0" applyNumberFormat="1" applyFont="1" applyFill="1" applyBorder="1" applyAlignment="1">
      <alignment horizontal="center" vertical="center"/>
    </xf>
    <xf numFmtId="0" fontId="55" fillId="0" borderId="18" xfId="0" applyNumberFormat="1" applyFont="1" applyFill="1" applyBorder="1" applyAlignment="1">
      <alignment horizontal="center" vertical="center"/>
    </xf>
    <xf numFmtId="0" fontId="56" fillId="25" borderId="14" xfId="0" applyFont="1" applyFill="1" applyBorder="1" applyAlignment="1" applyProtection="1">
      <alignment horizontal="justify" vertical="center"/>
      <protection locked="0"/>
    </xf>
    <xf numFmtId="0" fontId="56" fillId="25" borderId="34" xfId="0" applyFont="1" applyFill="1" applyBorder="1" applyAlignment="1" applyProtection="1">
      <alignment horizontal="justify" vertical="center"/>
      <protection locked="0"/>
    </xf>
    <xf numFmtId="0" fontId="56" fillId="0" borderId="19" xfId="0" applyNumberFormat="1" applyFont="1" applyFill="1" applyBorder="1" applyAlignment="1">
      <alignment horizontal="center" vertical="center"/>
    </xf>
    <xf numFmtId="0" fontId="56" fillId="0" borderId="18" xfId="0" applyNumberFormat="1" applyFont="1" applyFill="1" applyBorder="1" applyAlignment="1">
      <alignment horizontal="center" vertical="center"/>
    </xf>
    <xf numFmtId="0" fontId="59" fillId="0" borderId="19" xfId="0" applyNumberFormat="1" applyFont="1" applyFill="1" applyBorder="1" applyAlignment="1">
      <alignment horizontal="left" vertical="top"/>
    </xf>
    <xf numFmtId="0" fontId="59" fillId="0" borderId="18" xfId="0" applyNumberFormat="1" applyFont="1" applyFill="1" applyBorder="1" applyAlignment="1">
      <alignment horizontal="left" vertical="top"/>
    </xf>
    <xf numFmtId="0" fontId="56" fillId="0" borderId="46" xfId="0" applyNumberFormat="1" applyFont="1" applyFill="1" applyBorder="1" applyAlignment="1" applyProtection="1">
      <alignment horizontal="center" vertical="center" shrinkToFit="1"/>
      <protection locked="0"/>
    </xf>
    <xf numFmtId="0" fontId="56" fillId="0" borderId="41" xfId="0" applyNumberFormat="1" applyFont="1" applyFill="1" applyBorder="1" applyAlignment="1" applyProtection="1">
      <alignment horizontal="center" vertical="center" shrinkToFit="1"/>
      <protection locked="0"/>
    </xf>
    <xf numFmtId="0" fontId="59" fillId="0" borderId="46" xfId="0" applyNumberFormat="1" applyFont="1" applyFill="1" applyBorder="1" applyAlignment="1">
      <alignment horizontal="left" vertical="top" wrapText="1"/>
    </xf>
    <xf numFmtId="0" fontId="59" fillId="0" borderId="41" xfId="0" applyNumberFormat="1" applyFont="1" applyFill="1" applyBorder="1" applyAlignment="1">
      <alignment horizontal="left" vertical="top" wrapText="1"/>
    </xf>
    <xf numFmtId="0" fontId="59" fillId="0" borderId="46" xfId="0" applyNumberFormat="1" applyFont="1" applyFill="1" applyBorder="1" applyAlignment="1">
      <alignment horizontal="center" vertical="center" wrapText="1"/>
    </xf>
    <xf numFmtId="0" fontId="59" fillId="0" borderId="41" xfId="0" applyNumberFormat="1" applyFont="1" applyFill="1" applyBorder="1" applyAlignment="1">
      <alignment horizontal="center" vertical="center" wrapText="1"/>
    </xf>
    <xf numFmtId="177" fontId="56" fillId="25" borderId="46" xfId="0" applyNumberFormat="1" applyFont="1" applyFill="1" applyBorder="1" applyAlignment="1" applyProtection="1">
      <alignment horizontal="center" vertical="center" shrinkToFit="1"/>
      <protection locked="0"/>
    </xf>
    <xf numFmtId="177" fontId="56" fillId="25" borderId="41" xfId="0" applyNumberFormat="1" applyFont="1" applyFill="1" applyBorder="1" applyAlignment="1" applyProtection="1">
      <alignment horizontal="center" vertical="center" shrinkToFit="1"/>
      <protection locked="0"/>
    </xf>
    <xf numFmtId="0" fontId="56" fillId="25" borderId="46" xfId="0" applyFont="1" applyFill="1" applyBorder="1" applyAlignment="1" applyProtection="1">
      <alignment horizontal="left" vertical="center" wrapText="1"/>
      <protection locked="0"/>
    </xf>
    <xf numFmtId="0" fontId="56" fillId="25" borderId="14" xfId="0" applyFont="1" applyFill="1" applyBorder="1" applyAlignment="1" applyProtection="1">
      <alignment horizontal="left" vertical="center" wrapText="1"/>
      <protection locked="0"/>
    </xf>
    <xf numFmtId="0" fontId="56" fillId="25" borderId="41" xfId="0" applyFont="1" applyFill="1" applyBorder="1" applyAlignment="1" applyProtection="1">
      <alignment horizontal="left" vertical="center" wrapText="1"/>
      <protection locked="0"/>
    </xf>
    <xf numFmtId="0" fontId="56" fillId="25" borderId="12" xfId="0" applyFont="1" applyFill="1" applyBorder="1" applyAlignment="1" applyProtection="1">
      <alignment horizontal="left" vertical="center" wrapText="1"/>
      <protection locked="0"/>
    </xf>
    <xf numFmtId="0" fontId="56" fillId="25" borderId="23" xfId="0" applyFont="1" applyFill="1" applyBorder="1" applyAlignment="1" applyProtection="1">
      <alignment horizontal="left" vertical="center" wrapText="1"/>
      <protection locked="0"/>
    </xf>
    <xf numFmtId="0" fontId="64" fillId="0" borderId="20" xfId="0" applyFont="1" applyFill="1" applyBorder="1" applyAlignment="1" applyProtection="1">
      <alignment horizontal="left" vertical="top" wrapText="1"/>
      <protection locked="0"/>
    </xf>
    <xf numFmtId="0" fontId="64" fillId="0" borderId="23" xfId="0" applyFont="1" applyFill="1" applyBorder="1" applyAlignment="1" applyProtection="1">
      <alignment horizontal="left" vertical="top" wrapText="1"/>
      <protection locked="0"/>
    </xf>
    <xf numFmtId="0" fontId="32" fillId="25" borderId="20" xfId="0" applyFont="1" applyFill="1" applyBorder="1" applyAlignment="1" applyProtection="1">
      <alignment horizontal="justify" vertical="center" wrapText="1"/>
      <protection locked="0"/>
    </xf>
    <xf numFmtId="0" fontId="32" fillId="25" borderId="23" xfId="0" applyFont="1" applyFill="1" applyBorder="1" applyAlignment="1" applyProtection="1">
      <alignment horizontal="justify" vertical="center" wrapText="1"/>
      <protection locked="0"/>
    </xf>
    <xf numFmtId="0" fontId="64" fillId="0" borderId="14" xfId="0" applyFont="1" applyFill="1" applyBorder="1" applyAlignment="1" applyProtection="1">
      <alignment horizontal="left" vertical="top" wrapText="1"/>
      <protection locked="0"/>
    </xf>
    <xf numFmtId="0" fontId="56" fillId="25" borderId="20" xfId="0" applyFont="1" applyFill="1" applyBorder="1" applyAlignment="1" applyProtection="1">
      <alignment horizontal="left" vertical="center" wrapText="1"/>
      <protection locked="0"/>
    </xf>
    <xf numFmtId="0" fontId="64" fillId="0" borderId="12" xfId="0" applyFont="1" applyFill="1" applyBorder="1" applyAlignment="1" applyProtection="1">
      <alignment horizontal="left" vertical="top" wrapText="1"/>
      <protection locked="0"/>
    </xf>
    <xf numFmtId="0" fontId="32" fillId="25" borderId="15" xfId="0" applyFont="1" applyFill="1" applyBorder="1" applyAlignment="1" applyProtection="1">
      <alignment horizontal="justify" vertical="center" wrapText="1"/>
      <protection locked="0"/>
    </xf>
    <xf numFmtId="0" fontId="32" fillId="25" borderId="12" xfId="0" applyFont="1" applyFill="1" applyBorder="1" applyAlignment="1" applyProtection="1">
      <alignment horizontal="justify" vertical="center" wrapText="1"/>
      <protection locked="0"/>
    </xf>
    <xf numFmtId="0" fontId="59" fillId="0" borderId="12" xfId="0" applyNumberFormat="1" applyFont="1" applyFill="1" applyBorder="1" applyAlignment="1">
      <alignment horizontal="center" vertical="center" wrapText="1"/>
    </xf>
    <xf numFmtId="0" fontId="59" fillId="0" borderId="12" xfId="0" applyNumberFormat="1" applyFont="1" applyFill="1" applyBorder="1" applyAlignment="1">
      <alignment horizontal="left" vertical="top" wrapText="1"/>
    </xf>
    <xf numFmtId="0" fontId="64" fillId="0" borderId="34" xfId="0" applyFont="1" applyFill="1" applyBorder="1" applyAlignment="1" applyProtection="1">
      <alignment horizontal="justify" vertical="top" wrapText="1"/>
      <protection locked="0"/>
    </xf>
    <xf numFmtId="178" fontId="70" fillId="0" borderId="0" xfId="0" applyNumberFormat="1" applyFont="1" applyAlignment="1" applyProtection="1">
      <alignment horizontal="left" vertical="center"/>
      <protection locked="0"/>
    </xf>
    <xf numFmtId="179" fontId="70" fillId="0" borderId="0" xfId="0" applyNumberFormat="1" applyFont="1" applyProtection="1">
      <alignment vertical="center"/>
      <protection locked="0"/>
    </xf>
    <xf numFmtId="0" fontId="64" fillId="0" borderId="46" xfId="0" applyFont="1" applyFill="1" applyBorder="1" applyAlignment="1" applyProtection="1">
      <alignment vertical="top" wrapText="1"/>
      <protection locked="0"/>
    </xf>
    <xf numFmtId="0" fontId="64" fillId="0" borderId="46" xfId="0" applyFont="1" applyFill="1" applyBorder="1" applyAlignment="1" applyProtection="1">
      <alignment horizontal="left" vertical="top" wrapText="1"/>
      <protection locked="0"/>
    </xf>
    <xf numFmtId="0" fontId="32" fillId="25" borderId="14" xfId="0" applyFont="1" applyFill="1" applyBorder="1" applyAlignment="1" applyProtection="1">
      <alignment horizontal="justify" vertical="center"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Book1" xfId="41" xr:uid="{00000000-0005-0000-0000-000029000000}"/>
    <cellStyle name="良い" xfId="42" builtinId="26" customBuiltin="1"/>
  </cellStyles>
  <dxfs count="13">
    <dxf>
      <font>
        <color rgb="FF0070C0"/>
      </font>
    </dxf>
    <dxf>
      <font>
        <color rgb="FFFF0000"/>
      </font>
    </dxf>
    <dxf>
      <font>
        <color rgb="FF92D050"/>
      </font>
    </dxf>
    <dxf>
      <font>
        <color rgb="FF0070C0"/>
      </font>
    </dxf>
    <dxf>
      <font>
        <color rgb="FF0070C0"/>
      </font>
      <numFmt numFmtId="189" formatCode="&quot;適&quot;"/>
    </dxf>
    <dxf>
      <font>
        <color rgb="FFFFC000"/>
      </font>
      <fill>
        <patternFill>
          <bgColor rgb="FFCCECFF"/>
        </patternFill>
      </fill>
    </dxf>
    <dxf>
      <font>
        <color rgb="FFFFC000"/>
      </font>
      <numFmt numFmtId="190" formatCode="&quot;一部不適&quot;"/>
      <fill>
        <patternFill>
          <bgColor rgb="FFCCECFF"/>
        </patternFill>
      </fill>
    </dxf>
    <dxf>
      <font>
        <color rgb="FFFF0000"/>
      </font>
      <fill>
        <patternFill>
          <bgColor rgb="FF99FFCC"/>
        </patternFill>
      </fill>
    </dxf>
    <dxf>
      <font>
        <color rgb="FFFF0000"/>
      </font>
      <numFmt numFmtId="191" formatCode="&quot;不適&quot;"/>
      <fill>
        <patternFill>
          <bgColor rgb="FF99FFCC"/>
        </patternFill>
      </fill>
    </dxf>
    <dxf>
      <font>
        <color rgb="FF00B050"/>
      </font>
      <numFmt numFmtId="192" formatCode="&quot;該当なし&quot;"/>
      <fill>
        <patternFill>
          <bgColor rgb="FFFFCCCC"/>
        </patternFill>
      </fill>
    </dxf>
    <dxf>
      <font>
        <color rgb="FF00B050"/>
      </font>
      <fill>
        <patternFill>
          <bgColor rgb="FFFFCCCC"/>
        </patternFill>
      </fill>
    </dxf>
    <dxf>
      <numFmt numFmtId="193" formatCode="&quot;その他&quot;"/>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55"/>
  <sheetViews>
    <sheetView tabSelected="1" zoomScaleNormal="100" zoomScaleSheetLayoutView="100" workbookViewId="0">
      <selection sqref="A1:E1"/>
    </sheetView>
  </sheetViews>
  <sheetFormatPr defaultRowHeight="13"/>
  <cols>
    <col min="1" max="1" width="13.6328125" customWidth="1"/>
    <col min="2" max="2" width="11.1796875" customWidth="1"/>
    <col min="3" max="3" width="27.1796875" customWidth="1"/>
    <col min="4" max="4" width="11.1796875" customWidth="1"/>
    <col min="5" max="5" width="27.1796875" customWidth="1"/>
  </cols>
  <sheetData>
    <row r="1" spans="1:7" ht="30" customHeight="1">
      <c r="A1" s="462" t="s">
        <v>75</v>
      </c>
      <c r="B1" s="462"/>
      <c r="C1" s="462"/>
      <c r="D1" s="462"/>
      <c r="E1" s="462"/>
    </row>
    <row r="2" spans="1:7" ht="30" customHeight="1">
      <c r="A2" t="s">
        <v>6</v>
      </c>
    </row>
    <row r="3" spans="1:7" ht="36" customHeight="1">
      <c r="A3" s="13" t="s">
        <v>7</v>
      </c>
      <c r="B3" s="463"/>
      <c r="C3" s="463"/>
      <c r="D3" s="463"/>
      <c r="E3" s="463"/>
    </row>
    <row r="4" spans="1:7" ht="15" customHeight="1"/>
    <row r="5" spans="1:7" ht="36" customHeight="1">
      <c r="A5" s="13" t="s">
        <v>8</v>
      </c>
      <c r="B5" s="15" t="s">
        <v>9</v>
      </c>
      <c r="C5" s="464"/>
      <c r="D5" s="464"/>
      <c r="E5" s="465"/>
    </row>
    <row r="6" spans="1:7" ht="36" customHeight="1">
      <c r="A6" s="16" t="s">
        <v>10</v>
      </c>
      <c r="B6" s="461"/>
      <c r="C6" s="461"/>
      <c r="D6" s="461"/>
      <c r="E6" s="461"/>
    </row>
    <row r="7" spans="1:7" ht="36" customHeight="1">
      <c r="A7" s="16" t="s">
        <v>11</v>
      </c>
      <c r="B7" s="13" t="s">
        <v>12</v>
      </c>
      <c r="C7" s="14"/>
      <c r="D7" s="13" t="s">
        <v>13</v>
      </c>
      <c r="E7" s="14"/>
    </row>
    <row r="8" spans="1:7" ht="15" customHeight="1"/>
    <row r="9" spans="1:7" ht="36" customHeight="1">
      <c r="A9" s="13" t="s">
        <v>14</v>
      </c>
      <c r="B9" s="15" t="s">
        <v>15</v>
      </c>
      <c r="C9" s="464"/>
      <c r="D9" s="464"/>
      <c r="E9" s="465"/>
    </row>
    <row r="10" spans="1:7" ht="36" customHeight="1">
      <c r="A10" s="16" t="s">
        <v>16</v>
      </c>
      <c r="B10" s="461"/>
      <c r="C10" s="461"/>
      <c r="D10" s="461"/>
      <c r="E10" s="461"/>
    </row>
    <row r="11" spans="1:7" ht="36" customHeight="1">
      <c r="A11" s="16" t="s">
        <v>17</v>
      </c>
      <c r="B11" s="461"/>
      <c r="C11" s="461"/>
      <c r="D11" s="461"/>
      <c r="E11" s="461"/>
    </row>
    <row r="12" spans="1:7" ht="36" customHeight="1">
      <c r="A12" s="16" t="s">
        <v>18</v>
      </c>
      <c r="B12" s="461"/>
      <c r="C12" s="461"/>
      <c r="D12" s="13" t="s">
        <v>19</v>
      </c>
      <c r="E12" s="14"/>
    </row>
    <row r="13" spans="1:7" ht="36" customHeight="1">
      <c r="A13" s="16" t="s">
        <v>20</v>
      </c>
      <c r="B13" s="13" t="s">
        <v>12</v>
      </c>
      <c r="C13" s="14"/>
      <c r="D13" s="16" t="s">
        <v>21</v>
      </c>
      <c r="E13" s="14"/>
    </row>
    <row r="14" spans="1:7" ht="36" customHeight="1">
      <c r="A14" s="16" t="s">
        <v>22</v>
      </c>
      <c r="B14" s="16" t="s">
        <v>12</v>
      </c>
      <c r="C14" s="14"/>
      <c r="D14" s="16" t="s">
        <v>21</v>
      </c>
      <c r="E14" s="14"/>
    </row>
    <row r="15" spans="1:7" ht="15" customHeight="1" thickBot="1"/>
    <row r="16" spans="1:7" ht="39" customHeight="1" thickBot="1">
      <c r="A16" s="467" t="s">
        <v>23</v>
      </c>
      <c r="B16" s="468"/>
      <c r="C16" s="17" t="s">
        <v>24</v>
      </c>
      <c r="D16" s="469" t="s">
        <v>25</v>
      </c>
      <c r="E16" s="470"/>
      <c r="G16" s="18" t="s">
        <v>24</v>
      </c>
    </row>
    <row r="17" spans="1:7" ht="24" customHeight="1">
      <c r="G17" s="18" t="s">
        <v>26</v>
      </c>
    </row>
    <row r="18" spans="1:7" ht="13.5" customHeight="1">
      <c r="A18" s="345" t="s">
        <v>554</v>
      </c>
      <c r="B18" s="455"/>
      <c r="C18" s="455"/>
      <c r="D18" s="455"/>
      <c r="E18" s="455"/>
      <c r="G18" s="18" t="s">
        <v>27</v>
      </c>
    </row>
    <row r="19" spans="1:7" ht="13.5" customHeight="1">
      <c r="A19" s="456" t="s">
        <v>59</v>
      </c>
      <c r="B19" s="456" t="s">
        <v>60</v>
      </c>
      <c r="C19" s="457"/>
      <c r="D19" s="457"/>
      <c r="E19" s="457"/>
    </row>
    <row r="20" spans="1:7" ht="13.5" customHeight="1">
      <c r="A20" s="456" t="s">
        <v>61</v>
      </c>
      <c r="B20" s="456" t="s">
        <v>62</v>
      </c>
      <c r="C20" s="457"/>
      <c r="D20" s="457"/>
      <c r="E20" s="457"/>
    </row>
    <row r="21" spans="1:7" ht="13.5" customHeight="1">
      <c r="A21" s="456" t="s">
        <v>63</v>
      </c>
      <c r="B21" s="456" t="s">
        <v>64</v>
      </c>
      <c r="C21" s="457"/>
      <c r="D21" s="457"/>
      <c r="E21" s="457"/>
      <c r="G21" s="18" t="s">
        <v>460</v>
      </c>
    </row>
    <row r="22" spans="1:7" ht="13.5" customHeight="1">
      <c r="A22" s="456"/>
      <c r="B22" s="456" t="s">
        <v>65</v>
      </c>
      <c r="C22" s="457"/>
      <c r="D22" s="457"/>
      <c r="E22" s="457"/>
    </row>
    <row r="23" spans="1:7" ht="13.5" customHeight="1">
      <c r="A23" s="456" t="s">
        <v>66</v>
      </c>
      <c r="B23" s="456" t="s">
        <v>67</v>
      </c>
      <c r="C23" s="457"/>
      <c r="D23" s="457"/>
      <c r="E23" s="457"/>
    </row>
    <row r="24" spans="1:7" ht="13.5" customHeight="1">
      <c r="A24" s="456"/>
      <c r="B24" s="456" t="s">
        <v>68</v>
      </c>
      <c r="C24" s="457"/>
      <c r="D24" s="457"/>
      <c r="E24" s="457"/>
    </row>
    <row r="25" spans="1:7" ht="13.5" customHeight="1">
      <c r="A25" s="323" t="s">
        <v>461</v>
      </c>
      <c r="B25" s="458" t="s">
        <v>462</v>
      </c>
      <c r="C25" s="457"/>
      <c r="D25" s="457"/>
      <c r="E25" s="457"/>
    </row>
    <row r="26" spans="1:7" ht="13.5" customHeight="1">
      <c r="A26" s="324"/>
      <c r="B26" s="458" t="s">
        <v>463</v>
      </c>
      <c r="C26" s="457"/>
      <c r="D26" s="457"/>
      <c r="E26" s="457"/>
    </row>
    <row r="27" spans="1:7" ht="13.5" customHeight="1">
      <c r="A27" s="459"/>
      <c r="B27" s="458" t="s">
        <v>464</v>
      </c>
      <c r="C27" s="457"/>
      <c r="D27" s="457"/>
      <c r="E27" s="457"/>
    </row>
    <row r="28" spans="1:7" ht="13.5" customHeight="1">
      <c r="A28" s="456" t="s">
        <v>69</v>
      </c>
      <c r="B28" s="456" t="s">
        <v>70</v>
      </c>
      <c r="C28" s="457"/>
      <c r="D28" s="457"/>
      <c r="E28" s="457"/>
    </row>
    <row r="29" spans="1:7" ht="13.5" customHeight="1">
      <c r="A29" s="456"/>
      <c r="B29" s="456" t="s">
        <v>71</v>
      </c>
      <c r="C29" s="457"/>
      <c r="D29" s="457"/>
      <c r="E29" s="457"/>
    </row>
    <row r="30" spans="1:7" ht="13.5" customHeight="1">
      <c r="A30" s="456" t="s">
        <v>500</v>
      </c>
      <c r="B30" s="456" t="s">
        <v>501</v>
      </c>
      <c r="C30" s="457"/>
      <c r="D30" s="457"/>
      <c r="E30" s="457"/>
    </row>
    <row r="31" spans="1:7" ht="13.5" customHeight="1">
      <c r="A31" s="456"/>
      <c r="B31" s="456" t="s">
        <v>502</v>
      </c>
      <c r="C31" s="457"/>
      <c r="D31" s="457"/>
      <c r="E31" s="457"/>
    </row>
    <row r="32" spans="1:7" ht="13.5" customHeight="1">
      <c r="A32" s="456" t="s">
        <v>503</v>
      </c>
      <c r="B32" s="459"/>
      <c r="C32" s="457"/>
      <c r="D32" s="457"/>
      <c r="E32" s="457"/>
    </row>
    <row r="33" spans="1:5" ht="13.5" customHeight="1">
      <c r="A33" s="456" t="s">
        <v>567</v>
      </c>
      <c r="B33" s="456"/>
      <c r="C33" s="457"/>
      <c r="D33" s="457"/>
      <c r="E33" s="457"/>
    </row>
    <row r="34" spans="1:5" ht="13.5" customHeight="1">
      <c r="A34" s="456" t="s">
        <v>556</v>
      </c>
      <c r="B34" s="456"/>
      <c r="C34" s="457"/>
      <c r="D34" s="457"/>
      <c r="E34" s="457"/>
    </row>
    <row r="35" spans="1:5" ht="13.5" customHeight="1">
      <c r="A35" s="456" t="s">
        <v>555</v>
      </c>
      <c r="B35" s="456"/>
      <c r="C35" s="457"/>
      <c r="D35" s="457"/>
      <c r="E35" s="457"/>
    </row>
    <row r="36" spans="1:5" ht="13.5" customHeight="1">
      <c r="A36" s="460"/>
      <c r="B36" s="457"/>
      <c r="C36" s="457"/>
      <c r="D36" s="457"/>
      <c r="E36" s="457"/>
    </row>
    <row r="37" spans="1:5" ht="13.5" customHeight="1">
      <c r="A37" s="466" t="s">
        <v>72</v>
      </c>
      <c r="B37" s="466"/>
      <c r="C37" s="466"/>
      <c r="D37" s="466"/>
      <c r="E37" s="466"/>
    </row>
    <row r="38" spans="1:5" ht="13.5" customHeight="1">
      <c r="A38" s="11" t="s">
        <v>73</v>
      </c>
      <c r="B38" s="456"/>
      <c r="C38" s="455"/>
      <c r="D38" s="455"/>
      <c r="E38" s="455"/>
    </row>
    <row r="39" spans="1:5" ht="13.5" customHeight="1">
      <c r="A39" s="11" t="s">
        <v>74</v>
      </c>
      <c r="B39" s="455"/>
      <c r="C39" s="455"/>
      <c r="D39" s="455"/>
      <c r="E39" s="455"/>
    </row>
    <row r="40" spans="1:5" ht="13.5" customHeight="1">
      <c r="A40" s="10"/>
      <c r="B40" s="19"/>
      <c r="C40" s="19"/>
      <c r="D40" s="19"/>
      <c r="E40" s="19"/>
    </row>
    <row r="41" spans="1:5">
      <c r="A41" s="9"/>
    </row>
    <row r="42" spans="1:5">
      <c r="A42" s="11"/>
    </row>
    <row r="43" spans="1:5">
      <c r="A43" s="11"/>
    </row>
    <row r="44" spans="1:5">
      <c r="A44" s="12"/>
    </row>
    <row r="45" spans="1:5">
      <c r="A45" s="10"/>
    </row>
    <row r="46" spans="1:5">
      <c r="A46" s="9"/>
    </row>
    <row r="47" spans="1:5">
      <c r="A47" s="11"/>
    </row>
    <row r="48" spans="1:5">
      <c r="A48" s="10"/>
    </row>
    <row r="49" spans="1:1">
      <c r="A49" s="9"/>
    </row>
    <row r="50" spans="1:1">
      <c r="A50" s="10"/>
    </row>
    <row r="51" spans="1:1">
      <c r="A51" s="8"/>
    </row>
    <row r="53" spans="1:1">
      <c r="A53" s="6"/>
    </row>
    <row r="54" spans="1:1">
      <c r="A54" s="6"/>
    </row>
    <row r="55" spans="1:1">
      <c r="A55" s="6"/>
    </row>
  </sheetData>
  <mergeCells count="11">
    <mergeCell ref="A37:E37"/>
    <mergeCell ref="B11:E11"/>
    <mergeCell ref="B12:C12"/>
    <mergeCell ref="A16:B16"/>
    <mergeCell ref="D16:E16"/>
    <mergeCell ref="B10:E10"/>
    <mergeCell ref="A1:E1"/>
    <mergeCell ref="B3:E3"/>
    <mergeCell ref="C5:E5"/>
    <mergeCell ref="B6:E6"/>
    <mergeCell ref="C9:E9"/>
  </mergeCells>
  <phoneticPr fontId="18"/>
  <dataValidations disablePrompts="1" count="1">
    <dataValidation type="list" errorStyle="information" allowBlank="1" showInputMessage="1" sqref="C16" xr:uid="{00000000-0002-0000-0000-000000000000}">
      <formula1>$G$16:$G$18</formula1>
    </dataValidation>
  </dataValidations>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Normal="100" zoomScaleSheetLayoutView="100" workbookViewId="0">
      <pane ySplit="6" topLeftCell="A7" activePane="bottomLeft" state="frozen"/>
      <selection pane="bottomLeft" activeCell="A7" sqref="A7"/>
    </sheetView>
  </sheetViews>
  <sheetFormatPr defaultColWidth="9" defaultRowHeight="11"/>
  <cols>
    <col min="1" max="1" width="11.1796875" style="355" customWidth="1"/>
    <col min="2" max="2" width="42.453125" style="337" customWidth="1"/>
    <col min="3" max="3" width="11.36328125" style="337" customWidth="1"/>
    <col min="4" max="4" width="8" style="328" customWidth="1"/>
    <col min="5" max="5" width="17.453125" style="328" customWidth="1"/>
    <col min="6" max="6" width="7.453125" style="303" hidden="1" customWidth="1"/>
    <col min="7" max="7" width="10.36328125" style="23" hidden="1" customWidth="1"/>
    <col min="8" max="8" width="40" style="361" hidden="1" customWidth="1"/>
    <col min="9" max="9" width="13.81640625" style="1" hidden="1" customWidth="1"/>
    <col min="10" max="10" width="17.453125" style="1" hidden="1" customWidth="1"/>
    <col min="11" max="26" width="9" style="1" hidden="1" customWidth="1"/>
    <col min="27" max="16384" width="9" style="1"/>
  </cols>
  <sheetData>
    <row r="1" spans="1:16" ht="15" customHeight="1">
      <c r="A1" s="346" t="s">
        <v>76</v>
      </c>
      <c r="B1" s="327"/>
      <c r="C1" s="328"/>
      <c r="I1" s="26" t="s">
        <v>415</v>
      </c>
      <c r="J1" s="27"/>
      <c r="K1" s="27"/>
      <c r="L1" s="27"/>
      <c r="M1" s="27"/>
      <c r="N1"/>
      <c r="O1"/>
      <c r="P1"/>
    </row>
    <row r="2" spans="1:16" ht="15" customHeight="1" thickBot="1">
      <c r="A2" s="346"/>
      <c r="B2" s="329" t="s">
        <v>43</v>
      </c>
      <c r="C2" s="566">
        <f>フェイスシート!B3</f>
        <v>0</v>
      </c>
      <c r="D2" s="566"/>
      <c r="E2" s="566"/>
      <c r="I2" s="26" t="s">
        <v>416</v>
      </c>
      <c r="J2" s="27"/>
      <c r="K2" s="27"/>
      <c r="L2" s="27"/>
      <c r="M2" s="27"/>
      <c r="N2"/>
      <c r="O2"/>
      <c r="P2"/>
    </row>
    <row r="3" spans="1:16" ht="15" customHeight="1" thickTop="1" thickBot="1">
      <c r="A3" s="347"/>
      <c r="B3" s="329" t="s">
        <v>44</v>
      </c>
      <c r="C3" s="567">
        <f>フェイスシート!B10</f>
        <v>0</v>
      </c>
      <c r="D3" s="567"/>
      <c r="E3" s="567"/>
      <c r="F3" s="330"/>
      <c r="I3" s="28" t="s">
        <v>417</v>
      </c>
      <c r="J3" s="29"/>
      <c r="K3" s="30"/>
      <c r="L3" s="30"/>
      <c r="M3" s="30"/>
      <c r="N3"/>
      <c r="O3"/>
      <c r="P3"/>
    </row>
    <row r="4" spans="1:16" s="2" customFormat="1" ht="15" customHeight="1" thickTop="1" thickBot="1">
      <c r="A4" s="331" t="s">
        <v>45</v>
      </c>
      <c r="B4" s="332"/>
      <c r="C4" s="333"/>
      <c r="D4" s="333"/>
      <c r="E4" s="334"/>
      <c r="F4" s="338" t="s">
        <v>481</v>
      </c>
      <c r="G4" s="339" t="s">
        <v>482</v>
      </c>
      <c r="H4" s="362" t="s">
        <v>483</v>
      </c>
      <c r="I4" s="31"/>
      <c r="J4" s="32"/>
      <c r="K4" s="33" t="s">
        <v>418</v>
      </c>
      <c r="L4" s="34"/>
      <c r="M4" s="34"/>
      <c r="N4" s="34"/>
      <c r="O4" s="34"/>
      <c r="P4" s="35"/>
    </row>
    <row r="5" spans="1:16" ht="45" customHeight="1" thickTop="1" thickBot="1">
      <c r="A5" s="348" t="s">
        <v>0</v>
      </c>
      <c r="B5" s="298" t="s">
        <v>1</v>
      </c>
      <c r="C5" s="315" t="s">
        <v>29</v>
      </c>
      <c r="D5" s="326" t="s">
        <v>467</v>
      </c>
      <c r="E5" s="299" t="s">
        <v>28</v>
      </c>
      <c r="F5" s="297" t="s">
        <v>31</v>
      </c>
      <c r="G5" s="25" t="s">
        <v>410</v>
      </c>
      <c r="H5" s="363" t="s">
        <v>32</v>
      </c>
      <c r="I5" s="36" t="s">
        <v>419</v>
      </c>
      <c r="J5" s="37"/>
      <c r="K5" s="38">
        <v>2</v>
      </c>
      <c r="L5" s="39">
        <v>3</v>
      </c>
      <c r="M5" s="39" t="s">
        <v>420</v>
      </c>
      <c r="N5" s="39" t="s">
        <v>421</v>
      </c>
      <c r="O5" s="39" t="s">
        <v>422</v>
      </c>
      <c r="P5" s="40" t="s">
        <v>423</v>
      </c>
    </row>
    <row r="6" spans="1:16" ht="2.25" customHeight="1" thickTop="1">
      <c r="A6" s="349"/>
      <c r="B6" s="300"/>
      <c r="C6" s="300"/>
      <c r="D6" s="300"/>
      <c r="E6" s="300"/>
      <c r="F6" s="171"/>
      <c r="G6" s="24"/>
      <c r="H6" s="364"/>
    </row>
    <row r="7" spans="1:16" ht="15" customHeight="1">
      <c r="A7" s="350"/>
      <c r="B7" s="85"/>
      <c r="C7" s="85"/>
      <c r="D7" s="85"/>
      <c r="E7" s="85"/>
      <c r="F7" s="86"/>
      <c r="G7" s="86"/>
      <c r="H7" s="365"/>
      <c r="I7" s="322" t="s">
        <v>460</v>
      </c>
    </row>
    <row r="8" spans="1:16" ht="15" customHeight="1">
      <c r="A8" s="87" t="s">
        <v>4</v>
      </c>
      <c r="B8" s="88"/>
      <c r="C8" s="89"/>
      <c r="D8" s="89"/>
      <c r="E8" s="89"/>
      <c r="F8" s="90"/>
      <c r="G8" s="91"/>
      <c r="H8" s="366"/>
    </row>
    <row r="9" spans="1:16" s="3" customFormat="1" ht="42.5">
      <c r="A9" s="20" t="s">
        <v>328</v>
      </c>
      <c r="B9" s="92" t="s">
        <v>329</v>
      </c>
      <c r="C9" s="278" t="s">
        <v>330</v>
      </c>
      <c r="D9" s="429"/>
      <c r="E9" s="437"/>
      <c r="F9" s="443" t="s">
        <v>331</v>
      </c>
      <c r="G9" s="415"/>
      <c r="H9" s="444"/>
      <c r="I9" s="46" t="str">
        <f t="shared" ref="I9:I72" si="0">IF(IFERROR(MATCH(G9,K$5:P$5,0),99)&lt;&gt;99,"指摘あり",IF(OR(D9=2,D9="2:不適"),"自己×",IF(AND(G9="",RIGHT(F9,1)&lt;&gt;"略"),IF(OR(F9=$I$4,$I$4=""),F9,""),IF(H9&lt;&gt;"","ｺﾒﾝﾄあり",""))))</f>
        <v>介</v>
      </c>
    </row>
    <row r="10" spans="1:16" s="3" customFormat="1" ht="95">
      <c r="A10" s="94" t="s">
        <v>46</v>
      </c>
      <c r="B10" s="95" t="s">
        <v>530</v>
      </c>
      <c r="C10" s="568" t="s">
        <v>425</v>
      </c>
      <c r="D10" s="547"/>
      <c r="E10" s="549"/>
      <c r="F10" s="545" t="s">
        <v>331</v>
      </c>
      <c r="G10" s="541"/>
      <c r="H10" s="543"/>
      <c r="I10" s="531" t="str">
        <f t="shared" si="0"/>
        <v>介</v>
      </c>
    </row>
    <row r="11" spans="1:16" customFormat="1" ht="13">
      <c r="A11" s="110"/>
      <c r="B11" s="97" t="s">
        <v>78</v>
      </c>
      <c r="C11" s="507"/>
      <c r="D11" s="510"/>
      <c r="E11" s="550"/>
      <c r="F11" s="481"/>
      <c r="G11" s="478"/>
      <c r="H11" s="472"/>
      <c r="I11" s="475">
        <f t="shared" si="0"/>
        <v>0</v>
      </c>
    </row>
    <row r="12" spans="1:16" customFormat="1" ht="13">
      <c r="A12" s="110"/>
      <c r="B12" s="98" t="s">
        <v>77</v>
      </c>
      <c r="C12" s="507"/>
      <c r="D12" s="510"/>
      <c r="E12" s="550"/>
      <c r="F12" s="481"/>
      <c r="G12" s="478"/>
      <c r="H12" s="472"/>
      <c r="I12" s="475">
        <f t="shared" si="0"/>
        <v>0</v>
      </c>
    </row>
    <row r="13" spans="1:16" customFormat="1" ht="19">
      <c r="A13" s="110"/>
      <c r="B13" s="97" t="s">
        <v>79</v>
      </c>
      <c r="C13" s="507"/>
      <c r="D13" s="510"/>
      <c r="E13" s="550"/>
      <c r="F13" s="481"/>
      <c r="G13" s="478"/>
      <c r="H13" s="472"/>
      <c r="I13" s="475">
        <f t="shared" si="0"/>
        <v>0</v>
      </c>
    </row>
    <row r="14" spans="1:16" customFormat="1" ht="13">
      <c r="A14" s="351"/>
      <c r="B14" s="99" t="s">
        <v>332</v>
      </c>
      <c r="C14" s="507"/>
      <c r="D14" s="510"/>
      <c r="E14" s="550"/>
      <c r="F14" s="481"/>
      <c r="G14" s="478"/>
      <c r="H14" s="472"/>
      <c r="I14" s="475">
        <f t="shared" si="0"/>
        <v>0</v>
      </c>
    </row>
    <row r="15" spans="1:16" customFormat="1" ht="13">
      <c r="A15" s="351"/>
      <c r="B15" s="97" t="s">
        <v>80</v>
      </c>
      <c r="C15" s="507"/>
      <c r="D15" s="510"/>
      <c r="E15" s="550"/>
      <c r="F15" s="481"/>
      <c r="G15" s="478"/>
      <c r="H15" s="472"/>
      <c r="I15" s="475">
        <f t="shared" si="0"/>
        <v>0</v>
      </c>
    </row>
    <row r="16" spans="1:16" customFormat="1" ht="13">
      <c r="A16" s="351"/>
      <c r="B16" s="100" t="s">
        <v>333</v>
      </c>
      <c r="C16" s="507"/>
      <c r="D16" s="510"/>
      <c r="E16" s="550"/>
      <c r="F16" s="481"/>
      <c r="G16" s="478"/>
      <c r="H16" s="472"/>
      <c r="I16" s="475">
        <f t="shared" si="0"/>
        <v>0</v>
      </c>
    </row>
    <row r="17" spans="1:9" customFormat="1" ht="13">
      <c r="A17" s="351"/>
      <c r="B17" s="97" t="s">
        <v>334</v>
      </c>
      <c r="C17" s="507"/>
      <c r="D17" s="510"/>
      <c r="E17" s="550"/>
      <c r="F17" s="481"/>
      <c r="G17" s="478"/>
      <c r="H17" s="472"/>
      <c r="I17" s="475">
        <f t="shared" si="0"/>
        <v>0</v>
      </c>
    </row>
    <row r="18" spans="1:9" customFormat="1" ht="13">
      <c r="A18" s="351"/>
      <c r="B18" s="101" t="str">
        <f>IF(AND(B12&gt;=0,B12&lt;9999,B14&gt;=0,B14&lt;9999,B16&gt;=0,B16&lt;9999),B12+ROUNDDOWN(B16/B14,1),"★　→　ここに計算結果が表示されます（  .  人）")</f>
        <v>★　→　ここに計算結果が表示されます（  .  人）</v>
      </c>
      <c r="C18" s="508"/>
      <c r="D18" s="511"/>
      <c r="E18" s="553"/>
      <c r="F18" s="482"/>
      <c r="G18" s="479"/>
      <c r="H18" s="473"/>
      <c r="I18" s="476">
        <f t="shared" si="0"/>
        <v>0</v>
      </c>
    </row>
    <row r="19" spans="1:9" s="3" customFormat="1" ht="28.5">
      <c r="A19" s="102"/>
      <c r="B19" s="103" t="s">
        <v>335</v>
      </c>
      <c r="C19" s="279" t="s">
        <v>336</v>
      </c>
      <c r="D19" s="105"/>
      <c r="E19" s="106"/>
      <c r="F19" s="107" t="s">
        <v>30</v>
      </c>
      <c r="G19" s="108"/>
      <c r="H19" s="367"/>
      <c r="I19" s="47" t="str">
        <f t="shared" si="0"/>
        <v>介</v>
      </c>
    </row>
    <row r="20" spans="1:9" s="3" customFormat="1" ht="47.5">
      <c r="A20" s="102"/>
      <c r="B20" s="103" t="s">
        <v>337</v>
      </c>
      <c r="C20" s="279" t="s">
        <v>338</v>
      </c>
      <c r="D20" s="105"/>
      <c r="E20" s="106"/>
      <c r="F20" s="107" t="s">
        <v>82</v>
      </c>
      <c r="G20" s="108"/>
      <c r="H20" s="367"/>
      <c r="I20" s="47" t="str">
        <f t="shared" si="0"/>
        <v>介</v>
      </c>
    </row>
    <row r="21" spans="1:9" s="3" customFormat="1" ht="114">
      <c r="A21" s="102"/>
      <c r="B21" s="109" t="s">
        <v>531</v>
      </c>
      <c r="C21" s="421" t="s">
        <v>426</v>
      </c>
      <c r="D21" s="105"/>
      <c r="E21" s="106"/>
      <c r="F21" s="107" t="s">
        <v>339</v>
      </c>
      <c r="G21" s="108"/>
      <c r="H21" s="367"/>
      <c r="I21" s="47" t="str">
        <f t="shared" si="0"/>
        <v>介</v>
      </c>
    </row>
    <row r="22" spans="1:9" s="3" customFormat="1" ht="104.5">
      <c r="A22" s="111"/>
      <c r="B22" s="112" t="s">
        <v>340</v>
      </c>
      <c r="C22" s="280" t="s">
        <v>81</v>
      </c>
      <c r="D22" s="113"/>
      <c r="E22" s="114"/>
      <c r="F22" s="115" t="s">
        <v>339</v>
      </c>
      <c r="G22" s="116"/>
      <c r="H22" s="368"/>
      <c r="I22" s="48" t="str">
        <f t="shared" si="0"/>
        <v>介</v>
      </c>
    </row>
    <row r="23" spans="1:9" s="3" customFormat="1" ht="47.5">
      <c r="A23" s="102" t="s">
        <v>341</v>
      </c>
      <c r="B23" s="117" t="s">
        <v>427</v>
      </c>
      <c r="C23" s="281" t="s">
        <v>428</v>
      </c>
      <c r="D23" s="118"/>
      <c r="E23" s="119"/>
      <c r="F23" s="120" t="s">
        <v>339</v>
      </c>
      <c r="G23" s="121"/>
      <c r="H23" s="369"/>
      <c r="I23" s="49" t="str">
        <f t="shared" si="0"/>
        <v>介</v>
      </c>
    </row>
    <row r="24" spans="1:9" s="3" customFormat="1" ht="47.5">
      <c r="A24" s="102"/>
      <c r="B24" s="103" t="s">
        <v>429</v>
      </c>
      <c r="C24" s="279" t="s">
        <v>430</v>
      </c>
      <c r="D24" s="105"/>
      <c r="E24" s="106"/>
      <c r="F24" s="107" t="s">
        <v>339</v>
      </c>
      <c r="G24" s="108"/>
      <c r="H24" s="367"/>
      <c r="I24" s="47" t="str">
        <f t="shared" si="0"/>
        <v>介</v>
      </c>
    </row>
    <row r="25" spans="1:9" s="3" customFormat="1" ht="47.5">
      <c r="A25" s="102"/>
      <c r="B25" s="122" t="s">
        <v>342</v>
      </c>
      <c r="C25" s="420" t="s">
        <v>343</v>
      </c>
      <c r="D25" s="423"/>
      <c r="E25" s="123"/>
      <c r="F25" s="430" t="s">
        <v>30</v>
      </c>
      <c r="G25" s="407"/>
      <c r="H25" s="370"/>
      <c r="I25" s="50" t="str">
        <f t="shared" si="0"/>
        <v>介</v>
      </c>
    </row>
    <row r="26" spans="1:9" s="3" customFormat="1" ht="171">
      <c r="A26" s="102"/>
      <c r="B26" s="122" t="s">
        <v>344</v>
      </c>
      <c r="C26" s="420" t="s">
        <v>345</v>
      </c>
      <c r="D26" s="423"/>
      <c r="E26" s="123"/>
      <c r="F26" s="430" t="s">
        <v>30</v>
      </c>
      <c r="G26" s="407"/>
      <c r="H26" s="370"/>
      <c r="I26" s="50" t="str">
        <f t="shared" si="0"/>
        <v>介</v>
      </c>
    </row>
    <row r="27" spans="1:9" s="3" customFormat="1" ht="25.5">
      <c r="A27" s="94" t="s">
        <v>346</v>
      </c>
      <c r="B27" s="95" t="s">
        <v>347</v>
      </c>
      <c r="C27" s="446" t="s">
        <v>348</v>
      </c>
      <c r="D27" s="547"/>
      <c r="E27" s="549"/>
      <c r="F27" s="545" t="s">
        <v>339</v>
      </c>
      <c r="G27" s="541"/>
      <c r="H27" s="543"/>
      <c r="I27" s="531" t="str">
        <f t="shared" si="0"/>
        <v>介</v>
      </c>
    </row>
    <row r="28" spans="1:9" s="3" customFormat="1" ht="19">
      <c r="A28" s="102"/>
      <c r="B28" s="109" t="s">
        <v>349</v>
      </c>
      <c r="C28" s="421" t="s">
        <v>350</v>
      </c>
      <c r="D28" s="510"/>
      <c r="E28" s="550"/>
      <c r="F28" s="481"/>
      <c r="G28" s="478"/>
      <c r="H28" s="472"/>
      <c r="I28" s="475">
        <f t="shared" si="0"/>
        <v>0</v>
      </c>
    </row>
    <row r="29" spans="1:9" s="3" customFormat="1" ht="57">
      <c r="A29" s="111"/>
      <c r="B29" s="125" t="s">
        <v>351</v>
      </c>
      <c r="C29" s="282" t="s">
        <v>431</v>
      </c>
      <c r="D29" s="548"/>
      <c r="E29" s="551"/>
      <c r="F29" s="546"/>
      <c r="G29" s="542"/>
      <c r="H29" s="544"/>
      <c r="I29" s="532">
        <f t="shared" si="0"/>
        <v>0</v>
      </c>
    </row>
    <row r="30" spans="1:9" s="3" customFormat="1" ht="57">
      <c r="A30" s="102" t="s">
        <v>352</v>
      </c>
      <c r="B30" s="127" t="s">
        <v>353</v>
      </c>
      <c r="C30" s="422" t="s">
        <v>354</v>
      </c>
      <c r="D30" s="425"/>
      <c r="E30" s="438"/>
      <c r="F30" s="432" t="s">
        <v>339</v>
      </c>
      <c r="G30" s="409"/>
      <c r="H30" s="406"/>
      <c r="I30" s="51" t="str">
        <f t="shared" si="0"/>
        <v>介</v>
      </c>
    </row>
    <row r="31" spans="1:9" s="3" customFormat="1" ht="133">
      <c r="A31" s="111"/>
      <c r="B31" s="112" t="s">
        <v>432</v>
      </c>
      <c r="C31" s="280" t="s">
        <v>433</v>
      </c>
      <c r="D31" s="113"/>
      <c r="E31" s="114"/>
      <c r="F31" s="115" t="s">
        <v>339</v>
      </c>
      <c r="G31" s="116"/>
      <c r="H31" s="368"/>
      <c r="I31" s="48" t="str">
        <f t="shared" si="0"/>
        <v>介</v>
      </c>
    </row>
    <row r="32" spans="1:9" s="3" customFormat="1" ht="19">
      <c r="A32" s="94" t="s">
        <v>355</v>
      </c>
      <c r="B32" s="117" t="s">
        <v>356</v>
      </c>
      <c r="C32" s="281" t="s">
        <v>357</v>
      </c>
      <c r="D32" s="118"/>
      <c r="E32" s="119"/>
      <c r="F32" s="120" t="s">
        <v>339</v>
      </c>
      <c r="G32" s="121"/>
      <c r="H32" s="369"/>
      <c r="I32" s="49" t="str">
        <f t="shared" si="0"/>
        <v>介</v>
      </c>
    </row>
    <row r="33" spans="1:9" customFormat="1" ht="47.5">
      <c r="A33" s="175" t="s">
        <v>358</v>
      </c>
      <c r="B33" s="130" t="s">
        <v>434</v>
      </c>
      <c r="C33" s="316" t="s">
        <v>435</v>
      </c>
      <c r="D33" s="131"/>
      <c r="E33" s="132"/>
      <c r="F33" s="133" t="s">
        <v>30</v>
      </c>
      <c r="G33" s="133"/>
      <c r="H33" s="371"/>
      <c r="I33" s="41" t="str">
        <f t="shared" si="0"/>
        <v>介</v>
      </c>
    </row>
    <row r="34" spans="1:9" customFormat="1" ht="38">
      <c r="A34" s="186"/>
      <c r="B34" s="97" t="s">
        <v>359</v>
      </c>
      <c r="C34" s="516" t="s">
        <v>436</v>
      </c>
      <c r="D34" s="510"/>
      <c r="E34" s="535"/>
      <c r="F34" s="537" t="s">
        <v>82</v>
      </c>
      <c r="G34" s="537"/>
      <c r="H34" s="539"/>
      <c r="I34" s="533" t="str">
        <f t="shared" si="0"/>
        <v>介</v>
      </c>
    </row>
    <row r="35" spans="1:9" customFormat="1" ht="13">
      <c r="A35" s="186"/>
      <c r="B35" s="97" t="s">
        <v>360</v>
      </c>
      <c r="C35" s="516"/>
      <c r="D35" s="510"/>
      <c r="E35" s="535"/>
      <c r="F35" s="537"/>
      <c r="G35" s="537"/>
      <c r="H35" s="539"/>
      <c r="I35" s="533">
        <f t="shared" si="0"/>
        <v>0</v>
      </c>
    </row>
    <row r="36" spans="1:9" customFormat="1" ht="13">
      <c r="A36" s="186"/>
      <c r="B36" s="134" t="s">
        <v>361</v>
      </c>
      <c r="C36" s="516"/>
      <c r="D36" s="510"/>
      <c r="E36" s="535"/>
      <c r="F36" s="537"/>
      <c r="G36" s="537"/>
      <c r="H36" s="539"/>
      <c r="I36" s="533">
        <f t="shared" si="0"/>
        <v>0</v>
      </c>
    </row>
    <row r="37" spans="1:9" customFormat="1" ht="13">
      <c r="A37" s="186"/>
      <c r="B37" s="97" t="s">
        <v>83</v>
      </c>
      <c r="C37" s="516"/>
      <c r="D37" s="510"/>
      <c r="E37" s="535"/>
      <c r="F37" s="537"/>
      <c r="G37" s="537"/>
      <c r="H37" s="539"/>
      <c r="I37" s="533">
        <f t="shared" si="0"/>
        <v>0</v>
      </c>
    </row>
    <row r="38" spans="1:9" customFormat="1" ht="13">
      <c r="A38" s="186"/>
      <c r="B38" s="97" t="s">
        <v>362</v>
      </c>
      <c r="C38" s="516"/>
      <c r="D38" s="510"/>
      <c r="E38" s="535"/>
      <c r="F38" s="537"/>
      <c r="G38" s="537"/>
      <c r="H38" s="539"/>
      <c r="I38" s="533">
        <f t="shared" si="0"/>
        <v>0</v>
      </c>
    </row>
    <row r="39" spans="1:9" customFormat="1" ht="13">
      <c r="A39" s="186"/>
      <c r="B39" s="135" t="s">
        <v>363</v>
      </c>
      <c r="C39" s="516"/>
      <c r="D39" s="510"/>
      <c r="E39" s="535"/>
      <c r="F39" s="537"/>
      <c r="G39" s="537"/>
      <c r="H39" s="539"/>
      <c r="I39" s="533">
        <f t="shared" si="0"/>
        <v>0</v>
      </c>
    </row>
    <row r="40" spans="1:9" customFormat="1" ht="13">
      <c r="A40" s="351"/>
      <c r="B40" s="97" t="s">
        <v>532</v>
      </c>
      <c r="C40" s="516"/>
      <c r="D40" s="510"/>
      <c r="E40" s="535"/>
      <c r="F40" s="537"/>
      <c r="G40" s="537"/>
      <c r="H40" s="539"/>
      <c r="I40" s="533">
        <f t="shared" si="0"/>
        <v>0</v>
      </c>
    </row>
    <row r="41" spans="1:9" customFormat="1" ht="13">
      <c r="A41" s="186"/>
      <c r="B41" s="97" t="s">
        <v>364</v>
      </c>
      <c r="C41" s="516"/>
      <c r="D41" s="510"/>
      <c r="E41" s="535"/>
      <c r="F41" s="537"/>
      <c r="G41" s="537"/>
      <c r="H41" s="539"/>
      <c r="I41" s="533">
        <f t="shared" si="0"/>
        <v>0</v>
      </c>
    </row>
    <row r="42" spans="1:9" customFormat="1" ht="13">
      <c r="A42" s="186"/>
      <c r="B42" s="135" t="s">
        <v>363</v>
      </c>
      <c r="C42" s="516"/>
      <c r="D42" s="510"/>
      <c r="E42" s="535"/>
      <c r="F42" s="537"/>
      <c r="G42" s="537"/>
      <c r="H42" s="539"/>
      <c r="I42" s="533">
        <f t="shared" si="0"/>
        <v>0</v>
      </c>
    </row>
    <row r="43" spans="1:9" customFormat="1" ht="13">
      <c r="A43" s="186"/>
      <c r="B43" s="97" t="s">
        <v>365</v>
      </c>
      <c r="C43" s="516"/>
      <c r="D43" s="510"/>
      <c r="E43" s="535"/>
      <c r="F43" s="537"/>
      <c r="G43" s="537"/>
      <c r="H43" s="539"/>
      <c r="I43" s="533">
        <f t="shared" si="0"/>
        <v>0</v>
      </c>
    </row>
    <row r="44" spans="1:9" customFormat="1" ht="13">
      <c r="A44" s="186"/>
      <c r="B44" s="135" t="s">
        <v>363</v>
      </c>
      <c r="C44" s="516"/>
      <c r="D44" s="510"/>
      <c r="E44" s="535"/>
      <c r="F44" s="537"/>
      <c r="G44" s="537"/>
      <c r="H44" s="539"/>
      <c r="I44" s="533">
        <f t="shared" si="0"/>
        <v>0</v>
      </c>
    </row>
    <row r="45" spans="1:9" customFormat="1" ht="13">
      <c r="A45" s="186"/>
      <c r="B45" s="97" t="s">
        <v>366</v>
      </c>
      <c r="C45" s="516"/>
      <c r="D45" s="510"/>
      <c r="E45" s="535"/>
      <c r="F45" s="537"/>
      <c r="G45" s="537"/>
      <c r="H45" s="539"/>
      <c r="I45" s="533">
        <f t="shared" si="0"/>
        <v>0</v>
      </c>
    </row>
    <row r="46" spans="1:9" customFormat="1" ht="13">
      <c r="A46" s="352"/>
      <c r="B46" s="136" t="s">
        <v>367</v>
      </c>
      <c r="C46" s="565"/>
      <c r="D46" s="525"/>
      <c r="E46" s="536"/>
      <c r="F46" s="538"/>
      <c r="G46" s="538"/>
      <c r="H46" s="540"/>
      <c r="I46" s="534">
        <f t="shared" si="0"/>
        <v>0</v>
      </c>
    </row>
    <row r="47" spans="1:9" s="3" customFormat="1" ht="15.5">
      <c r="A47" s="21"/>
      <c r="B47" s="137"/>
      <c r="C47" s="283"/>
      <c r="D47" s="138"/>
      <c r="E47" s="139"/>
      <c r="F47" s="140"/>
      <c r="G47" s="141"/>
      <c r="H47" s="372"/>
      <c r="I47" s="52"/>
    </row>
    <row r="48" spans="1:9" s="3" customFormat="1" ht="42" customHeight="1">
      <c r="A48" s="87" t="s">
        <v>2</v>
      </c>
      <c r="B48" s="88"/>
      <c r="C48" s="284"/>
      <c r="D48" s="142"/>
      <c r="E48" s="89"/>
      <c r="F48" s="90"/>
      <c r="G48" s="91"/>
      <c r="H48" s="366"/>
      <c r="I48" s="53"/>
    </row>
    <row r="49" spans="1:9" s="3" customFormat="1" ht="47.5">
      <c r="A49" s="93" t="s">
        <v>84</v>
      </c>
      <c r="B49" s="143" t="s">
        <v>399</v>
      </c>
      <c r="C49" s="285" t="s">
        <v>85</v>
      </c>
      <c r="D49" s="131"/>
      <c r="E49" s="144"/>
      <c r="F49" s="236" t="s">
        <v>33</v>
      </c>
      <c r="G49" s="145"/>
      <c r="H49" s="373"/>
      <c r="I49" s="54" t="str">
        <f t="shared" si="0"/>
        <v>福</v>
      </c>
    </row>
    <row r="50" spans="1:9" s="3" customFormat="1" ht="28.5">
      <c r="A50" s="93" t="s">
        <v>116</v>
      </c>
      <c r="B50" s="92" t="s">
        <v>86</v>
      </c>
      <c r="C50" s="278" t="s">
        <v>87</v>
      </c>
      <c r="D50" s="259"/>
      <c r="E50" s="260"/>
      <c r="F50" s="443" t="s">
        <v>33</v>
      </c>
      <c r="G50" s="261"/>
      <c r="H50" s="444"/>
      <c r="I50" s="83" t="str">
        <f t="shared" si="0"/>
        <v>福</v>
      </c>
    </row>
    <row r="51" spans="1:9" s="3" customFormat="1" ht="133">
      <c r="A51" s="110"/>
      <c r="B51" s="109" t="s">
        <v>400</v>
      </c>
      <c r="C51" s="421" t="s">
        <v>88</v>
      </c>
      <c r="D51" s="262"/>
      <c r="E51" s="263"/>
      <c r="F51" s="264"/>
      <c r="G51" s="265"/>
      <c r="H51" s="374"/>
      <c r="I51" s="266">
        <f t="shared" si="0"/>
        <v>0</v>
      </c>
    </row>
    <row r="52" spans="1:9" s="3" customFormat="1" ht="161.5">
      <c r="A52" s="128"/>
      <c r="B52" s="127" t="s">
        <v>401</v>
      </c>
      <c r="C52" s="422" t="s">
        <v>115</v>
      </c>
      <c r="D52" s="267"/>
      <c r="E52" s="268"/>
      <c r="F52" s="269"/>
      <c r="G52" s="270"/>
      <c r="H52" s="375"/>
      <c r="I52" s="271">
        <f t="shared" si="0"/>
        <v>0</v>
      </c>
    </row>
    <row r="53" spans="1:9" s="3" customFormat="1" ht="76">
      <c r="A53" s="110" t="s">
        <v>89</v>
      </c>
      <c r="B53" s="109" t="s">
        <v>131</v>
      </c>
      <c r="C53" s="421" t="s">
        <v>90</v>
      </c>
      <c r="D53" s="240"/>
      <c r="E53" s="411"/>
      <c r="F53" s="431" t="s">
        <v>33</v>
      </c>
      <c r="G53" s="241"/>
      <c r="H53" s="405"/>
      <c r="I53" s="84" t="str">
        <f t="shared" si="0"/>
        <v>福</v>
      </c>
    </row>
    <row r="54" spans="1:9" s="3" customFormat="1" ht="47.5">
      <c r="A54" s="110"/>
      <c r="B54" s="109" t="s">
        <v>402</v>
      </c>
      <c r="C54" s="421" t="s">
        <v>91</v>
      </c>
      <c r="D54" s="244"/>
      <c r="E54" s="245"/>
      <c r="F54" s="264"/>
      <c r="G54" s="246"/>
      <c r="H54" s="374"/>
      <c r="I54" s="247">
        <f t="shared" si="0"/>
        <v>0</v>
      </c>
    </row>
    <row r="55" spans="1:9" s="3" customFormat="1" ht="57">
      <c r="A55" s="110"/>
      <c r="B55" s="109" t="s">
        <v>403</v>
      </c>
      <c r="C55" s="421" t="s">
        <v>92</v>
      </c>
      <c r="D55" s="244"/>
      <c r="E55" s="245"/>
      <c r="F55" s="264"/>
      <c r="G55" s="246"/>
      <c r="H55" s="374"/>
      <c r="I55" s="247">
        <f t="shared" si="0"/>
        <v>0</v>
      </c>
    </row>
    <row r="56" spans="1:9" s="3" customFormat="1" ht="26" customHeight="1">
      <c r="A56" s="110"/>
      <c r="B56" s="109" t="s">
        <v>449</v>
      </c>
      <c r="C56" s="421" t="s">
        <v>448</v>
      </c>
      <c r="D56" s="244"/>
      <c r="E56" s="245"/>
      <c r="F56" s="264"/>
      <c r="G56" s="246"/>
      <c r="H56" s="374"/>
      <c r="I56" s="247">
        <f t="shared" si="0"/>
        <v>0</v>
      </c>
    </row>
    <row r="57" spans="1:9" s="3" customFormat="1" ht="28.5">
      <c r="A57" s="110"/>
      <c r="B57" s="122" t="s">
        <v>456</v>
      </c>
      <c r="C57" s="420" t="s">
        <v>455</v>
      </c>
      <c r="D57" s="242"/>
      <c r="E57" s="189"/>
      <c r="F57" s="107" t="s">
        <v>33</v>
      </c>
      <c r="G57" s="243"/>
      <c r="H57" s="376"/>
      <c r="I57" s="67" t="str">
        <f t="shared" si="0"/>
        <v>福</v>
      </c>
    </row>
    <row r="58" spans="1:9" s="3" customFormat="1" ht="17">
      <c r="A58" s="272" t="s">
        <v>93</v>
      </c>
      <c r="B58" s="146" t="s">
        <v>127</v>
      </c>
      <c r="C58" s="286" t="s">
        <v>128</v>
      </c>
      <c r="D58" s="147"/>
      <c r="E58" s="148"/>
      <c r="F58" s="248" t="s">
        <v>33</v>
      </c>
      <c r="G58" s="149"/>
      <c r="H58" s="377"/>
      <c r="I58" s="55" t="str">
        <f t="shared" si="0"/>
        <v>福</v>
      </c>
    </row>
    <row r="59" spans="1:9" s="3" customFormat="1" ht="47.5">
      <c r="A59" s="110"/>
      <c r="B59" s="150" t="s">
        <v>129</v>
      </c>
      <c r="C59" s="287" t="s">
        <v>122</v>
      </c>
      <c r="D59" s="151"/>
      <c r="E59" s="152"/>
      <c r="F59" s="249" t="s">
        <v>33</v>
      </c>
      <c r="G59" s="153"/>
      <c r="H59" s="378"/>
      <c r="I59" s="56" t="str">
        <f t="shared" si="0"/>
        <v>福</v>
      </c>
    </row>
    <row r="60" spans="1:9" s="3" customFormat="1" ht="19">
      <c r="A60" s="110"/>
      <c r="B60" s="150" t="s">
        <v>118</v>
      </c>
      <c r="C60" s="287" t="s">
        <v>123</v>
      </c>
      <c r="D60" s="151"/>
      <c r="E60" s="152"/>
      <c r="F60" s="249" t="s">
        <v>33</v>
      </c>
      <c r="G60" s="153"/>
      <c r="H60" s="378"/>
      <c r="I60" s="56" t="str">
        <f t="shared" si="0"/>
        <v>福</v>
      </c>
    </row>
    <row r="61" spans="1:9" s="3" customFormat="1" ht="19">
      <c r="A61" s="110"/>
      <c r="B61" s="150" t="s">
        <v>119</v>
      </c>
      <c r="C61" s="287" t="s">
        <v>124</v>
      </c>
      <c r="D61" s="151"/>
      <c r="E61" s="152"/>
      <c r="F61" s="249" t="s">
        <v>33</v>
      </c>
      <c r="G61" s="153"/>
      <c r="H61" s="378"/>
      <c r="I61" s="56" t="str">
        <f t="shared" si="0"/>
        <v>福</v>
      </c>
    </row>
    <row r="62" spans="1:9" s="3" customFormat="1" ht="28.5">
      <c r="A62" s="110"/>
      <c r="B62" s="150" t="s">
        <v>120</v>
      </c>
      <c r="C62" s="287" t="s">
        <v>125</v>
      </c>
      <c r="D62" s="151"/>
      <c r="E62" s="152"/>
      <c r="F62" s="249" t="s">
        <v>33</v>
      </c>
      <c r="G62" s="153"/>
      <c r="H62" s="378"/>
      <c r="I62" s="56" t="str">
        <f t="shared" si="0"/>
        <v>福</v>
      </c>
    </row>
    <row r="63" spans="1:9" s="3" customFormat="1" ht="38">
      <c r="A63" s="126"/>
      <c r="B63" s="154" t="s">
        <v>121</v>
      </c>
      <c r="C63" s="288" t="s">
        <v>126</v>
      </c>
      <c r="D63" s="155"/>
      <c r="E63" s="156"/>
      <c r="F63" s="250" t="s">
        <v>33</v>
      </c>
      <c r="G63" s="157"/>
      <c r="H63" s="379"/>
      <c r="I63" s="57" t="str">
        <f t="shared" si="0"/>
        <v>福</v>
      </c>
    </row>
    <row r="64" spans="1:9" s="3" customFormat="1">
      <c r="A64" s="124" t="s">
        <v>94</v>
      </c>
      <c r="B64" s="95" t="s">
        <v>314</v>
      </c>
      <c r="C64" s="569" t="s">
        <v>96</v>
      </c>
      <c r="D64" s="547"/>
      <c r="E64" s="549"/>
      <c r="F64" s="545" t="s">
        <v>33</v>
      </c>
      <c r="G64" s="541"/>
      <c r="H64" s="543"/>
      <c r="I64" s="531" t="str">
        <f t="shared" si="0"/>
        <v>福</v>
      </c>
    </row>
    <row r="65" spans="1:9" s="3" customFormat="1" ht="18" customHeight="1">
      <c r="A65" s="110"/>
      <c r="B65" s="158" t="s">
        <v>316</v>
      </c>
      <c r="C65" s="555"/>
      <c r="D65" s="511"/>
      <c r="E65" s="553"/>
      <c r="F65" s="482"/>
      <c r="G65" s="479"/>
      <c r="H65" s="473"/>
      <c r="I65" s="476">
        <f t="shared" si="0"/>
        <v>0</v>
      </c>
    </row>
    <row r="66" spans="1:9" s="3" customFormat="1" ht="19">
      <c r="A66" s="110"/>
      <c r="B66" s="109" t="s">
        <v>117</v>
      </c>
      <c r="C66" s="554" t="s">
        <v>97</v>
      </c>
      <c r="D66" s="509"/>
      <c r="E66" s="559"/>
      <c r="F66" s="480" t="s">
        <v>33</v>
      </c>
      <c r="G66" s="477"/>
      <c r="H66" s="471"/>
      <c r="I66" s="474" t="str">
        <f t="shared" si="0"/>
        <v>福</v>
      </c>
    </row>
    <row r="67" spans="1:9" s="3" customFormat="1" ht="15" customHeight="1">
      <c r="A67" s="110"/>
      <c r="B67" s="159" t="s">
        <v>315</v>
      </c>
      <c r="C67" s="555"/>
      <c r="D67" s="511"/>
      <c r="E67" s="553"/>
      <c r="F67" s="482"/>
      <c r="G67" s="479"/>
      <c r="H67" s="473"/>
      <c r="I67" s="476">
        <f t="shared" si="0"/>
        <v>0</v>
      </c>
    </row>
    <row r="68" spans="1:9" s="3" customFormat="1" ht="28.5">
      <c r="A68" s="126"/>
      <c r="B68" s="112" t="s">
        <v>95</v>
      </c>
      <c r="C68" s="280" t="s">
        <v>98</v>
      </c>
      <c r="D68" s="113"/>
      <c r="E68" s="114"/>
      <c r="F68" s="115" t="s">
        <v>33</v>
      </c>
      <c r="G68" s="116"/>
      <c r="H68" s="368"/>
      <c r="I68" s="48" t="str">
        <f t="shared" si="0"/>
        <v>福</v>
      </c>
    </row>
    <row r="69" spans="1:9" s="3" customFormat="1" ht="28.5">
      <c r="A69" s="124" t="s">
        <v>99</v>
      </c>
      <c r="B69" s="95" t="s">
        <v>130</v>
      </c>
      <c r="C69" s="446" t="s">
        <v>100</v>
      </c>
      <c r="D69" s="547"/>
      <c r="E69" s="549"/>
      <c r="F69" s="545" t="s">
        <v>33</v>
      </c>
      <c r="G69" s="541"/>
      <c r="H69" s="543"/>
      <c r="I69" s="531" t="str">
        <f t="shared" si="0"/>
        <v>福</v>
      </c>
    </row>
    <row r="70" spans="1:9" s="3" customFormat="1" ht="38">
      <c r="A70" s="126"/>
      <c r="B70" s="125" t="s">
        <v>404</v>
      </c>
      <c r="C70" s="282" t="s">
        <v>101</v>
      </c>
      <c r="D70" s="548"/>
      <c r="E70" s="551"/>
      <c r="F70" s="546"/>
      <c r="G70" s="542"/>
      <c r="H70" s="544"/>
      <c r="I70" s="532">
        <f t="shared" si="0"/>
        <v>0</v>
      </c>
    </row>
    <row r="71" spans="1:9" s="3" customFormat="1" ht="19">
      <c r="A71" s="160" t="s">
        <v>102</v>
      </c>
      <c r="B71" s="161" t="s">
        <v>105</v>
      </c>
      <c r="C71" s="289" t="s">
        <v>110</v>
      </c>
      <c r="D71" s="162"/>
      <c r="E71" s="163"/>
      <c r="F71" s="251" t="s">
        <v>33</v>
      </c>
      <c r="G71" s="164"/>
      <c r="H71" s="380"/>
      <c r="I71" s="58" t="str">
        <f t="shared" si="0"/>
        <v>福</v>
      </c>
    </row>
    <row r="72" spans="1:9" s="3" customFormat="1" ht="19">
      <c r="A72" s="124" t="s">
        <v>103</v>
      </c>
      <c r="B72" s="117" t="s">
        <v>106</v>
      </c>
      <c r="C72" s="281" t="s">
        <v>111</v>
      </c>
      <c r="D72" s="118"/>
      <c r="E72" s="165"/>
      <c r="F72" s="120" t="s">
        <v>33</v>
      </c>
      <c r="G72" s="121"/>
      <c r="H72" s="381"/>
      <c r="I72" s="59" t="str">
        <f t="shared" si="0"/>
        <v>福</v>
      </c>
    </row>
    <row r="73" spans="1:9" s="3" customFormat="1" ht="19">
      <c r="A73" s="110"/>
      <c r="B73" s="109" t="s">
        <v>107</v>
      </c>
      <c r="C73" s="421" t="s">
        <v>112</v>
      </c>
      <c r="D73" s="424"/>
      <c r="E73" s="166"/>
      <c r="F73" s="431" t="s">
        <v>424</v>
      </c>
      <c r="G73" s="408"/>
      <c r="H73" s="382"/>
      <c r="I73" s="60" t="str">
        <f t="shared" ref="I73:I136" si="1">IF(IFERROR(MATCH(G73,K$5:P$5,0),99)&lt;&gt;99,"指摘あり",IF(OR(D73=2,D73="2:不適"),"自己×",IF(AND(G73="",RIGHT(F73,1)&lt;&gt;"略"),IF(OR(F73=$I$4,$I$4=""),F73,""),IF(H73&lt;&gt;"","ｺﾒﾝﾄあり",""))))</f>
        <v>福</v>
      </c>
    </row>
    <row r="74" spans="1:9" s="3" customFormat="1" ht="19">
      <c r="A74" s="126"/>
      <c r="B74" s="112" t="s">
        <v>108</v>
      </c>
      <c r="C74" s="280" t="s">
        <v>113</v>
      </c>
      <c r="D74" s="113"/>
      <c r="E74" s="114"/>
      <c r="F74" s="115" t="s">
        <v>33</v>
      </c>
      <c r="G74" s="116"/>
      <c r="H74" s="368"/>
      <c r="I74" s="48" t="str">
        <f t="shared" si="1"/>
        <v>福</v>
      </c>
    </row>
    <row r="75" spans="1:9" s="3" customFormat="1" ht="19">
      <c r="A75" s="124" t="s">
        <v>104</v>
      </c>
      <c r="B75" s="117" t="s">
        <v>109</v>
      </c>
      <c r="C75" s="281" t="s">
        <v>114</v>
      </c>
      <c r="D75" s="118"/>
      <c r="E75" s="165"/>
      <c r="F75" s="120" t="s">
        <v>33</v>
      </c>
      <c r="G75" s="121"/>
      <c r="H75" s="381"/>
      <c r="I75" s="59" t="str">
        <f t="shared" si="1"/>
        <v>福</v>
      </c>
    </row>
    <row r="76" spans="1:9" s="3" customFormat="1" ht="19">
      <c r="A76" s="126"/>
      <c r="B76" s="112" t="s">
        <v>108</v>
      </c>
      <c r="C76" s="280" t="s">
        <v>101</v>
      </c>
      <c r="D76" s="113"/>
      <c r="E76" s="114"/>
      <c r="F76" s="115" t="s">
        <v>33</v>
      </c>
      <c r="G76" s="116"/>
      <c r="H76" s="368"/>
      <c r="I76" s="48" t="str">
        <f t="shared" si="1"/>
        <v>福</v>
      </c>
    </row>
    <row r="77" spans="1:9" s="3" customFormat="1" ht="15" customHeight="1">
      <c r="A77" s="21"/>
      <c r="B77" s="169"/>
      <c r="C77" s="283"/>
      <c r="D77" s="170"/>
      <c r="E77" s="139"/>
      <c r="F77" s="140"/>
      <c r="G77" s="171"/>
      <c r="H77" s="372"/>
      <c r="I77" s="52"/>
    </row>
    <row r="78" spans="1:9" s="4" customFormat="1" ht="15" customHeight="1">
      <c r="A78" s="87" t="s">
        <v>3</v>
      </c>
      <c r="B78" s="88"/>
      <c r="C78" s="284"/>
      <c r="D78" s="142"/>
      <c r="E78" s="89"/>
      <c r="F78" s="90"/>
      <c r="G78" s="91"/>
      <c r="H78" s="366"/>
      <c r="I78" s="53"/>
    </row>
    <row r="79" spans="1:9" customFormat="1" ht="85.5">
      <c r="A79" s="175" t="s">
        <v>132</v>
      </c>
      <c r="B79" s="172" t="s">
        <v>164</v>
      </c>
      <c r="C79" s="428" t="s">
        <v>165</v>
      </c>
      <c r="D79" s="173"/>
      <c r="E79" s="442"/>
      <c r="F79" s="414" t="s">
        <v>133</v>
      </c>
      <c r="G79" s="174"/>
      <c r="H79" s="417"/>
      <c r="I79" s="61" t="str">
        <f t="shared" si="1"/>
        <v>福</v>
      </c>
    </row>
    <row r="80" spans="1:9" customFormat="1" ht="47.5">
      <c r="A80" s="175" t="s">
        <v>166</v>
      </c>
      <c r="B80" s="130" t="s">
        <v>168</v>
      </c>
      <c r="C80" s="316" t="s">
        <v>319</v>
      </c>
      <c r="D80" s="131"/>
      <c r="E80" s="176"/>
      <c r="F80" s="307" t="s">
        <v>34</v>
      </c>
      <c r="G80" s="145"/>
      <c r="H80" s="383"/>
      <c r="I80" s="62" t="str">
        <f t="shared" si="1"/>
        <v/>
      </c>
    </row>
    <row r="81" spans="1:9" customFormat="1" ht="47.5">
      <c r="A81" s="177"/>
      <c r="B81" s="22" t="s">
        <v>169</v>
      </c>
      <c r="C81" s="317" t="s">
        <v>167</v>
      </c>
      <c r="D81" s="178"/>
      <c r="E81" s="179"/>
      <c r="F81" s="308" t="s">
        <v>136</v>
      </c>
      <c r="G81" s="180"/>
      <c r="H81" s="384"/>
      <c r="I81" s="63" t="str">
        <f t="shared" si="1"/>
        <v/>
      </c>
    </row>
    <row r="82" spans="1:9" customFormat="1" ht="57">
      <c r="A82" s="93" t="s">
        <v>170</v>
      </c>
      <c r="B82" s="129" t="s">
        <v>134</v>
      </c>
      <c r="C82" s="440" t="s">
        <v>437</v>
      </c>
      <c r="D82" s="429"/>
      <c r="E82" s="442"/>
      <c r="F82" s="414" t="s">
        <v>135</v>
      </c>
      <c r="G82" s="415"/>
      <c r="H82" s="417"/>
      <c r="I82" s="61" t="str">
        <f t="shared" si="1"/>
        <v/>
      </c>
    </row>
    <row r="83" spans="1:9" customFormat="1" ht="57">
      <c r="A83" s="181" t="s">
        <v>171</v>
      </c>
      <c r="B83" s="182" t="s">
        <v>172</v>
      </c>
      <c r="C83" s="318" t="s">
        <v>173</v>
      </c>
      <c r="D83" s="173"/>
      <c r="E83" s="441"/>
      <c r="F83" s="413" t="s">
        <v>136</v>
      </c>
      <c r="G83" s="174"/>
      <c r="H83" s="416"/>
      <c r="I83" s="64" t="str">
        <f t="shared" si="1"/>
        <v/>
      </c>
    </row>
    <row r="84" spans="1:9" customFormat="1" ht="38">
      <c r="A84" s="175" t="s">
        <v>174</v>
      </c>
      <c r="B84" s="130" t="s">
        <v>411</v>
      </c>
      <c r="C84" s="316" t="s">
        <v>137</v>
      </c>
      <c r="D84" s="131"/>
      <c r="E84" s="176"/>
      <c r="F84" s="307" t="s">
        <v>138</v>
      </c>
      <c r="G84" s="145"/>
      <c r="H84" s="383"/>
      <c r="I84" s="62" t="str">
        <f t="shared" si="1"/>
        <v>福</v>
      </c>
    </row>
    <row r="85" spans="1:9" customFormat="1" ht="28.5">
      <c r="A85" s="177"/>
      <c r="B85" s="22" t="s">
        <v>139</v>
      </c>
      <c r="C85" s="317" t="s">
        <v>140</v>
      </c>
      <c r="D85" s="178"/>
      <c r="E85" s="179"/>
      <c r="F85" s="308" t="s">
        <v>136</v>
      </c>
      <c r="G85" s="180"/>
      <c r="H85" s="384"/>
      <c r="I85" s="63" t="str">
        <f t="shared" si="1"/>
        <v/>
      </c>
    </row>
    <row r="86" spans="1:9" customFormat="1" ht="28.5">
      <c r="A86" s="175" t="s">
        <v>175</v>
      </c>
      <c r="B86" s="130" t="s">
        <v>141</v>
      </c>
      <c r="C86" s="316" t="s">
        <v>142</v>
      </c>
      <c r="D86" s="131"/>
      <c r="E86" s="176"/>
      <c r="F86" s="307" t="s">
        <v>136</v>
      </c>
      <c r="G86" s="145"/>
      <c r="H86" s="383"/>
      <c r="I86" s="62" t="str">
        <f t="shared" si="1"/>
        <v/>
      </c>
    </row>
    <row r="87" spans="1:9" customFormat="1" ht="28.5">
      <c r="A87" s="183"/>
      <c r="B87" s="184" t="s">
        <v>143</v>
      </c>
      <c r="C87" s="319" t="s">
        <v>144</v>
      </c>
      <c r="D87" s="105"/>
      <c r="E87" s="185"/>
      <c r="F87" s="309" t="s">
        <v>136</v>
      </c>
      <c r="G87" s="108"/>
      <c r="H87" s="385"/>
      <c r="I87" s="65" t="str">
        <f t="shared" si="1"/>
        <v/>
      </c>
    </row>
    <row r="88" spans="1:9" customFormat="1" ht="47.5">
      <c r="A88" s="177"/>
      <c r="B88" s="22" t="s">
        <v>145</v>
      </c>
      <c r="C88" s="317" t="s">
        <v>140</v>
      </c>
      <c r="D88" s="178"/>
      <c r="E88" s="179"/>
      <c r="F88" s="308" t="s">
        <v>136</v>
      </c>
      <c r="G88" s="180"/>
      <c r="H88" s="384"/>
      <c r="I88" s="63" t="str">
        <f t="shared" si="1"/>
        <v/>
      </c>
    </row>
    <row r="89" spans="1:9" customFormat="1" ht="38">
      <c r="A89" s="181" t="s">
        <v>176</v>
      </c>
      <c r="B89" s="182" t="s">
        <v>318</v>
      </c>
      <c r="C89" s="318" t="s">
        <v>146</v>
      </c>
      <c r="D89" s="173"/>
      <c r="E89" s="441"/>
      <c r="F89" s="413" t="s">
        <v>138</v>
      </c>
      <c r="G89" s="174"/>
      <c r="H89" s="416"/>
      <c r="I89" s="64" t="str">
        <f t="shared" si="1"/>
        <v>福</v>
      </c>
    </row>
    <row r="90" spans="1:9" customFormat="1" ht="38">
      <c r="A90" s="181" t="s">
        <v>148</v>
      </c>
      <c r="B90" s="182" t="s">
        <v>149</v>
      </c>
      <c r="C90" s="318" t="s">
        <v>150</v>
      </c>
      <c r="D90" s="173"/>
      <c r="E90" s="441"/>
      <c r="F90" s="413" t="s">
        <v>136</v>
      </c>
      <c r="G90" s="174"/>
      <c r="H90" s="416"/>
      <c r="I90" s="64" t="str">
        <f t="shared" si="1"/>
        <v/>
      </c>
    </row>
    <row r="91" spans="1:9" customFormat="1" ht="38">
      <c r="A91" s="181" t="s">
        <v>151</v>
      </c>
      <c r="B91" s="182" t="s">
        <v>152</v>
      </c>
      <c r="C91" s="318" t="s">
        <v>153</v>
      </c>
      <c r="D91" s="173"/>
      <c r="E91" s="441"/>
      <c r="F91" s="413" t="s">
        <v>30</v>
      </c>
      <c r="G91" s="174"/>
      <c r="H91" s="416"/>
      <c r="I91" s="64" t="str">
        <f t="shared" si="1"/>
        <v>介</v>
      </c>
    </row>
    <row r="92" spans="1:9" customFormat="1" ht="42.5">
      <c r="A92" s="175" t="s">
        <v>177</v>
      </c>
      <c r="B92" s="130" t="s">
        <v>154</v>
      </c>
      <c r="C92" s="316" t="s">
        <v>438</v>
      </c>
      <c r="D92" s="131"/>
      <c r="E92" s="176"/>
      <c r="F92" s="307" t="s">
        <v>155</v>
      </c>
      <c r="G92" s="145"/>
      <c r="H92" s="383"/>
      <c r="I92" s="62" t="str">
        <f t="shared" si="1"/>
        <v>介</v>
      </c>
    </row>
    <row r="93" spans="1:9" customFormat="1" ht="28.5">
      <c r="A93" s="110"/>
      <c r="B93" s="184" t="s">
        <v>156</v>
      </c>
      <c r="C93" s="359" t="s">
        <v>157</v>
      </c>
      <c r="D93" s="105"/>
      <c r="E93" s="185"/>
      <c r="F93" s="309" t="s">
        <v>155</v>
      </c>
      <c r="G93" s="108"/>
      <c r="H93" s="385"/>
      <c r="I93" s="65" t="str">
        <f t="shared" si="1"/>
        <v>介</v>
      </c>
    </row>
    <row r="94" spans="1:9" customFormat="1" ht="38">
      <c r="A94" s="110"/>
      <c r="B94" s="22" t="s">
        <v>158</v>
      </c>
      <c r="C94" s="317" t="s">
        <v>48</v>
      </c>
      <c r="D94" s="178"/>
      <c r="E94" s="179"/>
      <c r="F94" s="308" t="s">
        <v>55</v>
      </c>
      <c r="G94" s="180"/>
      <c r="H94" s="384"/>
      <c r="I94" s="63" t="str">
        <f t="shared" si="1"/>
        <v/>
      </c>
    </row>
    <row r="95" spans="1:9" customFormat="1" ht="28.5">
      <c r="A95" s="175" t="s">
        <v>178</v>
      </c>
      <c r="B95" s="130" t="s">
        <v>159</v>
      </c>
      <c r="C95" s="316" t="s">
        <v>179</v>
      </c>
      <c r="D95" s="131"/>
      <c r="E95" s="176"/>
      <c r="F95" s="307" t="s">
        <v>138</v>
      </c>
      <c r="G95" s="145"/>
      <c r="H95" s="383"/>
      <c r="I95" s="62" t="str">
        <f t="shared" si="1"/>
        <v>福</v>
      </c>
    </row>
    <row r="96" spans="1:9" customFormat="1" ht="28.5">
      <c r="A96" s="186"/>
      <c r="B96" s="184" t="s">
        <v>368</v>
      </c>
      <c r="C96" s="319" t="s">
        <v>147</v>
      </c>
      <c r="D96" s="105"/>
      <c r="E96" s="185"/>
      <c r="F96" s="309" t="s">
        <v>136</v>
      </c>
      <c r="G96" s="108"/>
      <c r="H96" s="385"/>
      <c r="I96" s="65" t="str">
        <f t="shared" si="1"/>
        <v/>
      </c>
    </row>
    <row r="97" spans="1:10" customFormat="1" ht="104.5">
      <c r="A97" s="186"/>
      <c r="B97" s="184" t="s">
        <v>180</v>
      </c>
      <c r="C97" s="319" t="s">
        <v>439</v>
      </c>
      <c r="D97" s="105"/>
      <c r="E97" s="185"/>
      <c r="F97" s="309" t="s">
        <v>160</v>
      </c>
      <c r="G97" s="108"/>
      <c r="H97" s="385"/>
      <c r="I97" s="65" t="str">
        <f t="shared" si="1"/>
        <v/>
      </c>
    </row>
    <row r="98" spans="1:10" customFormat="1" ht="133">
      <c r="A98" s="186"/>
      <c r="B98" s="184" t="s">
        <v>181</v>
      </c>
      <c r="C98" s="319" t="s">
        <v>182</v>
      </c>
      <c r="D98" s="105"/>
      <c r="E98" s="185"/>
      <c r="F98" s="309" t="s">
        <v>138</v>
      </c>
      <c r="G98" s="108"/>
      <c r="H98" s="385"/>
      <c r="I98" s="65" t="str">
        <f t="shared" si="1"/>
        <v>福</v>
      </c>
    </row>
    <row r="99" spans="1:10" customFormat="1" ht="28.5">
      <c r="A99" s="186"/>
      <c r="B99" s="184" t="s">
        <v>161</v>
      </c>
      <c r="C99" s="319" t="s">
        <v>183</v>
      </c>
      <c r="D99" s="105"/>
      <c r="E99" s="185"/>
      <c r="F99" s="309" t="s">
        <v>160</v>
      </c>
      <c r="G99" s="108"/>
      <c r="H99" s="385"/>
      <c r="I99" s="65" t="str">
        <f t="shared" si="1"/>
        <v/>
      </c>
    </row>
    <row r="100" spans="1:10" customFormat="1" ht="28.5">
      <c r="A100" s="186"/>
      <c r="B100" s="184" t="s">
        <v>479</v>
      </c>
      <c r="C100" s="319" t="s">
        <v>184</v>
      </c>
      <c r="D100" s="105"/>
      <c r="E100" s="185"/>
      <c r="F100" s="310" t="s">
        <v>133</v>
      </c>
      <c r="G100" s="108"/>
      <c r="H100" s="385"/>
      <c r="I100" s="65" t="str">
        <f t="shared" si="1"/>
        <v>福</v>
      </c>
    </row>
    <row r="101" spans="1:10" customFormat="1" ht="28.5">
      <c r="A101" s="186"/>
      <c r="B101" s="184" t="s">
        <v>322</v>
      </c>
      <c r="C101" s="319" t="s">
        <v>185</v>
      </c>
      <c r="D101" s="105"/>
      <c r="E101" s="185"/>
      <c r="F101" s="310" t="s">
        <v>133</v>
      </c>
      <c r="G101" s="108"/>
      <c r="H101" s="385"/>
      <c r="I101" s="65" t="str">
        <f t="shared" si="1"/>
        <v>福</v>
      </c>
    </row>
    <row r="102" spans="1:10" customFormat="1" ht="47.5">
      <c r="A102" s="187"/>
      <c r="B102" s="22" t="s">
        <v>323</v>
      </c>
      <c r="C102" s="317" t="s">
        <v>186</v>
      </c>
      <c r="D102" s="178"/>
      <c r="E102" s="179"/>
      <c r="F102" s="311" t="s">
        <v>138</v>
      </c>
      <c r="G102" s="180"/>
      <c r="H102" s="384"/>
      <c r="I102" s="63" t="str">
        <f t="shared" si="1"/>
        <v>福</v>
      </c>
    </row>
    <row r="103" spans="1:10" customFormat="1" ht="38">
      <c r="A103" s="181" t="s">
        <v>187</v>
      </c>
      <c r="B103" s="182" t="s">
        <v>162</v>
      </c>
      <c r="C103" s="318" t="s">
        <v>163</v>
      </c>
      <c r="D103" s="429"/>
      <c r="E103" s="441"/>
      <c r="F103" s="413" t="s">
        <v>136</v>
      </c>
      <c r="G103" s="415"/>
      <c r="H103" s="416"/>
      <c r="I103" s="64" t="str">
        <f t="shared" si="1"/>
        <v/>
      </c>
    </row>
    <row r="104" spans="1:10" s="4" customFormat="1" ht="38">
      <c r="A104" s="20" t="s">
        <v>408</v>
      </c>
      <c r="B104" s="143" t="s">
        <v>188</v>
      </c>
      <c r="C104" s="285" t="s">
        <v>189</v>
      </c>
      <c r="D104" s="131"/>
      <c r="E104" s="188"/>
      <c r="F104" s="236" t="s">
        <v>55</v>
      </c>
      <c r="G104" s="145"/>
      <c r="H104" s="386"/>
      <c r="I104" s="66" t="str">
        <f t="shared" si="1"/>
        <v/>
      </c>
    </row>
    <row r="105" spans="1:10" s="4" customFormat="1" ht="57">
      <c r="A105" s="102"/>
      <c r="B105" s="103" t="s">
        <v>190</v>
      </c>
      <c r="C105" s="279" t="s">
        <v>191</v>
      </c>
      <c r="D105" s="105"/>
      <c r="E105" s="189"/>
      <c r="F105" s="107" t="s">
        <v>55</v>
      </c>
      <c r="G105" s="108"/>
      <c r="H105" s="376"/>
      <c r="I105" s="67" t="str">
        <f t="shared" si="1"/>
        <v/>
      </c>
    </row>
    <row r="106" spans="1:10" s="4" customFormat="1" ht="57">
      <c r="A106" s="102"/>
      <c r="B106" s="103" t="s">
        <v>192</v>
      </c>
      <c r="C106" s="279" t="s">
        <v>193</v>
      </c>
      <c r="D106" s="105"/>
      <c r="E106" s="189"/>
      <c r="F106" s="107" t="s">
        <v>55</v>
      </c>
      <c r="G106" s="108"/>
      <c r="H106" s="376"/>
      <c r="I106" s="67" t="str">
        <f t="shared" si="1"/>
        <v/>
      </c>
    </row>
    <row r="107" spans="1:10" s="4" customFormat="1" ht="85.5">
      <c r="A107" s="102"/>
      <c r="B107" s="122" t="s">
        <v>533</v>
      </c>
      <c r="C107" s="506" t="s">
        <v>557</v>
      </c>
      <c r="D107" s="509"/>
      <c r="E107" s="489"/>
      <c r="F107" s="480" t="s">
        <v>57</v>
      </c>
      <c r="G107" s="477"/>
      <c r="H107" s="471"/>
      <c r="I107" s="474" t="str">
        <f t="shared" si="1"/>
        <v>介</v>
      </c>
    </row>
    <row r="108" spans="1:10" s="4" customFormat="1" ht="19">
      <c r="A108" s="102"/>
      <c r="B108" s="335" t="s">
        <v>468</v>
      </c>
      <c r="C108" s="507"/>
      <c r="D108" s="510"/>
      <c r="E108" s="490"/>
      <c r="F108" s="481"/>
      <c r="G108" s="478"/>
      <c r="H108" s="472"/>
      <c r="I108" s="475">
        <f t="shared" si="1"/>
        <v>0</v>
      </c>
    </row>
    <row r="109" spans="1:10" s="4" customFormat="1" ht="15.5" customHeight="1">
      <c r="A109" s="102"/>
      <c r="B109" s="223" t="s">
        <v>469</v>
      </c>
      <c r="C109" s="508"/>
      <c r="D109" s="511"/>
      <c r="E109" s="491"/>
      <c r="F109" s="482"/>
      <c r="G109" s="479"/>
      <c r="H109" s="473"/>
      <c r="I109" s="476">
        <f t="shared" si="1"/>
        <v>0</v>
      </c>
    </row>
    <row r="110" spans="1:10" s="4" customFormat="1" ht="47.5">
      <c r="A110" s="102"/>
      <c r="B110" s="103" t="s">
        <v>534</v>
      </c>
      <c r="C110" s="279" t="s">
        <v>535</v>
      </c>
      <c r="D110" s="105"/>
      <c r="E110" s="189"/>
      <c r="F110" s="107" t="s">
        <v>30</v>
      </c>
      <c r="G110" s="108"/>
      <c r="H110" s="376"/>
      <c r="I110" s="67" t="str">
        <f t="shared" si="1"/>
        <v>介</v>
      </c>
      <c r="J110" s="277"/>
    </row>
    <row r="111" spans="1:10" s="4" customFormat="1" ht="66.5">
      <c r="A111" s="102"/>
      <c r="B111" s="229" t="s">
        <v>504</v>
      </c>
      <c r="C111" s="506" t="s">
        <v>505</v>
      </c>
      <c r="D111" s="509"/>
      <c r="E111" s="502"/>
      <c r="F111" s="480" t="s">
        <v>490</v>
      </c>
      <c r="G111" s="477"/>
      <c r="H111" s="471"/>
      <c r="I111" s="474" t="str">
        <f t="shared" si="1"/>
        <v>福</v>
      </c>
      <c r="J111" s="277"/>
    </row>
    <row r="112" spans="1:10" s="4" customFormat="1" ht="15" customHeight="1">
      <c r="A112" s="102"/>
      <c r="B112" s="335" t="s">
        <v>470</v>
      </c>
      <c r="C112" s="507"/>
      <c r="D112" s="510"/>
      <c r="E112" s="503"/>
      <c r="F112" s="481"/>
      <c r="G112" s="478"/>
      <c r="H112" s="472"/>
      <c r="I112" s="475">
        <f t="shared" si="1"/>
        <v>0</v>
      </c>
      <c r="J112" s="277"/>
    </row>
    <row r="113" spans="1:10" s="4" customFormat="1" ht="15" customHeight="1">
      <c r="A113" s="102"/>
      <c r="B113" s="135" t="s">
        <v>471</v>
      </c>
      <c r="C113" s="507"/>
      <c r="D113" s="510"/>
      <c r="E113" s="503"/>
      <c r="F113" s="481"/>
      <c r="G113" s="478"/>
      <c r="H113" s="472"/>
      <c r="I113" s="475">
        <f t="shared" si="1"/>
        <v>0</v>
      </c>
      <c r="J113" s="277"/>
    </row>
    <row r="114" spans="1:10" s="4" customFormat="1" ht="15" customHeight="1">
      <c r="A114" s="102"/>
      <c r="B114" s="335" t="s">
        <v>472</v>
      </c>
      <c r="C114" s="507"/>
      <c r="D114" s="510"/>
      <c r="E114" s="503"/>
      <c r="F114" s="481"/>
      <c r="G114" s="478"/>
      <c r="H114" s="472"/>
      <c r="I114" s="475">
        <f t="shared" si="1"/>
        <v>0</v>
      </c>
      <c r="J114" s="277"/>
    </row>
    <row r="115" spans="1:10" s="4" customFormat="1" ht="15" customHeight="1">
      <c r="A115" s="102"/>
      <c r="B115" s="230" t="s">
        <v>469</v>
      </c>
      <c r="C115" s="508"/>
      <c r="D115" s="511"/>
      <c r="E115" s="504"/>
      <c r="F115" s="482"/>
      <c r="G115" s="479"/>
      <c r="H115" s="473"/>
      <c r="I115" s="476">
        <f t="shared" si="1"/>
        <v>0</v>
      </c>
      <c r="J115" s="277"/>
    </row>
    <row r="116" spans="1:10" s="4" customFormat="1" ht="19">
      <c r="A116" s="102"/>
      <c r="B116" s="184" t="s">
        <v>489</v>
      </c>
      <c r="C116" s="279" t="s">
        <v>506</v>
      </c>
      <c r="D116" s="423"/>
      <c r="E116" s="410"/>
      <c r="F116" s="430" t="s">
        <v>490</v>
      </c>
      <c r="G116" s="407"/>
      <c r="H116" s="404"/>
      <c r="I116" s="342" t="str">
        <f t="shared" si="1"/>
        <v>福</v>
      </c>
      <c r="J116" s="277"/>
    </row>
    <row r="117" spans="1:10" s="4" customFormat="1" ht="28.5">
      <c r="A117" s="102"/>
      <c r="B117" s="229" t="s">
        <v>508</v>
      </c>
      <c r="C117" s="506" t="s">
        <v>507</v>
      </c>
      <c r="D117" s="509"/>
      <c r="E117" s="502"/>
      <c r="F117" s="480" t="s">
        <v>490</v>
      </c>
      <c r="G117" s="477"/>
      <c r="H117" s="471"/>
      <c r="I117" s="474" t="str">
        <f t="shared" si="1"/>
        <v>福</v>
      </c>
      <c r="J117" s="277"/>
    </row>
    <row r="118" spans="1:10" s="4" customFormat="1" ht="15" customHeight="1">
      <c r="A118" s="102"/>
      <c r="B118" s="335" t="s">
        <v>474</v>
      </c>
      <c r="C118" s="507"/>
      <c r="D118" s="510"/>
      <c r="E118" s="503"/>
      <c r="F118" s="481"/>
      <c r="G118" s="478"/>
      <c r="H118" s="472"/>
      <c r="I118" s="475">
        <f t="shared" si="1"/>
        <v>0</v>
      </c>
      <c r="J118" s="277"/>
    </row>
    <row r="119" spans="1:10" s="4" customFormat="1" ht="15" customHeight="1">
      <c r="A119" s="102"/>
      <c r="B119" s="336" t="s">
        <v>488</v>
      </c>
      <c r="C119" s="508"/>
      <c r="D119" s="511"/>
      <c r="E119" s="504"/>
      <c r="F119" s="482"/>
      <c r="G119" s="479"/>
      <c r="H119" s="473"/>
      <c r="I119" s="476">
        <f t="shared" si="1"/>
        <v>0</v>
      </c>
      <c r="J119" s="277"/>
    </row>
    <row r="120" spans="1:10" s="4" customFormat="1" ht="28.5">
      <c r="A120" s="190"/>
      <c r="B120" s="22" t="s">
        <v>194</v>
      </c>
      <c r="C120" s="290" t="s">
        <v>536</v>
      </c>
      <c r="D120" s="178"/>
      <c r="E120" s="191"/>
      <c r="F120" s="253" t="s">
        <v>55</v>
      </c>
      <c r="G120" s="180"/>
      <c r="H120" s="387"/>
      <c r="I120" s="68" t="str">
        <f t="shared" si="1"/>
        <v/>
      </c>
    </row>
    <row r="121" spans="1:10" s="4" customFormat="1" ht="85.5">
      <c r="A121" s="192" t="s">
        <v>195</v>
      </c>
      <c r="B121" s="143" t="s">
        <v>324</v>
      </c>
      <c r="C121" s="285" t="s">
        <v>196</v>
      </c>
      <c r="D121" s="131"/>
      <c r="E121" s="188"/>
      <c r="F121" s="236" t="s">
        <v>55</v>
      </c>
      <c r="G121" s="145"/>
      <c r="H121" s="386"/>
      <c r="I121" s="66" t="str">
        <f t="shared" si="1"/>
        <v/>
      </c>
    </row>
    <row r="122" spans="1:10" s="4" customFormat="1" ht="85.5">
      <c r="A122" s="193"/>
      <c r="B122" s="127" t="s">
        <v>197</v>
      </c>
      <c r="C122" s="422" t="s">
        <v>198</v>
      </c>
      <c r="D122" s="425"/>
      <c r="E122" s="412"/>
      <c r="F122" s="432" t="s">
        <v>30</v>
      </c>
      <c r="G122" s="409"/>
      <c r="H122" s="406"/>
      <c r="I122" s="51" t="str">
        <f t="shared" si="1"/>
        <v>介</v>
      </c>
    </row>
    <row r="123" spans="1:10" s="4" customFormat="1" ht="28.5">
      <c r="A123" s="194"/>
      <c r="B123" s="122" t="s">
        <v>326</v>
      </c>
      <c r="C123" s="420" t="s">
        <v>47</v>
      </c>
      <c r="D123" s="423"/>
      <c r="E123" s="410"/>
      <c r="F123" s="430" t="s">
        <v>30</v>
      </c>
      <c r="G123" s="407"/>
      <c r="H123" s="404"/>
      <c r="I123" s="69" t="str">
        <f t="shared" si="1"/>
        <v>介</v>
      </c>
    </row>
    <row r="124" spans="1:10" s="4" customFormat="1" ht="38">
      <c r="A124" s="194"/>
      <c r="B124" s="122" t="s">
        <v>199</v>
      </c>
      <c r="C124" s="420" t="s">
        <v>317</v>
      </c>
      <c r="D124" s="423"/>
      <c r="E124" s="410"/>
      <c r="F124" s="430" t="s">
        <v>30</v>
      </c>
      <c r="G124" s="407"/>
      <c r="H124" s="404"/>
      <c r="I124" s="69" t="str">
        <f t="shared" si="1"/>
        <v>介</v>
      </c>
    </row>
    <row r="125" spans="1:10" s="4" customFormat="1" ht="28.5">
      <c r="A125" s="194"/>
      <c r="B125" s="122" t="s">
        <v>200</v>
      </c>
      <c r="C125" s="420" t="s">
        <v>49</v>
      </c>
      <c r="D125" s="423"/>
      <c r="E125" s="410"/>
      <c r="F125" s="430" t="s">
        <v>57</v>
      </c>
      <c r="G125" s="407"/>
      <c r="H125" s="404"/>
      <c r="I125" s="69" t="str">
        <f t="shared" si="1"/>
        <v>介</v>
      </c>
    </row>
    <row r="126" spans="1:10" s="4" customFormat="1" ht="19">
      <c r="A126" s="102"/>
      <c r="B126" s="103" t="s">
        <v>201</v>
      </c>
      <c r="C126" s="279" t="s">
        <v>50</v>
      </c>
      <c r="D126" s="105"/>
      <c r="E126" s="195"/>
      <c r="F126" s="107" t="s">
        <v>57</v>
      </c>
      <c r="G126" s="108"/>
      <c r="H126" s="376"/>
      <c r="I126" s="70" t="str">
        <f t="shared" si="1"/>
        <v>介</v>
      </c>
    </row>
    <row r="127" spans="1:10" s="4" customFormat="1" ht="28.5">
      <c r="A127" s="190"/>
      <c r="B127" s="109" t="s">
        <v>412</v>
      </c>
      <c r="C127" s="421" t="s">
        <v>440</v>
      </c>
      <c r="D127" s="433"/>
      <c r="E127" s="196"/>
      <c r="F127" s="431" t="s">
        <v>55</v>
      </c>
      <c r="G127" s="434"/>
      <c r="H127" s="405"/>
      <c r="I127" s="71" t="str">
        <f t="shared" si="1"/>
        <v/>
      </c>
    </row>
    <row r="128" spans="1:10" s="4" customFormat="1" ht="38">
      <c r="A128" s="192" t="s">
        <v>407</v>
      </c>
      <c r="B128" s="143" t="s">
        <v>205</v>
      </c>
      <c r="C128" s="285" t="s">
        <v>202</v>
      </c>
      <c r="D128" s="131"/>
      <c r="E128" s="188"/>
      <c r="F128" s="236" t="s">
        <v>55</v>
      </c>
      <c r="G128" s="145"/>
      <c r="H128" s="386"/>
      <c r="I128" s="66" t="str">
        <f t="shared" si="1"/>
        <v/>
      </c>
    </row>
    <row r="129" spans="1:9" s="4" customFormat="1" ht="38">
      <c r="A129" s="193"/>
      <c r="B129" s="127" t="s">
        <v>206</v>
      </c>
      <c r="C129" s="422" t="s">
        <v>203</v>
      </c>
      <c r="D129" s="425"/>
      <c r="E129" s="412"/>
      <c r="F129" s="432" t="s">
        <v>55</v>
      </c>
      <c r="G129" s="409"/>
      <c r="H129" s="406"/>
      <c r="I129" s="51" t="str">
        <f t="shared" si="1"/>
        <v/>
      </c>
    </row>
    <row r="130" spans="1:9" s="4" customFormat="1" ht="38">
      <c r="A130" s="194"/>
      <c r="B130" s="122" t="s">
        <v>207</v>
      </c>
      <c r="C130" s="420" t="s">
        <v>204</v>
      </c>
      <c r="D130" s="423"/>
      <c r="E130" s="410"/>
      <c r="F130" s="430" t="s">
        <v>55</v>
      </c>
      <c r="G130" s="407"/>
      <c r="H130" s="404"/>
      <c r="I130" s="69" t="str">
        <f t="shared" si="1"/>
        <v/>
      </c>
    </row>
    <row r="131" spans="1:9" s="4" customFormat="1" ht="47.5">
      <c r="A131" s="102"/>
      <c r="B131" s="103" t="s">
        <v>208</v>
      </c>
      <c r="C131" s="279" t="s">
        <v>209</v>
      </c>
      <c r="D131" s="105"/>
      <c r="E131" s="195"/>
      <c r="F131" s="107" t="s">
        <v>55</v>
      </c>
      <c r="G131" s="108"/>
      <c r="H131" s="376"/>
      <c r="I131" s="70" t="str">
        <f t="shared" si="1"/>
        <v/>
      </c>
    </row>
    <row r="132" spans="1:9" s="4" customFormat="1" ht="38">
      <c r="A132" s="190"/>
      <c r="B132" s="109" t="s">
        <v>325</v>
      </c>
      <c r="C132" s="421" t="s">
        <v>210</v>
      </c>
      <c r="D132" s="433"/>
      <c r="E132" s="196"/>
      <c r="F132" s="431" t="s">
        <v>55</v>
      </c>
      <c r="G132" s="434"/>
      <c r="H132" s="405"/>
      <c r="I132" s="71" t="str">
        <f t="shared" si="1"/>
        <v/>
      </c>
    </row>
    <row r="133" spans="1:9" s="4" customFormat="1" ht="38">
      <c r="A133" s="192" t="s">
        <v>457</v>
      </c>
      <c r="B133" s="143" t="s">
        <v>211</v>
      </c>
      <c r="C133" s="285" t="s">
        <v>212</v>
      </c>
      <c r="D133" s="131"/>
      <c r="E133" s="188"/>
      <c r="F133" s="236" t="s">
        <v>55</v>
      </c>
      <c r="G133" s="145"/>
      <c r="H133" s="386"/>
      <c r="I133" s="66" t="str">
        <f t="shared" si="1"/>
        <v/>
      </c>
    </row>
    <row r="134" spans="1:9" s="4" customFormat="1" ht="85.5">
      <c r="A134" s="193"/>
      <c r="B134" s="127" t="s">
        <v>213</v>
      </c>
      <c r="C134" s="422" t="s">
        <v>214</v>
      </c>
      <c r="D134" s="425"/>
      <c r="E134" s="412"/>
      <c r="F134" s="432" t="s">
        <v>55</v>
      </c>
      <c r="G134" s="409"/>
      <c r="H134" s="406"/>
      <c r="I134" s="51" t="str">
        <f t="shared" si="1"/>
        <v/>
      </c>
    </row>
    <row r="135" spans="1:9" s="4" customFormat="1" ht="38">
      <c r="A135" s="194"/>
      <c r="B135" s="122" t="s">
        <v>221</v>
      </c>
      <c r="C135" s="420" t="s">
        <v>215</v>
      </c>
      <c r="D135" s="423"/>
      <c r="E135" s="410"/>
      <c r="F135" s="430" t="s">
        <v>30</v>
      </c>
      <c r="G135" s="407"/>
      <c r="H135" s="404"/>
      <c r="I135" s="69" t="str">
        <f t="shared" si="1"/>
        <v>介</v>
      </c>
    </row>
    <row r="136" spans="1:9" s="4" customFormat="1" ht="28.5">
      <c r="A136" s="102"/>
      <c r="B136" s="103" t="s">
        <v>327</v>
      </c>
      <c r="C136" s="279" t="s">
        <v>216</v>
      </c>
      <c r="D136" s="105"/>
      <c r="E136" s="195"/>
      <c r="F136" s="107" t="s">
        <v>57</v>
      </c>
      <c r="G136" s="108"/>
      <c r="H136" s="376"/>
      <c r="I136" s="70" t="str">
        <f t="shared" si="1"/>
        <v>介</v>
      </c>
    </row>
    <row r="137" spans="1:9" s="4" customFormat="1" ht="28.5">
      <c r="A137" s="193"/>
      <c r="B137" s="127" t="s">
        <v>222</v>
      </c>
      <c r="C137" s="422" t="s">
        <v>217</v>
      </c>
      <c r="D137" s="425"/>
      <c r="E137" s="412"/>
      <c r="F137" s="432" t="s">
        <v>30</v>
      </c>
      <c r="G137" s="409"/>
      <c r="H137" s="406"/>
      <c r="I137" s="51" t="str">
        <f t="shared" ref="I137:I196" si="2">IF(IFERROR(MATCH(G137,K$5:P$5,0),99)&lt;&gt;99,"指摘あり",IF(OR(D137=2,D137="2:不適"),"自己×",IF(AND(G137="",RIGHT(F137,1)&lt;&gt;"略"),IF(OR(F137=$I$4,$I$4=""),F137,""),IF(H137&lt;&gt;"","ｺﾒﾝﾄあり",""))))</f>
        <v>介</v>
      </c>
    </row>
    <row r="138" spans="1:9" s="4" customFormat="1" ht="19">
      <c r="A138" s="194"/>
      <c r="B138" s="122" t="s">
        <v>201</v>
      </c>
      <c r="C138" s="420" t="s">
        <v>218</v>
      </c>
      <c r="D138" s="423"/>
      <c r="E138" s="410"/>
      <c r="F138" s="430" t="s">
        <v>30</v>
      </c>
      <c r="G138" s="407"/>
      <c r="H138" s="404"/>
      <c r="I138" s="69" t="str">
        <f t="shared" si="2"/>
        <v>介</v>
      </c>
    </row>
    <row r="139" spans="1:9" s="4" customFormat="1" ht="28.5">
      <c r="A139" s="102"/>
      <c r="B139" s="103" t="s">
        <v>223</v>
      </c>
      <c r="C139" s="279" t="s">
        <v>219</v>
      </c>
      <c r="D139" s="105"/>
      <c r="E139" s="195"/>
      <c r="F139" s="107" t="s">
        <v>57</v>
      </c>
      <c r="G139" s="108"/>
      <c r="H139" s="376"/>
      <c r="I139" s="70" t="str">
        <f t="shared" si="2"/>
        <v>介</v>
      </c>
    </row>
    <row r="140" spans="1:9" s="4" customFormat="1" ht="28.5">
      <c r="A140" s="102"/>
      <c r="B140" s="103" t="s">
        <v>413</v>
      </c>
      <c r="C140" s="279" t="s">
        <v>414</v>
      </c>
      <c r="D140" s="105"/>
      <c r="E140" s="195"/>
      <c r="F140" s="107" t="s">
        <v>55</v>
      </c>
      <c r="G140" s="108"/>
      <c r="H140" s="376"/>
      <c r="I140" s="70" t="str">
        <f t="shared" si="2"/>
        <v/>
      </c>
    </row>
    <row r="141" spans="1:9" s="4" customFormat="1" ht="38">
      <c r="A141" s="190"/>
      <c r="B141" s="109" t="s">
        <v>224</v>
      </c>
      <c r="C141" s="421" t="s">
        <v>220</v>
      </c>
      <c r="D141" s="433"/>
      <c r="E141" s="196"/>
      <c r="F141" s="431" t="s">
        <v>55</v>
      </c>
      <c r="G141" s="434"/>
      <c r="H141" s="405"/>
      <c r="I141" s="71" t="str">
        <f t="shared" si="2"/>
        <v/>
      </c>
    </row>
    <row r="142" spans="1:9" s="4" customFormat="1" ht="28.5">
      <c r="A142" s="93" t="s">
        <v>225</v>
      </c>
      <c r="B142" s="130" t="s">
        <v>226</v>
      </c>
      <c r="C142" s="285" t="s">
        <v>231</v>
      </c>
      <c r="D142" s="131"/>
      <c r="E142" s="188"/>
      <c r="F142" s="236" t="s">
        <v>55</v>
      </c>
      <c r="G142" s="145"/>
      <c r="H142" s="386"/>
      <c r="I142" s="66" t="str">
        <f t="shared" si="2"/>
        <v/>
      </c>
    </row>
    <row r="143" spans="1:9" s="4" customFormat="1" ht="28.5">
      <c r="A143" s="110"/>
      <c r="B143" s="184" t="s">
        <v>227</v>
      </c>
      <c r="C143" s="279" t="s">
        <v>232</v>
      </c>
      <c r="D143" s="105"/>
      <c r="E143" s="189"/>
      <c r="F143" s="107" t="s">
        <v>56</v>
      </c>
      <c r="G143" s="108"/>
      <c r="H143" s="376"/>
      <c r="I143" s="67" t="str">
        <f t="shared" si="2"/>
        <v>介</v>
      </c>
    </row>
    <row r="144" spans="1:9" s="4" customFormat="1" ht="48">
      <c r="A144" s="197"/>
      <c r="B144" s="184" t="s">
        <v>405</v>
      </c>
      <c r="C144" s="357" t="s">
        <v>395</v>
      </c>
      <c r="D144" s="105"/>
      <c r="E144" s="189"/>
      <c r="F144" s="107" t="s">
        <v>58</v>
      </c>
      <c r="G144" s="108"/>
      <c r="H144" s="376"/>
      <c r="I144" s="67" t="str">
        <f t="shared" si="2"/>
        <v/>
      </c>
    </row>
    <row r="145" spans="1:9" s="4" customFormat="1" ht="38">
      <c r="A145" s="197"/>
      <c r="B145" s="184" t="s">
        <v>228</v>
      </c>
      <c r="C145" s="357" t="s">
        <v>396</v>
      </c>
      <c r="D145" s="105"/>
      <c r="E145" s="189"/>
      <c r="F145" s="107" t="s">
        <v>58</v>
      </c>
      <c r="G145" s="108"/>
      <c r="H145" s="376"/>
      <c r="I145" s="67" t="str">
        <f t="shared" si="2"/>
        <v/>
      </c>
    </row>
    <row r="146" spans="1:9" s="4" customFormat="1" ht="38">
      <c r="A146" s="198"/>
      <c r="B146" s="184" t="s">
        <v>229</v>
      </c>
      <c r="C146" s="357" t="s">
        <v>397</v>
      </c>
      <c r="D146" s="105"/>
      <c r="E146" s="189"/>
      <c r="F146" s="107" t="s">
        <v>55</v>
      </c>
      <c r="G146" s="108"/>
      <c r="H146" s="376"/>
      <c r="I146" s="67" t="str">
        <f t="shared" si="2"/>
        <v/>
      </c>
    </row>
    <row r="147" spans="1:9" s="4" customFormat="1" ht="32">
      <c r="A147" s="102"/>
      <c r="B147" s="184" t="s">
        <v>406</v>
      </c>
      <c r="C147" s="357" t="s">
        <v>398</v>
      </c>
      <c r="D147" s="105"/>
      <c r="E147" s="189"/>
      <c r="F147" s="107" t="s">
        <v>55</v>
      </c>
      <c r="G147" s="108"/>
      <c r="H147" s="376"/>
      <c r="I147" s="67" t="str">
        <f t="shared" si="2"/>
        <v/>
      </c>
    </row>
    <row r="148" spans="1:9" s="4" customFormat="1" ht="28.5">
      <c r="A148" s="190"/>
      <c r="B148" s="22" t="s">
        <v>230</v>
      </c>
      <c r="C148" s="290" t="s">
        <v>233</v>
      </c>
      <c r="D148" s="178"/>
      <c r="E148" s="191"/>
      <c r="F148" s="253" t="s">
        <v>55</v>
      </c>
      <c r="G148" s="180"/>
      <c r="H148" s="387"/>
      <c r="I148" s="68" t="str">
        <f t="shared" si="2"/>
        <v/>
      </c>
    </row>
    <row r="149" spans="1:9" s="4" customFormat="1" ht="28.5">
      <c r="A149" s="93" t="s">
        <v>234</v>
      </c>
      <c r="B149" s="130" t="s">
        <v>235</v>
      </c>
      <c r="C149" s="285" t="s">
        <v>237</v>
      </c>
      <c r="D149" s="131"/>
      <c r="E149" s="188"/>
      <c r="F149" s="236" t="s">
        <v>55</v>
      </c>
      <c r="G149" s="145"/>
      <c r="H149" s="386"/>
      <c r="I149" s="66" t="str">
        <f t="shared" si="2"/>
        <v/>
      </c>
    </row>
    <row r="150" spans="1:9" s="4" customFormat="1" ht="28.5">
      <c r="A150" s="199"/>
      <c r="B150" s="200" t="s">
        <v>236</v>
      </c>
      <c r="C150" s="290" t="s">
        <v>232</v>
      </c>
      <c r="D150" s="178"/>
      <c r="E150" s="191"/>
      <c r="F150" s="253" t="s">
        <v>55</v>
      </c>
      <c r="G150" s="180"/>
      <c r="H150" s="387"/>
      <c r="I150" s="68" t="str">
        <f t="shared" si="2"/>
        <v/>
      </c>
    </row>
    <row r="151" spans="1:9" s="3" customFormat="1" ht="38">
      <c r="A151" s="20" t="s">
        <v>238</v>
      </c>
      <c r="B151" s="201" t="s">
        <v>242</v>
      </c>
      <c r="C151" s="291" t="s">
        <v>243</v>
      </c>
      <c r="D151" s="202"/>
      <c r="E151" s="203"/>
      <c r="F151" s="254" t="s">
        <v>55</v>
      </c>
      <c r="G151" s="204"/>
      <c r="H151" s="388"/>
      <c r="I151" s="72" t="str">
        <f t="shared" si="2"/>
        <v/>
      </c>
    </row>
    <row r="152" spans="1:9" s="3" customFormat="1" ht="28.5">
      <c r="A152" s="167" t="s">
        <v>239</v>
      </c>
      <c r="B152" s="205" t="s">
        <v>244</v>
      </c>
      <c r="C152" s="292" t="s">
        <v>245</v>
      </c>
      <c r="D152" s="173"/>
      <c r="E152" s="206"/>
      <c r="F152" s="252" t="s">
        <v>34</v>
      </c>
      <c r="G152" s="174"/>
      <c r="H152" s="389"/>
      <c r="I152" s="73" t="str">
        <f t="shared" si="2"/>
        <v/>
      </c>
    </row>
    <row r="153" spans="1:9" s="3" customFormat="1" ht="38">
      <c r="A153" s="93" t="s">
        <v>240</v>
      </c>
      <c r="B153" s="207" t="s">
        <v>246</v>
      </c>
      <c r="C153" s="293" t="s">
        <v>247</v>
      </c>
      <c r="D153" s="202"/>
      <c r="E153" s="208"/>
      <c r="F153" s="86" t="s">
        <v>34</v>
      </c>
      <c r="G153" s="204"/>
      <c r="H153" s="390"/>
      <c r="I153" s="74" t="str">
        <f t="shared" si="2"/>
        <v/>
      </c>
    </row>
    <row r="154" spans="1:9" s="3" customFormat="1" ht="28.5">
      <c r="A154" s="93" t="s">
        <v>241</v>
      </c>
      <c r="B154" s="143" t="s">
        <v>248</v>
      </c>
      <c r="C154" s="285" t="s">
        <v>249</v>
      </c>
      <c r="D154" s="131"/>
      <c r="E154" s="188"/>
      <c r="F154" s="236" t="s">
        <v>34</v>
      </c>
      <c r="G154" s="145"/>
      <c r="H154" s="386"/>
      <c r="I154" s="66" t="str">
        <f t="shared" si="2"/>
        <v/>
      </c>
    </row>
    <row r="155" spans="1:9" s="4" customFormat="1" ht="19">
      <c r="A155" s="199"/>
      <c r="B155" s="209" t="s">
        <v>250</v>
      </c>
      <c r="C155" s="290" t="s">
        <v>232</v>
      </c>
      <c r="D155" s="178"/>
      <c r="E155" s="191"/>
      <c r="F155" s="253" t="s">
        <v>34</v>
      </c>
      <c r="G155" s="180"/>
      <c r="H155" s="387"/>
      <c r="I155" s="68" t="str">
        <f t="shared" si="2"/>
        <v/>
      </c>
    </row>
    <row r="156" spans="1:9" s="3" customFormat="1" ht="76">
      <c r="A156" s="194" t="s">
        <v>251</v>
      </c>
      <c r="B156" s="210" t="s">
        <v>252</v>
      </c>
      <c r="C156" s="293" t="s">
        <v>253</v>
      </c>
      <c r="D156" s="173"/>
      <c r="E156" s="411"/>
      <c r="F156" s="255" t="s">
        <v>34</v>
      </c>
      <c r="G156" s="174"/>
      <c r="H156" s="405"/>
      <c r="I156" s="75" t="str">
        <f t="shared" si="2"/>
        <v/>
      </c>
    </row>
    <row r="157" spans="1:9" s="3" customFormat="1" ht="66.5">
      <c r="A157" s="167" t="s">
        <v>254</v>
      </c>
      <c r="B157" s="210" t="s">
        <v>458</v>
      </c>
      <c r="C157" s="292" t="s">
        <v>459</v>
      </c>
      <c r="D157" s="173"/>
      <c r="E157" s="206"/>
      <c r="F157" s="252" t="s">
        <v>33</v>
      </c>
      <c r="G157" s="174"/>
      <c r="H157" s="389"/>
      <c r="I157" s="73" t="str">
        <f t="shared" si="2"/>
        <v>福</v>
      </c>
    </row>
    <row r="158" spans="1:9" s="3" customFormat="1" ht="38">
      <c r="A158" s="93" t="s">
        <v>255</v>
      </c>
      <c r="B158" s="211" t="s">
        <v>260</v>
      </c>
      <c r="C158" s="285" t="s">
        <v>258</v>
      </c>
      <c r="D158" s="131"/>
      <c r="E158" s="188"/>
      <c r="F158" s="236" t="s">
        <v>55</v>
      </c>
      <c r="G158" s="145"/>
      <c r="H158" s="386"/>
      <c r="I158" s="66" t="str">
        <f t="shared" si="2"/>
        <v/>
      </c>
    </row>
    <row r="159" spans="1:9" s="3" customFormat="1" ht="28.5">
      <c r="A159" s="199"/>
      <c r="B159" s="200" t="s">
        <v>261</v>
      </c>
      <c r="C159" s="290" t="s">
        <v>259</v>
      </c>
      <c r="D159" s="178"/>
      <c r="E159" s="191"/>
      <c r="F159" s="256" t="s">
        <v>55</v>
      </c>
      <c r="G159" s="180"/>
      <c r="H159" s="387"/>
      <c r="I159" s="68" t="str">
        <f t="shared" si="2"/>
        <v/>
      </c>
    </row>
    <row r="160" spans="1:9" s="3" customFormat="1" ht="114">
      <c r="A160" s="167" t="s">
        <v>256</v>
      </c>
      <c r="B160" s="212" t="s">
        <v>512</v>
      </c>
      <c r="C160" s="294" t="s">
        <v>257</v>
      </c>
      <c r="D160" s="429"/>
      <c r="E160" s="206"/>
      <c r="F160" s="257" t="s">
        <v>33</v>
      </c>
      <c r="G160" s="415"/>
      <c r="H160" s="389" t="s">
        <v>494</v>
      </c>
      <c r="I160" s="73" t="str">
        <f t="shared" si="2"/>
        <v>福</v>
      </c>
    </row>
    <row r="161" spans="1:9" s="3" customFormat="1" ht="57">
      <c r="A161" s="93" t="s">
        <v>262</v>
      </c>
      <c r="B161" s="143" t="s">
        <v>263</v>
      </c>
      <c r="C161" s="285" t="s">
        <v>264</v>
      </c>
      <c r="D161" s="131"/>
      <c r="E161" s="131"/>
      <c r="F161" s="236" t="s">
        <v>57</v>
      </c>
      <c r="G161" s="145"/>
      <c r="H161" s="391"/>
      <c r="I161" s="42" t="str">
        <f t="shared" si="2"/>
        <v>介</v>
      </c>
    </row>
    <row r="162" spans="1:9" s="3" customFormat="1" ht="38">
      <c r="A162" s="102"/>
      <c r="B162" s="103" t="s">
        <v>265</v>
      </c>
      <c r="C162" s="357" t="s">
        <v>266</v>
      </c>
      <c r="D162" s="105"/>
      <c r="E162" s="105"/>
      <c r="F162" s="107" t="s">
        <v>57</v>
      </c>
      <c r="G162" s="108"/>
      <c r="H162" s="392"/>
      <c r="I162" s="43" t="str">
        <f t="shared" si="2"/>
        <v>介</v>
      </c>
    </row>
    <row r="163" spans="1:9" s="3" customFormat="1" ht="24">
      <c r="A163" s="102"/>
      <c r="B163" s="103" t="s">
        <v>51</v>
      </c>
      <c r="C163" s="358" t="s">
        <v>441</v>
      </c>
      <c r="D163" s="105"/>
      <c r="E163" s="105"/>
      <c r="F163" s="430" t="s">
        <v>33</v>
      </c>
      <c r="G163" s="108"/>
      <c r="H163" s="392"/>
      <c r="I163" s="43" t="str">
        <f t="shared" si="2"/>
        <v>福</v>
      </c>
    </row>
    <row r="164" spans="1:9" s="3" customFormat="1" ht="66.5">
      <c r="A164" s="102"/>
      <c r="B164" s="103" t="s">
        <v>537</v>
      </c>
      <c r="C164" s="420" t="s">
        <v>267</v>
      </c>
      <c r="D164" s="105"/>
      <c r="E164" s="105"/>
      <c r="F164" s="430" t="s">
        <v>33</v>
      </c>
      <c r="G164" s="108"/>
      <c r="H164" s="392"/>
      <c r="I164" s="43" t="str">
        <f t="shared" si="2"/>
        <v>福</v>
      </c>
    </row>
    <row r="165" spans="1:9" s="3" customFormat="1" ht="28.5">
      <c r="A165" s="102"/>
      <c r="B165" s="122" t="s">
        <v>369</v>
      </c>
      <c r="C165" s="420" t="s">
        <v>370</v>
      </c>
      <c r="D165" s="423"/>
      <c r="E165" s="423"/>
      <c r="F165" s="430" t="s">
        <v>33</v>
      </c>
      <c r="G165" s="407"/>
      <c r="H165" s="393"/>
      <c r="I165" s="44" t="str">
        <f t="shared" si="2"/>
        <v>福</v>
      </c>
    </row>
    <row r="166" spans="1:9" customFormat="1" ht="133">
      <c r="A166" s="186"/>
      <c r="B166" s="184" t="s">
        <v>538</v>
      </c>
      <c r="C166" s="319" t="s">
        <v>539</v>
      </c>
      <c r="D166" s="105"/>
      <c r="E166" s="185"/>
      <c r="F166" s="309" t="s">
        <v>133</v>
      </c>
      <c r="G166" s="108"/>
      <c r="H166" s="385" t="s">
        <v>517</v>
      </c>
      <c r="I166" s="65" t="str">
        <f t="shared" si="2"/>
        <v>福</v>
      </c>
    </row>
    <row r="167" spans="1:9" s="3" customFormat="1" ht="76">
      <c r="A167" s="190"/>
      <c r="B167" s="22" t="s">
        <v>493</v>
      </c>
      <c r="C167" s="317" t="s">
        <v>371</v>
      </c>
      <c r="D167" s="178"/>
      <c r="E167" s="179"/>
      <c r="F167" s="308" t="s">
        <v>133</v>
      </c>
      <c r="G167" s="180"/>
      <c r="H167" s="384" t="s">
        <v>492</v>
      </c>
      <c r="I167" s="45" t="str">
        <f t="shared" si="2"/>
        <v>福</v>
      </c>
    </row>
    <row r="168" spans="1:9" customFormat="1" ht="95">
      <c r="A168" s="175" t="s">
        <v>526</v>
      </c>
      <c r="B168" s="129" t="s">
        <v>558</v>
      </c>
      <c r="C168" s="515" t="s">
        <v>372</v>
      </c>
      <c r="D168" s="518"/>
      <c r="E168" s="562"/>
      <c r="F168" s="496" t="s">
        <v>133</v>
      </c>
      <c r="G168" s="497"/>
      <c r="H168" s="483" t="s">
        <v>495</v>
      </c>
      <c r="I168" s="486" t="str">
        <f t="shared" si="2"/>
        <v>福</v>
      </c>
    </row>
    <row r="169" spans="1:9" customFormat="1" ht="19">
      <c r="A169" s="186"/>
      <c r="B169" s="335" t="s">
        <v>518</v>
      </c>
      <c r="C169" s="516"/>
      <c r="D169" s="510"/>
      <c r="E169" s="570"/>
      <c r="F169" s="522"/>
      <c r="G169" s="478"/>
      <c r="H169" s="484"/>
      <c r="I169" s="487"/>
    </row>
    <row r="170" spans="1:9" customFormat="1" ht="15.65" customHeight="1">
      <c r="A170" s="186"/>
      <c r="B170" s="134" t="s">
        <v>473</v>
      </c>
      <c r="C170" s="516"/>
      <c r="D170" s="510"/>
      <c r="E170" s="570"/>
      <c r="F170" s="522"/>
      <c r="G170" s="478"/>
      <c r="H170" s="484"/>
      <c r="I170" s="487"/>
    </row>
    <row r="171" spans="1:9" customFormat="1" ht="19">
      <c r="A171" s="186"/>
      <c r="B171" s="335" t="s">
        <v>519</v>
      </c>
      <c r="C171" s="516"/>
      <c r="D171" s="510"/>
      <c r="E171" s="570"/>
      <c r="F171" s="522"/>
      <c r="G171" s="478"/>
      <c r="H171" s="484"/>
      <c r="I171" s="487"/>
    </row>
    <row r="172" spans="1:9" customFormat="1" ht="15.65" customHeight="1">
      <c r="A172" s="186"/>
      <c r="B172" s="230" t="s">
        <v>473</v>
      </c>
      <c r="C172" s="516"/>
      <c r="D172" s="510"/>
      <c r="E172" s="557"/>
      <c r="F172" s="500"/>
      <c r="G172" s="479"/>
      <c r="H172" s="485"/>
      <c r="I172" s="488"/>
    </row>
    <row r="173" spans="1:9" customFormat="1" ht="76">
      <c r="A173" s="186"/>
      <c r="B173" s="97" t="s">
        <v>540</v>
      </c>
      <c r="C173" s="319" t="s">
        <v>516</v>
      </c>
      <c r="D173" s="105"/>
      <c r="E173" s="185"/>
      <c r="F173" s="309" t="s">
        <v>133</v>
      </c>
      <c r="G173" s="108"/>
      <c r="H173" s="385"/>
      <c r="I173" s="65" t="str">
        <f t="shared" si="2"/>
        <v>福</v>
      </c>
    </row>
    <row r="174" spans="1:9" customFormat="1" ht="28.5">
      <c r="A174" s="110"/>
      <c r="B174" s="200" t="s">
        <v>373</v>
      </c>
      <c r="C174" s="317" t="s">
        <v>374</v>
      </c>
      <c r="D174" s="178"/>
      <c r="E174" s="179"/>
      <c r="F174" s="311" t="s">
        <v>450</v>
      </c>
      <c r="G174" s="180"/>
      <c r="H174" s="384"/>
      <c r="I174" s="63" t="str">
        <f t="shared" si="2"/>
        <v>福</v>
      </c>
    </row>
    <row r="175" spans="1:9" customFormat="1" ht="95">
      <c r="A175" s="167" t="s">
        <v>525</v>
      </c>
      <c r="B175" s="213" t="s">
        <v>541</v>
      </c>
      <c r="C175" s="295" t="s">
        <v>268</v>
      </c>
      <c r="D175" s="424"/>
      <c r="E175" s="447"/>
      <c r="F175" s="402" t="s">
        <v>33</v>
      </c>
      <c r="G175" s="408"/>
      <c r="H175" s="403"/>
      <c r="I175" s="401" t="str">
        <f t="shared" si="2"/>
        <v>福</v>
      </c>
    </row>
    <row r="176" spans="1:9" s="3" customFormat="1" ht="57">
      <c r="A176" s="192" t="s">
        <v>375</v>
      </c>
      <c r="B176" s="211" t="s">
        <v>542</v>
      </c>
      <c r="C176" s="285" t="s">
        <v>320</v>
      </c>
      <c r="D176" s="131"/>
      <c r="E176" s="188"/>
      <c r="F176" s="236" t="s">
        <v>33</v>
      </c>
      <c r="G176" s="145"/>
      <c r="H176" s="386"/>
      <c r="I176" s="66" t="str">
        <f t="shared" si="2"/>
        <v>福</v>
      </c>
    </row>
    <row r="177" spans="1:10" s="3" customFormat="1" ht="28.5">
      <c r="A177" s="214"/>
      <c r="B177" s="215" t="s">
        <v>269</v>
      </c>
      <c r="C177" s="279" t="s">
        <v>48</v>
      </c>
      <c r="D177" s="105"/>
      <c r="E177" s="189"/>
      <c r="F177" s="107" t="s">
        <v>33</v>
      </c>
      <c r="G177" s="108"/>
      <c r="H177" s="376"/>
      <c r="I177" s="67" t="str">
        <f t="shared" si="2"/>
        <v>福</v>
      </c>
    </row>
    <row r="178" spans="1:10" s="3" customFormat="1" ht="19">
      <c r="A178" s="214"/>
      <c r="B178" s="215" t="s">
        <v>270</v>
      </c>
      <c r="C178" s="279" t="s">
        <v>48</v>
      </c>
      <c r="D178" s="105"/>
      <c r="E178" s="189"/>
      <c r="F178" s="107" t="s">
        <v>33</v>
      </c>
      <c r="G178" s="108"/>
      <c r="H178" s="376"/>
      <c r="I178" s="67" t="str">
        <f t="shared" si="2"/>
        <v>福</v>
      </c>
    </row>
    <row r="179" spans="1:10" s="3" customFormat="1" ht="28.5">
      <c r="A179" s="214"/>
      <c r="B179" s="215" t="s">
        <v>451</v>
      </c>
      <c r="C179" s="279" t="s">
        <v>452</v>
      </c>
      <c r="D179" s="105"/>
      <c r="E179" s="273"/>
      <c r="F179" s="312" t="s">
        <v>33</v>
      </c>
      <c r="G179" s="108"/>
      <c r="H179" s="376"/>
      <c r="I179" s="67" t="str">
        <f t="shared" si="2"/>
        <v>福</v>
      </c>
      <c r="J179" s="274"/>
    </row>
    <row r="180" spans="1:10" s="3" customFormat="1" ht="38">
      <c r="A180" s="214"/>
      <c r="B180" s="215" t="s">
        <v>271</v>
      </c>
      <c r="C180" s="279" t="s">
        <v>272</v>
      </c>
      <c r="D180" s="105"/>
      <c r="E180" s="189"/>
      <c r="F180" s="217" t="s">
        <v>33</v>
      </c>
      <c r="G180" s="108"/>
      <c r="H180" s="376"/>
      <c r="I180" s="67" t="str">
        <f t="shared" si="2"/>
        <v>福</v>
      </c>
    </row>
    <row r="181" spans="1:10" s="3" customFormat="1" ht="76">
      <c r="A181" s="214"/>
      <c r="B181" s="104" t="s">
        <v>273</v>
      </c>
      <c r="C181" s="279" t="s">
        <v>274</v>
      </c>
      <c r="D181" s="105"/>
      <c r="E181" s="189"/>
      <c r="F181" s="217" t="s">
        <v>33</v>
      </c>
      <c r="G181" s="108"/>
      <c r="H181" s="376"/>
      <c r="I181" s="67" t="str">
        <f t="shared" si="2"/>
        <v>福</v>
      </c>
    </row>
    <row r="182" spans="1:10" s="3" customFormat="1" ht="28.5">
      <c r="A182" s="214"/>
      <c r="B182" s="215" t="s">
        <v>275</v>
      </c>
      <c r="C182" s="279" t="s">
        <v>259</v>
      </c>
      <c r="D182" s="105"/>
      <c r="E182" s="189"/>
      <c r="F182" s="217" t="s">
        <v>33</v>
      </c>
      <c r="G182" s="108"/>
      <c r="H182" s="376"/>
      <c r="I182" s="67" t="str">
        <f t="shared" si="2"/>
        <v>福</v>
      </c>
    </row>
    <row r="183" spans="1:10" s="3" customFormat="1" ht="38">
      <c r="A183" s="214"/>
      <c r="B183" s="360" t="s">
        <v>543</v>
      </c>
      <c r="C183" s="279" t="s">
        <v>563</v>
      </c>
      <c r="D183" s="105"/>
      <c r="E183" s="189"/>
      <c r="F183" s="107" t="s">
        <v>33</v>
      </c>
      <c r="G183" s="108"/>
      <c r="H183" s="376"/>
      <c r="I183" s="67" t="str">
        <f t="shared" si="2"/>
        <v>福</v>
      </c>
    </row>
    <row r="184" spans="1:10" s="3" customFormat="1" ht="28.5">
      <c r="A184" s="214"/>
      <c r="B184" s="215" t="s">
        <v>52</v>
      </c>
      <c r="C184" s="279" t="s">
        <v>276</v>
      </c>
      <c r="D184" s="105"/>
      <c r="E184" s="208"/>
      <c r="F184" s="217" t="s">
        <v>34</v>
      </c>
      <c r="G184" s="108"/>
      <c r="H184" s="390"/>
      <c r="I184" s="74" t="str">
        <f t="shared" si="2"/>
        <v/>
      </c>
    </row>
    <row r="185" spans="1:10" s="3" customFormat="1" ht="28.5">
      <c r="A185" s="214"/>
      <c r="B185" s="215" t="s">
        <v>53</v>
      </c>
      <c r="C185" s="279" t="s">
        <v>277</v>
      </c>
      <c r="D185" s="105"/>
      <c r="E185" s="216"/>
      <c r="F185" s="217" t="s">
        <v>33</v>
      </c>
      <c r="G185" s="108"/>
      <c r="H185" s="394"/>
      <c r="I185" s="76" t="str">
        <f t="shared" si="2"/>
        <v>福</v>
      </c>
    </row>
    <row r="186" spans="1:10" s="3" customFormat="1" ht="47.5">
      <c r="A186" s="190"/>
      <c r="B186" s="200" t="s">
        <v>54</v>
      </c>
      <c r="C186" s="290" t="s">
        <v>278</v>
      </c>
      <c r="D186" s="178"/>
      <c r="E186" s="208"/>
      <c r="F186" s="256" t="s">
        <v>34</v>
      </c>
      <c r="G186" s="180"/>
      <c r="H186" s="390"/>
      <c r="I186" s="74" t="str">
        <f t="shared" si="2"/>
        <v/>
      </c>
    </row>
    <row r="187" spans="1:10" s="3" customFormat="1" ht="38">
      <c r="A187" s="20" t="s">
        <v>376</v>
      </c>
      <c r="B187" s="143" t="s">
        <v>279</v>
      </c>
      <c r="C187" s="285" t="s">
        <v>281</v>
      </c>
      <c r="D187" s="131"/>
      <c r="E187" s="188"/>
      <c r="F187" s="258" t="s">
        <v>33</v>
      </c>
      <c r="G187" s="145"/>
      <c r="H187" s="386"/>
      <c r="I187" s="66" t="str">
        <f t="shared" si="2"/>
        <v>福</v>
      </c>
    </row>
    <row r="188" spans="1:10" s="3" customFormat="1" ht="38">
      <c r="A188" s="102"/>
      <c r="B188" s="127" t="s">
        <v>280</v>
      </c>
      <c r="C188" s="422" t="s">
        <v>442</v>
      </c>
      <c r="D188" s="425"/>
      <c r="E188" s="412"/>
      <c r="F188" s="427" t="s">
        <v>33</v>
      </c>
      <c r="G188" s="409"/>
      <c r="H188" s="406"/>
      <c r="I188" s="51" t="str">
        <f t="shared" si="2"/>
        <v>福</v>
      </c>
    </row>
    <row r="189" spans="1:10" s="3" customFormat="1" ht="28.5">
      <c r="A189" s="102"/>
      <c r="B189" s="103" t="s">
        <v>559</v>
      </c>
      <c r="C189" s="422" t="s">
        <v>560</v>
      </c>
      <c r="D189" s="425"/>
      <c r="E189" s="412"/>
      <c r="F189" s="427" t="s">
        <v>33</v>
      </c>
      <c r="G189" s="409"/>
      <c r="H189" s="406" t="s">
        <v>513</v>
      </c>
      <c r="I189" s="51" t="str">
        <f t="shared" si="2"/>
        <v>福</v>
      </c>
    </row>
    <row r="190" spans="1:10" s="3" customFormat="1" ht="19">
      <c r="A190" s="102"/>
      <c r="B190" s="103" t="s">
        <v>377</v>
      </c>
      <c r="C190" s="279" t="s">
        <v>443</v>
      </c>
      <c r="D190" s="105"/>
      <c r="E190" s="189"/>
      <c r="F190" s="217" t="s">
        <v>34</v>
      </c>
      <c r="G190" s="408"/>
      <c r="H190" s="405"/>
      <c r="I190" s="75" t="str">
        <f t="shared" si="2"/>
        <v/>
      </c>
    </row>
    <row r="191" spans="1:10" s="3" customFormat="1" ht="66.5">
      <c r="A191" s="102"/>
      <c r="B191" s="122" t="s">
        <v>544</v>
      </c>
      <c r="C191" s="506" t="s">
        <v>561</v>
      </c>
      <c r="D191" s="509"/>
      <c r="E191" s="489"/>
      <c r="F191" s="512" t="s">
        <v>133</v>
      </c>
      <c r="G191" s="477"/>
      <c r="H191" s="471" t="s">
        <v>496</v>
      </c>
      <c r="I191" s="474" t="str">
        <f t="shared" si="2"/>
        <v>福</v>
      </c>
    </row>
    <row r="192" spans="1:10" s="3" customFormat="1" ht="15.5" customHeight="1">
      <c r="A192" s="102"/>
      <c r="B192" s="335" t="s">
        <v>470</v>
      </c>
      <c r="C192" s="507"/>
      <c r="D192" s="510"/>
      <c r="E192" s="490"/>
      <c r="F192" s="513"/>
      <c r="G192" s="478"/>
      <c r="H192" s="472"/>
      <c r="I192" s="475">
        <f t="shared" si="2"/>
        <v>0</v>
      </c>
    </row>
    <row r="193" spans="1:9" s="3" customFormat="1" ht="15.5" customHeight="1">
      <c r="A193" s="102"/>
      <c r="B193" s="135" t="s">
        <v>471</v>
      </c>
      <c r="C193" s="507"/>
      <c r="D193" s="510"/>
      <c r="E193" s="490"/>
      <c r="F193" s="513"/>
      <c r="G193" s="478"/>
      <c r="H193" s="472"/>
      <c r="I193" s="475">
        <f t="shared" si="2"/>
        <v>0</v>
      </c>
    </row>
    <row r="194" spans="1:9" s="3" customFormat="1" ht="15.5" customHeight="1">
      <c r="A194" s="102"/>
      <c r="B194" s="335" t="s">
        <v>472</v>
      </c>
      <c r="C194" s="507"/>
      <c r="D194" s="510"/>
      <c r="E194" s="490"/>
      <c r="F194" s="513"/>
      <c r="G194" s="478"/>
      <c r="H194" s="472"/>
      <c r="I194" s="475">
        <f t="shared" si="2"/>
        <v>0</v>
      </c>
    </row>
    <row r="195" spans="1:9" s="3" customFormat="1" ht="15.5" customHeight="1">
      <c r="A195" s="102"/>
      <c r="B195" s="230" t="s">
        <v>469</v>
      </c>
      <c r="C195" s="508"/>
      <c r="D195" s="511"/>
      <c r="E195" s="491"/>
      <c r="F195" s="514"/>
      <c r="G195" s="478"/>
      <c r="H195" s="472"/>
      <c r="I195" s="475">
        <f t="shared" ref="I195:I257" si="3">IF(IFERROR(MATCH(G195,K$5:P$5,0),99)&lt;&gt;99,"指摘あり",IF(OR(D195=2,D195="2:不適"),"自己×",IF(AND(G195="",RIGHT(F195,1)&lt;&gt;"略"),IF(OR(F195=$I$4,$I$4=""),F195,""),IF(H195&lt;&gt;"","ｺﾒﾝﾄあり",""))))</f>
        <v>0</v>
      </c>
    </row>
    <row r="196" spans="1:9" s="3" customFormat="1" ht="19">
      <c r="A196" s="102"/>
      <c r="B196" s="448" t="s">
        <v>520</v>
      </c>
      <c r="C196" s="422" t="s">
        <v>521</v>
      </c>
      <c r="D196" s="424"/>
      <c r="E196" s="411"/>
      <c r="F196" s="426" t="s">
        <v>522</v>
      </c>
      <c r="G196" s="108"/>
      <c r="H196" s="376"/>
      <c r="I196" s="67" t="str">
        <f t="shared" si="2"/>
        <v>福</v>
      </c>
    </row>
    <row r="197" spans="1:9" s="3" customFormat="1" ht="57">
      <c r="A197" s="102"/>
      <c r="B197" s="122" t="s">
        <v>545</v>
      </c>
      <c r="C197" s="506" t="s">
        <v>487</v>
      </c>
      <c r="D197" s="509"/>
      <c r="E197" s="489"/>
      <c r="F197" s="512" t="s">
        <v>133</v>
      </c>
      <c r="G197" s="478"/>
      <c r="H197" s="472"/>
      <c r="I197" s="475" t="str">
        <f t="shared" si="3"/>
        <v>福</v>
      </c>
    </row>
    <row r="198" spans="1:9" s="3" customFormat="1" ht="15.5" customHeight="1">
      <c r="A198" s="102"/>
      <c r="B198" s="335" t="s">
        <v>523</v>
      </c>
      <c r="C198" s="507"/>
      <c r="D198" s="510"/>
      <c r="E198" s="490"/>
      <c r="F198" s="513"/>
      <c r="G198" s="478"/>
      <c r="H198" s="472"/>
      <c r="I198" s="475">
        <f t="shared" si="3"/>
        <v>0</v>
      </c>
    </row>
    <row r="199" spans="1:9" s="3" customFormat="1" ht="15.5" customHeight="1">
      <c r="A199" s="102"/>
      <c r="B199" s="134" t="s">
        <v>473</v>
      </c>
      <c r="C199" s="507"/>
      <c r="D199" s="510"/>
      <c r="E199" s="490"/>
      <c r="F199" s="513"/>
      <c r="G199" s="478"/>
      <c r="H199" s="472"/>
      <c r="I199" s="475">
        <f t="shared" si="3"/>
        <v>0</v>
      </c>
    </row>
    <row r="200" spans="1:9" s="3" customFormat="1" ht="15" customHeight="1">
      <c r="A200" s="102"/>
      <c r="B200" s="335" t="s">
        <v>524</v>
      </c>
      <c r="C200" s="507"/>
      <c r="D200" s="510"/>
      <c r="E200" s="490"/>
      <c r="F200" s="513"/>
      <c r="G200" s="478"/>
      <c r="H200" s="472"/>
      <c r="I200" s="475">
        <f t="shared" si="3"/>
        <v>0</v>
      </c>
    </row>
    <row r="201" spans="1:9" s="3" customFormat="1" ht="15.5" customHeight="1">
      <c r="A201" s="102"/>
      <c r="B201" s="230" t="s">
        <v>473</v>
      </c>
      <c r="C201" s="508"/>
      <c r="D201" s="511"/>
      <c r="E201" s="491"/>
      <c r="F201" s="514"/>
      <c r="G201" s="479"/>
      <c r="H201" s="473"/>
      <c r="I201" s="476">
        <f t="shared" si="3"/>
        <v>0</v>
      </c>
    </row>
    <row r="202" spans="1:9" s="3" customFormat="1" ht="57">
      <c r="A202" s="102"/>
      <c r="B202" s="122" t="s">
        <v>546</v>
      </c>
      <c r="C202" s="506" t="s">
        <v>562</v>
      </c>
      <c r="D202" s="509"/>
      <c r="E202" s="526"/>
      <c r="F202" s="512" t="s">
        <v>133</v>
      </c>
      <c r="G202" s="477"/>
      <c r="H202" s="471"/>
      <c r="I202" s="474" t="str">
        <f t="shared" si="3"/>
        <v>福</v>
      </c>
    </row>
    <row r="203" spans="1:9" s="3" customFormat="1" ht="15.5" customHeight="1">
      <c r="A203" s="102"/>
      <c r="B203" s="335" t="s">
        <v>474</v>
      </c>
      <c r="C203" s="507"/>
      <c r="D203" s="510"/>
      <c r="E203" s="527"/>
      <c r="F203" s="513"/>
      <c r="G203" s="478"/>
      <c r="H203" s="472"/>
      <c r="I203" s="475">
        <f t="shared" si="3"/>
        <v>0</v>
      </c>
    </row>
    <row r="204" spans="1:9" s="3" customFormat="1" ht="15.5" customHeight="1">
      <c r="A204" s="102"/>
      <c r="B204" s="135" t="s">
        <v>488</v>
      </c>
      <c r="C204" s="507"/>
      <c r="D204" s="510"/>
      <c r="E204" s="527"/>
      <c r="F204" s="513"/>
      <c r="G204" s="478"/>
      <c r="H204" s="472"/>
      <c r="I204" s="475">
        <f t="shared" si="3"/>
        <v>0</v>
      </c>
    </row>
    <row r="205" spans="1:9" s="3" customFormat="1" ht="15.5" customHeight="1">
      <c r="A205" s="102"/>
      <c r="B205" s="335" t="s">
        <v>475</v>
      </c>
      <c r="C205" s="507"/>
      <c r="D205" s="510"/>
      <c r="E205" s="527"/>
      <c r="F205" s="513"/>
      <c r="G205" s="478"/>
      <c r="H205" s="472"/>
      <c r="I205" s="475">
        <f t="shared" si="3"/>
        <v>0</v>
      </c>
    </row>
    <row r="206" spans="1:9" s="3" customFormat="1" ht="15.5" customHeight="1">
      <c r="A206" s="190"/>
      <c r="B206" s="336" t="s">
        <v>476</v>
      </c>
      <c r="C206" s="524"/>
      <c r="D206" s="525"/>
      <c r="E206" s="528"/>
      <c r="F206" s="529"/>
      <c r="G206" s="530"/>
      <c r="H206" s="494"/>
      <c r="I206" s="523">
        <f t="shared" si="3"/>
        <v>0</v>
      </c>
    </row>
    <row r="207" spans="1:9" s="3" customFormat="1" ht="66.5">
      <c r="A207" s="93" t="s">
        <v>378</v>
      </c>
      <c r="B207" s="130" t="s">
        <v>564</v>
      </c>
      <c r="C207" s="428" t="s">
        <v>444</v>
      </c>
      <c r="D207" s="429"/>
      <c r="E207" s="260"/>
      <c r="F207" s="341" t="s">
        <v>33</v>
      </c>
      <c r="G207" s="415"/>
      <c r="H207" s="444"/>
      <c r="I207" s="340" t="str">
        <f t="shared" si="3"/>
        <v>福</v>
      </c>
    </row>
    <row r="208" spans="1:9" s="3" customFormat="1" ht="66.5">
      <c r="A208" s="199"/>
      <c r="B208" s="449" t="s">
        <v>511</v>
      </c>
      <c r="C208" s="450" t="s">
        <v>509</v>
      </c>
      <c r="D208" s="178"/>
      <c r="E208" s="191"/>
      <c r="F208" s="308" t="s">
        <v>138</v>
      </c>
      <c r="G208" s="180"/>
      <c r="H208" s="387"/>
      <c r="I208" s="68" t="str">
        <f t="shared" si="3"/>
        <v>福</v>
      </c>
    </row>
    <row r="209" spans="1:9" s="3" customFormat="1" ht="28.5">
      <c r="A209" s="193" t="s">
        <v>379</v>
      </c>
      <c r="B209" s="211" t="s">
        <v>282</v>
      </c>
      <c r="C209" s="285" t="s">
        <v>284</v>
      </c>
      <c r="D209" s="131"/>
      <c r="E209" s="188"/>
      <c r="F209" s="258" t="s">
        <v>33</v>
      </c>
      <c r="G209" s="145"/>
      <c r="H209" s="386"/>
      <c r="I209" s="66" t="str">
        <f t="shared" si="3"/>
        <v>福</v>
      </c>
    </row>
    <row r="210" spans="1:9" s="3" customFormat="1" ht="38">
      <c r="A210" s="193"/>
      <c r="B210" s="96" t="s">
        <v>283</v>
      </c>
      <c r="C210" s="279" t="s">
        <v>285</v>
      </c>
      <c r="D210" s="105"/>
      <c r="E210" s="411"/>
      <c r="F210" s="217" t="s">
        <v>33</v>
      </c>
      <c r="G210" s="108"/>
      <c r="H210" s="405"/>
      <c r="I210" s="75" t="str">
        <f t="shared" si="3"/>
        <v>福</v>
      </c>
    </row>
    <row r="211" spans="1:9" s="3" customFormat="1" ht="47.5">
      <c r="A211" s="214"/>
      <c r="B211" s="209" t="s">
        <v>286</v>
      </c>
      <c r="C211" s="290" t="s">
        <v>445</v>
      </c>
      <c r="D211" s="178"/>
      <c r="E211" s="191"/>
      <c r="F211" s="256" t="s">
        <v>33</v>
      </c>
      <c r="G211" s="180"/>
      <c r="H211" s="387"/>
      <c r="I211" s="68" t="str">
        <f t="shared" si="3"/>
        <v>福</v>
      </c>
    </row>
    <row r="212" spans="1:9" s="3" customFormat="1" ht="19">
      <c r="A212" s="218" t="s">
        <v>390</v>
      </c>
      <c r="B212" s="219" t="s">
        <v>287</v>
      </c>
      <c r="C212" s="294" t="s">
        <v>288</v>
      </c>
      <c r="D212" s="429"/>
      <c r="E212" s="206"/>
      <c r="F212" s="257" t="s">
        <v>33</v>
      </c>
      <c r="G212" s="415"/>
      <c r="H212" s="389"/>
      <c r="I212" s="73" t="str">
        <f t="shared" si="3"/>
        <v>福</v>
      </c>
    </row>
    <row r="213" spans="1:9" s="3" customFormat="1" ht="38">
      <c r="A213" s="193" t="s">
        <v>391</v>
      </c>
      <c r="B213" s="211" t="s">
        <v>289</v>
      </c>
      <c r="C213" s="285" t="s">
        <v>290</v>
      </c>
      <c r="D213" s="131"/>
      <c r="E213" s="220"/>
      <c r="F213" s="236" t="s">
        <v>34</v>
      </c>
      <c r="G213" s="145"/>
      <c r="H213" s="395"/>
      <c r="I213" s="41" t="str">
        <f t="shared" si="3"/>
        <v/>
      </c>
    </row>
    <row r="214" spans="1:9" s="3" customFormat="1" ht="28.5">
      <c r="A214" s="93" t="s">
        <v>392</v>
      </c>
      <c r="B214" s="129" t="s">
        <v>41</v>
      </c>
      <c r="C214" s="560" t="s">
        <v>446</v>
      </c>
      <c r="D214" s="518"/>
      <c r="E214" s="552"/>
      <c r="F214" s="563" t="s">
        <v>33</v>
      </c>
      <c r="G214" s="497"/>
      <c r="H214" s="564"/>
      <c r="I214" s="505" t="str">
        <f t="shared" si="3"/>
        <v>福</v>
      </c>
    </row>
    <row r="215" spans="1:9" s="3" customFormat="1" ht="15" customHeight="1">
      <c r="A215" s="110"/>
      <c r="B215" s="221" t="s">
        <v>35</v>
      </c>
      <c r="C215" s="558"/>
      <c r="D215" s="510"/>
      <c r="E215" s="550"/>
      <c r="F215" s="481"/>
      <c r="G215" s="478"/>
      <c r="H215" s="472"/>
      <c r="I215" s="475">
        <f t="shared" si="3"/>
        <v>0</v>
      </c>
    </row>
    <row r="216" spans="1:9" s="3" customFormat="1" ht="15" customHeight="1">
      <c r="A216" s="110"/>
      <c r="B216" s="222" t="s">
        <v>36</v>
      </c>
      <c r="C216" s="558"/>
      <c r="D216" s="510"/>
      <c r="E216" s="550"/>
      <c r="F216" s="481"/>
      <c r="G216" s="478"/>
      <c r="H216" s="472"/>
      <c r="I216" s="475">
        <f t="shared" si="3"/>
        <v>0</v>
      </c>
    </row>
    <row r="217" spans="1:9" s="3" customFormat="1" ht="15" customHeight="1">
      <c r="A217" s="110"/>
      <c r="B217" s="221" t="s">
        <v>37</v>
      </c>
      <c r="C217" s="558"/>
      <c r="D217" s="510"/>
      <c r="E217" s="550"/>
      <c r="F217" s="481"/>
      <c r="G217" s="478"/>
      <c r="H217" s="472"/>
      <c r="I217" s="475">
        <f t="shared" si="3"/>
        <v>0</v>
      </c>
    </row>
    <row r="218" spans="1:9" s="3" customFormat="1" ht="15" customHeight="1">
      <c r="A218" s="110"/>
      <c r="B218" s="223" t="s">
        <v>38</v>
      </c>
      <c r="C218" s="558"/>
      <c r="D218" s="510"/>
      <c r="E218" s="550"/>
      <c r="F218" s="481"/>
      <c r="G218" s="478"/>
      <c r="H218" s="472"/>
      <c r="I218" s="475">
        <f t="shared" si="3"/>
        <v>0</v>
      </c>
    </row>
    <row r="219" spans="1:9" s="3" customFormat="1" ht="15" customHeight="1">
      <c r="A219" s="110"/>
      <c r="B219" s="221" t="s">
        <v>39</v>
      </c>
      <c r="C219" s="558"/>
      <c r="D219" s="510"/>
      <c r="E219" s="550"/>
      <c r="F219" s="481"/>
      <c r="G219" s="478"/>
      <c r="H219" s="472"/>
      <c r="I219" s="475">
        <f t="shared" si="3"/>
        <v>0</v>
      </c>
    </row>
    <row r="220" spans="1:9" s="3" customFormat="1" ht="15" customHeight="1">
      <c r="A220" s="110"/>
      <c r="B220" s="222" t="s">
        <v>36</v>
      </c>
      <c r="C220" s="558"/>
      <c r="D220" s="510"/>
      <c r="E220" s="550"/>
      <c r="F220" s="481"/>
      <c r="G220" s="478"/>
      <c r="H220" s="472"/>
      <c r="I220" s="475">
        <f t="shared" si="3"/>
        <v>0</v>
      </c>
    </row>
    <row r="221" spans="1:9" s="3" customFormat="1" ht="15" customHeight="1">
      <c r="A221" s="110"/>
      <c r="B221" s="97" t="s">
        <v>40</v>
      </c>
      <c r="C221" s="558"/>
      <c r="D221" s="510"/>
      <c r="E221" s="550"/>
      <c r="F221" s="481"/>
      <c r="G221" s="478"/>
      <c r="H221" s="472"/>
      <c r="I221" s="475">
        <f t="shared" si="3"/>
        <v>0</v>
      </c>
    </row>
    <row r="222" spans="1:9" s="3" customFormat="1" ht="15" customHeight="1">
      <c r="A222" s="110"/>
      <c r="B222" s="135" t="s">
        <v>38</v>
      </c>
      <c r="C222" s="555"/>
      <c r="D222" s="511"/>
      <c r="E222" s="553"/>
      <c r="F222" s="482"/>
      <c r="G222" s="479"/>
      <c r="H222" s="473"/>
      <c r="I222" s="476">
        <f t="shared" si="3"/>
        <v>0</v>
      </c>
    </row>
    <row r="223" spans="1:9" s="3" customFormat="1" ht="66.5">
      <c r="A223" s="110"/>
      <c r="B223" s="451" t="s">
        <v>527</v>
      </c>
      <c r="C223" s="452" t="s">
        <v>498</v>
      </c>
      <c r="D223" s="424"/>
      <c r="E223" s="436"/>
      <c r="F223" s="431" t="s">
        <v>499</v>
      </c>
      <c r="G223" s="408"/>
      <c r="H223" s="405"/>
      <c r="I223" s="344" t="str">
        <f t="shared" si="3"/>
        <v>福</v>
      </c>
    </row>
    <row r="224" spans="1:9" s="3" customFormat="1" ht="19">
      <c r="A224" s="110"/>
      <c r="B224" s="224" t="s">
        <v>42</v>
      </c>
      <c r="C224" s="554" t="s">
        <v>291</v>
      </c>
      <c r="D224" s="509"/>
      <c r="E224" s="559"/>
      <c r="F224" s="480" t="s">
        <v>33</v>
      </c>
      <c r="G224" s="477"/>
      <c r="H224" s="471"/>
      <c r="I224" s="474" t="str">
        <f t="shared" si="3"/>
        <v>福</v>
      </c>
    </row>
    <row r="225" spans="1:10" s="3" customFormat="1" ht="15" customHeight="1">
      <c r="A225" s="110"/>
      <c r="B225" s="97" t="s">
        <v>466</v>
      </c>
      <c r="C225" s="558"/>
      <c r="D225" s="510"/>
      <c r="E225" s="550"/>
      <c r="F225" s="481"/>
      <c r="G225" s="478"/>
      <c r="H225" s="472"/>
      <c r="I225" s="475">
        <f t="shared" si="3"/>
        <v>0</v>
      </c>
    </row>
    <row r="226" spans="1:10" s="3" customFormat="1" ht="15" customHeight="1">
      <c r="A226" s="186"/>
      <c r="B226" s="325" t="s">
        <v>465</v>
      </c>
      <c r="C226" s="555"/>
      <c r="D226" s="511"/>
      <c r="E226" s="553"/>
      <c r="F226" s="482"/>
      <c r="G226" s="479"/>
      <c r="H226" s="473"/>
      <c r="I226" s="476">
        <f t="shared" si="3"/>
        <v>0</v>
      </c>
    </row>
    <row r="227" spans="1:10" s="3" customFormat="1" ht="38">
      <c r="A227" s="102"/>
      <c r="B227" s="103" t="s">
        <v>5</v>
      </c>
      <c r="C227" s="279" t="s">
        <v>547</v>
      </c>
      <c r="D227" s="105"/>
      <c r="E227" s="189"/>
      <c r="F227" s="107" t="s">
        <v>33</v>
      </c>
      <c r="G227" s="108"/>
      <c r="H227" s="376"/>
      <c r="I227" s="67" t="str">
        <f t="shared" si="3"/>
        <v>福</v>
      </c>
    </row>
    <row r="228" spans="1:10" s="3" customFormat="1" ht="28.5">
      <c r="A228" s="102"/>
      <c r="B228" s="103" t="s">
        <v>381</v>
      </c>
      <c r="C228" s="279" t="s">
        <v>292</v>
      </c>
      <c r="D228" s="105"/>
      <c r="E228" s="216"/>
      <c r="F228" s="107" t="s">
        <v>34</v>
      </c>
      <c r="G228" s="108"/>
      <c r="H228" s="394"/>
      <c r="I228" s="76" t="str">
        <f t="shared" si="3"/>
        <v/>
      </c>
    </row>
    <row r="229" spans="1:10" s="3" customFormat="1" ht="28.5">
      <c r="A229" s="102"/>
      <c r="B229" s="209" t="s">
        <v>380</v>
      </c>
      <c r="C229" s="290" t="s">
        <v>293</v>
      </c>
      <c r="D229" s="178"/>
      <c r="E229" s="225"/>
      <c r="F229" s="253" t="s">
        <v>34</v>
      </c>
      <c r="G229" s="180"/>
      <c r="H229" s="396"/>
      <c r="I229" s="77" t="str">
        <f t="shared" si="3"/>
        <v/>
      </c>
    </row>
    <row r="230" spans="1:10" s="3" customFormat="1" ht="47.5">
      <c r="A230" s="226" t="s">
        <v>393</v>
      </c>
      <c r="B230" s="210" t="s">
        <v>409</v>
      </c>
      <c r="C230" s="292" t="s">
        <v>294</v>
      </c>
      <c r="D230" s="173"/>
      <c r="E230" s="227"/>
      <c r="F230" s="252" t="s">
        <v>34</v>
      </c>
      <c r="G230" s="174"/>
      <c r="H230" s="397"/>
      <c r="I230" s="78" t="str">
        <f t="shared" si="3"/>
        <v/>
      </c>
    </row>
    <row r="231" spans="1:10" s="5" customFormat="1" ht="28.5">
      <c r="A231" s="167" t="s">
        <v>394</v>
      </c>
      <c r="B231" s="210" t="s">
        <v>295</v>
      </c>
      <c r="C231" s="296" t="s">
        <v>296</v>
      </c>
      <c r="D231" s="173"/>
      <c r="E231" s="228"/>
      <c r="F231" s="168" t="s">
        <v>34</v>
      </c>
      <c r="G231" s="174"/>
      <c r="H231" s="398"/>
      <c r="I231" s="79" t="str">
        <f t="shared" si="3"/>
        <v/>
      </c>
    </row>
    <row r="232" spans="1:10" customFormat="1" ht="38">
      <c r="A232" s="93" t="s">
        <v>528</v>
      </c>
      <c r="B232" s="129" t="s">
        <v>299</v>
      </c>
      <c r="C232" s="560" t="s">
        <v>297</v>
      </c>
      <c r="D232" s="518"/>
      <c r="E232" s="561"/>
      <c r="F232" s="495" t="s">
        <v>138</v>
      </c>
      <c r="G232" s="497"/>
      <c r="H232" s="498"/>
      <c r="I232" s="492" t="str">
        <f t="shared" si="3"/>
        <v>福</v>
      </c>
    </row>
    <row r="233" spans="1:10" customFormat="1" ht="15" customHeight="1">
      <c r="A233" s="110"/>
      <c r="B233" s="134" t="s">
        <v>300</v>
      </c>
      <c r="C233" s="555"/>
      <c r="D233" s="510"/>
      <c r="E233" s="562"/>
      <c r="F233" s="496" t="e">
        <v>#N/A</v>
      </c>
      <c r="G233" s="478"/>
      <c r="H233" s="483"/>
      <c r="I233" s="486" t="e">
        <f t="shared" si="3"/>
        <v>#N/A</v>
      </c>
    </row>
    <row r="234" spans="1:10" customFormat="1" ht="28.5">
      <c r="A234" s="186"/>
      <c r="B234" s="184" t="s">
        <v>301</v>
      </c>
      <c r="C234" s="279" t="s">
        <v>298</v>
      </c>
      <c r="D234" s="105"/>
      <c r="E234" s="185"/>
      <c r="F234" s="309" t="s">
        <v>138</v>
      </c>
      <c r="G234" s="108"/>
      <c r="H234" s="385"/>
      <c r="I234" s="65" t="str">
        <f t="shared" si="3"/>
        <v>福</v>
      </c>
    </row>
    <row r="235" spans="1:10" customFormat="1" ht="28.5">
      <c r="A235" s="186"/>
      <c r="B235" s="103" t="s">
        <v>453</v>
      </c>
      <c r="C235" s="320" t="s">
        <v>454</v>
      </c>
      <c r="D235" s="423"/>
      <c r="E235" s="275"/>
      <c r="F235" s="313" t="s">
        <v>33</v>
      </c>
      <c r="G235" s="407"/>
      <c r="H235" s="419"/>
      <c r="I235" s="82" t="str">
        <f t="shared" si="3"/>
        <v>福</v>
      </c>
      <c r="J235" s="276"/>
    </row>
    <row r="236" spans="1:10" customFormat="1" ht="36" customHeight="1">
      <c r="A236" s="110"/>
      <c r="B236" s="229" t="s">
        <v>302</v>
      </c>
      <c r="C236" s="554" t="s">
        <v>447</v>
      </c>
      <c r="D236" s="509"/>
      <c r="E236" s="556"/>
      <c r="F236" s="499" t="s">
        <v>303</v>
      </c>
      <c r="G236" s="477"/>
      <c r="H236" s="501"/>
      <c r="I236" s="493" t="str">
        <f t="shared" si="3"/>
        <v>福</v>
      </c>
    </row>
    <row r="237" spans="1:10" customFormat="1" ht="15" customHeight="1">
      <c r="A237" s="110"/>
      <c r="B237" s="230" t="s">
        <v>300</v>
      </c>
      <c r="C237" s="555"/>
      <c r="D237" s="511"/>
      <c r="E237" s="557"/>
      <c r="F237" s="500" t="e">
        <v>#N/A</v>
      </c>
      <c r="G237" s="479"/>
      <c r="H237" s="485"/>
      <c r="I237" s="488" t="e">
        <f t="shared" si="3"/>
        <v>#N/A</v>
      </c>
    </row>
    <row r="238" spans="1:10" customFormat="1" ht="19">
      <c r="A238" s="187"/>
      <c r="B238" s="231" t="s">
        <v>304</v>
      </c>
      <c r="C238" s="445" t="s">
        <v>305</v>
      </c>
      <c r="D238" s="424"/>
      <c r="E238" s="232"/>
      <c r="F238" s="314" t="s">
        <v>303</v>
      </c>
      <c r="G238" s="408"/>
      <c r="H238" s="399"/>
      <c r="I238" s="80" t="str">
        <f t="shared" si="3"/>
        <v>福</v>
      </c>
    </row>
    <row r="239" spans="1:10" customFormat="1" ht="85.5">
      <c r="A239" s="175" t="s">
        <v>529</v>
      </c>
      <c r="B239" s="129" t="s">
        <v>515</v>
      </c>
      <c r="C239" s="515" t="s">
        <v>484</v>
      </c>
      <c r="D239" s="518"/>
      <c r="E239" s="519"/>
      <c r="F239" s="496" t="s">
        <v>450</v>
      </c>
      <c r="G239" s="497"/>
      <c r="H239" s="483" t="s">
        <v>497</v>
      </c>
      <c r="I239" s="486" t="str">
        <f t="shared" si="3"/>
        <v>福</v>
      </c>
    </row>
    <row r="240" spans="1:10" customFormat="1" ht="15" customHeight="1">
      <c r="A240" s="186"/>
      <c r="B240" s="335" t="s">
        <v>477</v>
      </c>
      <c r="C240" s="516"/>
      <c r="D240" s="510"/>
      <c r="E240" s="520"/>
      <c r="F240" s="522"/>
      <c r="G240" s="478"/>
      <c r="H240" s="484"/>
      <c r="I240" s="487">
        <f t="shared" si="3"/>
        <v>0</v>
      </c>
    </row>
    <row r="241" spans="1:9" customFormat="1" ht="15" customHeight="1">
      <c r="A241" s="186"/>
      <c r="B241" s="135" t="s">
        <v>471</v>
      </c>
      <c r="C241" s="516"/>
      <c r="D241" s="510"/>
      <c r="E241" s="520"/>
      <c r="F241" s="522"/>
      <c r="G241" s="478"/>
      <c r="H241" s="484"/>
      <c r="I241" s="487">
        <f t="shared" si="3"/>
        <v>0</v>
      </c>
    </row>
    <row r="242" spans="1:9" customFormat="1" ht="15" customHeight="1">
      <c r="A242" s="186"/>
      <c r="B242" s="335" t="s">
        <v>472</v>
      </c>
      <c r="C242" s="516"/>
      <c r="D242" s="510"/>
      <c r="E242" s="520"/>
      <c r="F242" s="522"/>
      <c r="G242" s="478"/>
      <c r="H242" s="484"/>
      <c r="I242" s="487">
        <f t="shared" si="3"/>
        <v>0</v>
      </c>
    </row>
    <row r="243" spans="1:9" customFormat="1" ht="15" customHeight="1">
      <c r="A243" s="186"/>
      <c r="B243" s="222" t="s">
        <v>469</v>
      </c>
      <c r="C243" s="517"/>
      <c r="D243" s="511"/>
      <c r="E243" s="521"/>
      <c r="F243" s="500"/>
      <c r="G243" s="479"/>
      <c r="H243" s="485"/>
      <c r="I243" s="488">
        <f t="shared" si="3"/>
        <v>0</v>
      </c>
    </row>
    <row r="244" spans="1:9" s="3" customFormat="1" ht="22.5">
      <c r="A244" s="102"/>
      <c r="B244" s="127" t="s">
        <v>382</v>
      </c>
      <c r="C244" s="343" t="s">
        <v>485</v>
      </c>
      <c r="D244" s="425"/>
      <c r="E244" s="412"/>
      <c r="F244" s="427" t="s">
        <v>133</v>
      </c>
      <c r="G244" s="409"/>
      <c r="H244" s="406"/>
      <c r="I244" s="51" t="str">
        <f t="shared" si="3"/>
        <v>福</v>
      </c>
    </row>
    <row r="245" spans="1:9" s="3" customFormat="1" ht="19.25" customHeight="1">
      <c r="A245" s="102"/>
      <c r="B245" s="122" t="s">
        <v>480</v>
      </c>
      <c r="C245" s="506" t="s">
        <v>486</v>
      </c>
      <c r="D245" s="509"/>
      <c r="E245" s="489"/>
      <c r="F245" s="512" t="s">
        <v>133</v>
      </c>
      <c r="G245" s="477"/>
      <c r="H245" s="471"/>
      <c r="I245" s="474" t="str">
        <f t="shared" si="3"/>
        <v>福</v>
      </c>
    </row>
    <row r="246" spans="1:9" s="3" customFormat="1" ht="15.5" customHeight="1">
      <c r="A246" s="102"/>
      <c r="B246" s="335" t="s">
        <v>474</v>
      </c>
      <c r="C246" s="507"/>
      <c r="D246" s="510"/>
      <c r="E246" s="490"/>
      <c r="F246" s="513"/>
      <c r="G246" s="478"/>
      <c r="H246" s="472"/>
      <c r="I246" s="475">
        <f t="shared" si="3"/>
        <v>0</v>
      </c>
    </row>
    <row r="247" spans="1:9" s="3" customFormat="1" ht="15.5" customHeight="1">
      <c r="A247" s="102"/>
      <c r="B247" s="336" t="s">
        <v>488</v>
      </c>
      <c r="C247" s="508"/>
      <c r="D247" s="511"/>
      <c r="E247" s="491"/>
      <c r="F247" s="514"/>
      <c r="G247" s="479"/>
      <c r="H247" s="473"/>
      <c r="I247" s="476">
        <f t="shared" si="3"/>
        <v>0</v>
      </c>
    </row>
    <row r="248" spans="1:9" customFormat="1" ht="28.5">
      <c r="A248" s="187"/>
      <c r="B248" s="22" t="s">
        <v>383</v>
      </c>
      <c r="C248" s="356" t="s">
        <v>548</v>
      </c>
      <c r="D248" s="178"/>
      <c r="E248" s="179"/>
      <c r="F248" s="308" t="s">
        <v>450</v>
      </c>
      <c r="G248" s="180"/>
      <c r="H248" s="400" t="s">
        <v>478</v>
      </c>
      <c r="I248" s="63" t="str">
        <f t="shared" si="3"/>
        <v>福</v>
      </c>
    </row>
    <row r="249" spans="1:9" customFormat="1" ht="95">
      <c r="A249" s="93" t="s">
        <v>566</v>
      </c>
      <c r="B249" s="92" t="s">
        <v>565</v>
      </c>
      <c r="C249" s="453" t="s">
        <v>510</v>
      </c>
      <c r="D249" s="433"/>
      <c r="E249" s="232"/>
      <c r="F249" s="454" t="s">
        <v>33</v>
      </c>
      <c r="G249" s="434"/>
      <c r="H249" s="399"/>
      <c r="I249" s="80" t="str">
        <f t="shared" si="3"/>
        <v>福</v>
      </c>
    </row>
    <row r="250" spans="1:9" s="3" customFormat="1" ht="19">
      <c r="A250" s="167" t="s">
        <v>549</v>
      </c>
      <c r="B250" s="233" t="s">
        <v>306</v>
      </c>
      <c r="C250" s="292" t="s">
        <v>307</v>
      </c>
      <c r="D250" s="173"/>
      <c r="E250" s="227"/>
      <c r="F250" s="252" t="s">
        <v>34</v>
      </c>
      <c r="G250" s="174"/>
      <c r="H250" s="397"/>
      <c r="I250" s="78" t="str">
        <f t="shared" si="3"/>
        <v/>
      </c>
    </row>
    <row r="251" spans="1:9" s="3" customFormat="1" ht="28.5">
      <c r="A251" s="93" t="s">
        <v>550</v>
      </c>
      <c r="B251" s="211" t="s">
        <v>308</v>
      </c>
      <c r="C251" s="285" t="s">
        <v>321</v>
      </c>
      <c r="D251" s="131"/>
      <c r="E251" s="220"/>
      <c r="F251" s="236" t="s">
        <v>34</v>
      </c>
      <c r="G251" s="145"/>
      <c r="H251" s="395"/>
      <c r="I251" s="41" t="str">
        <f t="shared" si="3"/>
        <v/>
      </c>
    </row>
    <row r="252" spans="1:9" s="3" customFormat="1" ht="142.5">
      <c r="A252" s="110"/>
      <c r="B252" s="209" t="s">
        <v>491</v>
      </c>
      <c r="C252" s="290" t="s">
        <v>551</v>
      </c>
      <c r="D252" s="178"/>
      <c r="E252" s="191"/>
      <c r="F252" s="256" t="s">
        <v>33</v>
      </c>
      <c r="G252" s="180"/>
      <c r="H252" s="387"/>
      <c r="I252" s="68" t="str">
        <f t="shared" si="3"/>
        <v>福</v>
      </c>
    </row>
    <row r="253" spans="1:9" customFormat="1" ht="85.5">
      <c r="A253" s="20" t="s">
        <v>552</v>
      </c>
      <c r="B253" s="130" t="s">
        <v>309</v>
      </c>
      <c r="C253" s="316" t="s">
        <v>312</v>
      </c>
      <c r="D253" s="131"/>
      <c r="E253" s="176"/>
      <c r="F253" s="307" t="s">
        <v>136</v>
      </c>
      <c r="G253" s="145"/>
      <c r="H253" s="383"/>
      <c r="I253" s="62" t="str">
        <f t="shared" si="3"/>
        <v/>
      </c>
    </row>
    <row r="254" spans="1:9" customFormat="1" ht="28.5">
      <c r="A254" s="186"/>
      <c r="B254" s="184" t="s">
        <v>310</v>
      </c>
      <c r="C254" s="319" t="s">
        <v>48</v>
      </c>
      <c r="D254" s="105"/>
      <c r="E254" s="185"/>
      <c r="F254" s="309" t="s">
        <v>136</v>
      </c>
      <c r="G254" s="108"/>
      <c r="H254" s="385"/>
      <c r="I254" s="65" t="str">
        <f t="shared" si="3"/>
        <v/>
      </c>
    </row>
    <row r="255" spans="1:9" customFormat="1" ht="28.5">
      <c r="A255" s="186"/>
      <c r="B255" s="22" t="s">
        <v>311</v>
      </c>
      <c r="C255" s="317" t="s">
        <v>313</v>
      </c>
      <c r="D255" s="178"/>
      <c r="E255" s="179"/>
      <c r="F255" s="308" t="s">
        <v>136</v>
      </c>
      <c r="G255" s="180"/>
      <c r="H255" s="384"/>
      <c r="I255" s="63" t="str">
        <f t="shared" si="3"/>
        <v/>
      </c>
    </row>
    <row r="256" spans="1:9" s="7" customFormat="1" ht="28.5">
      <c r="A256" s="20" t="s">
        <v>553</v>
      </c>
      <c r="B256" s="234" t="s">
        <v>384</v>
      </c>
      <c r="C256" s="285" t="s">
        <v>385</v>
      </c>
      <c r="D256" s="131"/>
      <c r="E256" s="235"/>
      <c r="F256" s="236" t="s">
        <v>34</v>
      </c>
      <c r="G256" s="145"/>
      <c r="H256" s="371"/>
      <c r="I256" s="41" t="str">
        <f t="shared" si="3"/>
        <v/>
      </c>
    </row>
    <row r="257" spans="1:9" s="7" customFormat="1" ht="38">
      <c r="A257" s="237"/>
      <c r="B257" s="238" t="s">
        <v>386</v>
      </c>
      <c r="C257" s="279" t="s">
        <v>387</v>
      </c>
      <c r="D257" s="105"/>
      <c r="E257" s="239"/>
      <c r="F257" s="107" t="s">
        <v>34</v>
      </c>
      <c r="G257" s="108"/>
      <c r="H257" s="435"/>
      <c r="I257" s="76" t="str">
        <f t="shared" si="3"/>
        <v/>
      </c>
    </row>
    <row r="258" spans="1:9" customFormat="1" ht="38">
      <c r="A258" s="186"/>
      <c r="B258" s="229" t="s">
        <v>514</v>
      </c>
      <c r="C258" s="321" t="s">
        <v>336</v>
      </c>
      <c r="D258" s="423"/>
      <c r="E258" s="439"/>
      <c r="F258" s="418" t="s">
        <v>136</v>
      </c>
      <c r="G258" s="407"/>
      <c r="H258" s="419" t="s">
        <v>495</v>
      </c>
      <c r="I258" s="81" t="str">
        <f t="shared" ref="I258:I259" si="4">IF(IFERROR(MATCH(G258,K$5:P$5,0),99)&lt;&gt;99,"指摘あり",IF(OR(D258=2,D258="2:不適"),"自己×",IF(AND(G258="",RIGHT(F258,1)&lt;&gt;"略"),IF(OR(F258=$I$4,$I$4=""),F258,""),IF(H258&lt;&gt;"","ｺﾒﾝﾄあり",""))))</f>
        <v>ｺﾒﾝﾄあり</v>
      </c>
    </row>
    <row r="259" spans="1:9" customFormat="1" ht="38">
      <c r="A259" s="187"/>
      <c r="B259" s="22" t="s">
        <v>388</v>
      </c>
      <c r="C259" s="317" t="s">
        <v>389</v>
      </c>
      <c r="D259" s="178"/>
      <c r="E259" s="179"/>
      <c r="F259" s="308" t="s">
        <v>160</v>
      </c>
      <c r="G259" s="180"/>
      <c r="H259" s="384"/>
      <c r="I259" s="63" t="str">
        <f t="shared" si="4"/>
        <v/>
      </c>
    </row>
    <row r="260" spans="1:9">
      <c r="A260" s="353"/>
      <c r="B260" s="301"/>
      <c r="C260" s="301"/>
      <c r="D260" s="302"/>
      <c r="E260" s="302"/>
    </row>
    <row r="261" spans="1:9">
      <c r="A261" s="354"/>
      <c r="B261" s="304"/>
      <c r="C261" s="304"/>
      <c r="D261" s="305"/>
      <c r="E261" s="306"/>
    </row>
  </sheetData>
  <sheetProtection algorithmName="SHA-512" hashValue="TrulFD5TXUjFYqq7LhdUoWd+2dI5e5PEnp43zjaKcYyznOLlRvDE4NFujrHkX+qL9iaah5BvOJUobfd+YFeIlg==" saltValue="7jhKtwAPRYl48fQhTsVs1A==" spinCount="100000" sheet="1" objects="1" scenarios="1"/>
  <autoFilter ref="G5:I259" xr:uid="{00000000-0009-0000-0000-000001000000}"/>
  <mergeCells count="133">
    <mergeCell ref="C168:C172"/>
    <mergeCell ref="D168:D172"/>
    <mergeCell ref="E168:E172"/>
    <mergeCell ref="F168:F172"/>
    <mergeCell ref="G168:G172"/>
    <mergeCell ref="H168:H172"/>
    <mergeCell ref="I168:I172"/>
    <mergeCell ref="F224:F226"/>
    <mergeCell ref="G224:G226"/>
    <mergeCell ref="H224:H226"/>
    <mergeCell ref="I224:I226"/>
    <mergeCell ref="C34:C46"/>
    <mergeCell ref="D69:D70"/>
    <mergeCell ref="C2:E2"/>
    <mergeCell ref="C3:E3"/>
    <mergeCell ref="D10:D18"/>
    <mergeCell ref="E10:E18"/>
    <mergeCell ref="F10:F18"/>
    <mergeCell ref="C10:C18"/>
    <mergeCell ref="E69:E70"/>
    <mergeCell ref="C64:C65"/>
    <mergeCell ref="C66:C67"/>
    <mergeCell ref="D64:D65"/>
    <mergeCell ref="E64:E65"/>
    <mergeCell ref="F64:F65"/>
    <mergeCell ref="E66:E67"/>
    <mergeCell ref="D66:D67"/>
    <mergeCell ref="H107:H109"/>
    <mergeCell ref="H66:H67"/>
    <mergeCell ref="G66:G67"/>
    <mergeCell ref="F66:F67"/>
    <mergeCell ref="D214:D222"/>
    <mergeCell ref="E214:E222"/>
    <mergeCell ref="C236:C237"/>
    <mergeCell ref="D236:D237"/>
    <mergeCell ref="E236:E237"/>
    <mergeCell ref="C224:C226"/>
    <mergeCell ref="D224:D226"/>
    <mergeCell ref="E224:E226"/>
    <mergeCell ref="C232:C233"/>
    <mergeCell ref="D232:D233"/>
    <mergeCell ref="E232:E233"/>
    <mergeCell ref="C214:C222"/>
    <mergeCell ref="F214:F222"/>
    <mergeCell ref="G214:G222"/>
    <mergeCell ref="H214:H222"/>
    <mergeCell ref="C197:C201"/>
    <mergeCell ref="D197:D201"/>
    <mergeCell ref="E197:E201"/>
    <mergeCell ref="F197:F201"/>
    <mergeCell ref="G197:G201"/>
    <mergeCell ref="I10:I18"/>
    <mergeCell ref="I27:I29"/>
    <mergeCell ref="I34:I46"/>
    <mergeCell ref="D34:D46"/>
    <mergeCell ref="E34:E46"/>
    <mergeCell ref="F34:F46"/>
    <mergeCell ref="G34:G46"/>
    <mergeCell ref="H34:H46"/>
    <mergeCell ref="G69:G70"/>
    <mergeCell ref="H69:H70"/>
    <mergeCell ref="H10:H18"/>
    <mergeCell ref="F69:F70"/>
    <mergeCell ref="G10:G18"/>
    <mergeCell ref="D27:D29"/>
    <mergeCell ref="E27:E29"/>
    <mergeCell ref="F27:F29"/>
    <mergeCell ref="G27:G29"/>
    <mergeCell ref="H27:H29"/>
    <mergeCell ref="G64:G65"/>
    <mergeCell ref="H64:H65"/>
    <mergeCell ref="I64:I65"/>
    <mergeCell ref="I66:I67"/>
    <mergeCell ref="I69:I70"/>
    <mergeCell ref="I107:I109"/>
    <mergeCell ref="I191:I195"/>
    <mergeCell ref="I197:I201"/>
    <mergeCell ref="I202:I206"/>
    <mergeCell ref="C191:C195"/>
    <mergeCell ref="D191:D195"/>
    <mergeCell ref="E191:E195"/>
    <mergeCell ref="F191:F195"/>
    <mergeCell ref="G191:G195"/>
    <mergeCell ref="C107:C109"/>
    <mergeCell ref="D107:D109"/>
    <mergeCell ref="E107:E109"/>
    <mergeCell ref="F107:F109"/>
    <mergeCell ref="G107:G109"/>
    <mergeCell ref="C111:C115"/>
    <mergeCell ref="C117:C119"/>
    <mergeCell ref="D117:D119"/>
    <mergeCell ref="D111:D115"/>
    <mergeCell ref="E117:E119"/>
    <mergeCell ref="C202:C206"/>
    <mergeCell ref="D202:D206"/>
    <mergeCell ref="E202:E206"/>
    <mergeCell ref="F202:F206"/>
    <mergeCell ref="G202:G206"/>
    <mergeCell ref="C245:C247"/>
    <mergeCell ref="D245:D247"/>
    <mergeCell ref="F245:F247"/>
    <mergeCell ref="G245:G247"/>
    <mergeCell ref="H245:H247"/>
    <mergeCell ref="I245:I247"/>
    <mergeCell ref="C239:C243"/>
    <mergeCell ref="D239:D243"/>
    <mergeCell ref="E239:E243"/>
    <mergeCell ref="F239:F243"/>
    <mergeCell ref="G239:G243"/>
    <mergeCell ref="H111:H115"/>
    <mergeCell ref="I111:I115"/>
    <mergeCell ref="I117:I119"/>
    <mergeCell ref="H117:H119"/>
    <mergeCell ref="G117:G119"/>
    <mergeCell ref="F117:F119"/>
    <mergeCell ref="H239:H243"/>
    <mergeCell ref="I239:I243"/>
    <mergeCell ref="E245:E247"/>
    <mergeCell ref="I232:I233"/>
    <mergeCell ref="I236:I237"/>
    <mergeCell ref="H191:H195"/>
    <mergeCell ref="H197:H201"/>
    <mergeCell ref="H202:H206"/>
    <mergeCell ref="F232:F233"/>
    <mergeCell ref="G232:G233"/>
    <mergeCell ref="H232:H233"/>
    <mergeCell ref="F236:F237"/>
    <mergeCell ref="G236:G237"/>
    <mergeCell ref="H236:H237"/>
    <mergeCell ref="E111:E115"/>
    <mergeCell ref="F111:F115"/>
    <mergeCell ref="G111:G115"/>
    <mergeCell ref="I214:I222"/>
  </mergeCells>
  <phoneticPr fontId="18"/>
  <conditionalFormatting sqref="G9:G260">
    <cfRule type="cellIs" dxfId="12" priority="49" operator="equal">
      <formula>"5:その他"</formula>
    </cfRule>
    <cfRule type="cellIs" dxfId="11" priority="50" operator="equal">
      <formula>5</formula>
    </cfRule>
    <cfRule type="cellIs" dxfId="10" priority="51" operator="equal">
      <formula>"4:該当なし"</formula>
    </cfRule>
    <cfRule type="cellIs" dxfId="9" priority="52" operator="equal">
      <formula>4</formula>
    </cfRule>
    <cfRule type="cellIs" dxfId="8" priority="53" operator="equal">
      <formula>3</formula>
    </cfRule>
    <cfRule type="cellIs" dxfId="7" priority="54" operator="equal">
      <formula>"3:不適"</formula>
    </cfRule>
    <cfRule type="cellIs" dxfId="6" priority="55" operator="equal">
      <formula>2</formula>
    </cfRule>
    <cfRule type="cellIs" dxfId="5" priority="56" operator="equal">
      <formula>"2:一部不適"</formula>
    </cfRule>
    <cfRule type="cellIs" dxfId="4" priority="57" operator="equal">
      <formula>1</formula>
    </cfRule>
    <cfRule type="cellIs" dxfId="3" priority="58" operator="equal">
      <formula>"1:適"</formula>
    </cfRule>
  </conditionalFormatting>
  <conditionalFormatting sqref="D9:D260">
    <cfRule type="cellIs" dxfId="2" priority="59" operator="equal">
      <formula>"3:該当なし"</formula>
    </cfRule>
    <cfRule type="cellIs" dxfId="1" priority="60" operator="equal">
      <formula>"2:不適"</formula>
    </cfRule>
    <cfRule type="cellIs" dxfId="0" priority="61" operator="equal">
      <formula>"1:適"</formula>
    </cfRule>
  </conditionalFormatting>
  <dataValidations count="11">
    <dataValidation type="list" allowBlank="1" showInputMessage="1" showErrorMessage="1" sqref="B216 B220 B237 B233 B36" xr:uid="{00000000-0002-0000-0100-000000000000}">
      <formula1>"（　有　・　無　）,（　有　）,（　無　）"</formula1>
    </dataValidation>
    <dataValidation allowBlank="1" showInputMessage="1" sqref="F224 H224 H68:H69 F30:F34 F47:F50 H47:H50 F53 H53 H58:H62 F58:F62 F64 H64 H66 F66 F68:F69 H9:H10 F9:F10 F19:F27 H19:H27 H30:H34 F227:F239 B243 H197 B115 H173:H191 F71:F107 H71:H107 F248:F259 F197 H248:H259 F202 H202 H207:H214 F173:F191 F244:F245 H244:H245 F207:F214 F110:F111 H110:H111 H116:H117 F116:F117 H227:H239 B195:B196 H120:H168 F120:F168" xr:uid="{00000000-0002-0000-0100-000001000000}"/>
    <dataValidation type="list" allowBlank="1" showInputMessage="1" sqref="B12" xr:uid="{00000000-0002-0000-0100-000002000000}">
      <formula1>"★このセルに人数を入力して下さい（  　人）"</formula1>
    </dataValidation>
    <dataValidation type="list" allowBlank="1" showInputMessage="1" sqref="B16" xr:uid="{00000000-0002-0000-0100-000003000000}">
      <formula1>"★このセルに時間数を入力して下さい（  .  時間）"</formula1>
    </dataValidation>
    <dataValidation type="decimal" errorStyle="warning" operator="greaterThanOrEqual" allowBlank="1" showInputMessage="1" showErrorMessage="1" errorTitle="！！★★★32時間を下回る場合は32時間です★★★！！" sqref="B14" xr:uid="{00000000-0002-0000-0100-000004000000}">
      <formula1>32</formula1>
    </dataValidation>
    <dataValidation type="list" allowBlank="1" showInputMessage="1" sqref="B65" xr:uid="{00000000-0002-0000-0100-000005000000}">
      <formula1>"★このセルに最大人数を入力して下さい"</formula1>
    </dataValidation>
    <dataValidation type="list" allowBlank="1" showInputMessage="1" sqref="B67" xr:uid="{00000000-0002-0000-0100-000006000000}">
      <formula1>"★このセルに１人当たり平米数を入力してください"</formula1>
    </dataValidation>
    <dataValidation type="list" allowBlank="1" showInputMessage="1" showErrorMessage="1" sqref="I4" xr:uid="{00000000-0002-0000-0100-000007000000}">
      <formula1>"介,福"</formula1>
    </dataValidation>
    <dataValidation type="list" errorStyle="information" allowBlank="1" showInputMessage="1" sqref="D248:D259 D9:D107 D197 D202 D244:D245 D207:D239 D110:D111 D116:D117 D173:D191 D120:D168" xr:uid="{00000000-0002-0000-0100-000008000000}">
      <formula1>"1:適,2:不適,3:該当なし"</formula1>
    </dataValidation>
    <dataValidation type="list" allowBlank="1" showInputMessage="1" sqref="G248:G259 G9:G107 G197 G202 G244:G245 G110:G111 G116:G117 G207:G239 G173:G191 G120:G168" xr:uid="{00000000-0002-0000-0100-000009000000}">
      <formula1>"1:適,2:一部不適,3:不適,4:該当なし,5:その他"</formula1>
    </dataValidation>
    <dataValidation type="list" allowBlank="1" showInputMessage="1" sqref="B172 B170 B201 B199" xr:uid="{00000000-0002-0000-0100-00000A000000}">
      <formula1>"（　有　・　無　）,（　有　）,（　無　）"</formula1>
    </dataValidation>
  </dataValidations>
  <printOptions horizontalCentered="1"/>
  <pageMargins left="0.19685039370078741" right="0.19685039370078741" top="0.39370078740157483" bottom="0.47244094488188981" header="0.27559055118110237" footer="0.23622047244094491"/>
  <pageSetup paperSize="9" fitToHeight="13" orientation="portrait" r:id="rId1"/>
  <headerFooter alignWithMargins="0">
    <oddFooter>&amp;C&amp;9短期入所生活介護・非ユニット型（介護予防含む）&amp;11 -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フェイスシート</vt:lpstr>
      <vt:lpstr>点検表</vt:lpstr>
      <vt:lpstr>フェイスシート!Print_Area</vt:lpstr>
      <vt:lpstr>点検表!Print_Area</vt:lpstr>
      <vt:lpstr>点検表!Print_Titles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自己点検シート（認知症対応型共同生活介護）</dc:title>
  <dc:creator>金沢市福祉指導監査課</dc:creator>
  <cp:lastModifiedBy>kndp</cp:lastModifiedBy>
  <cp:lastPrinted>2024-08-01T07:39:12Z</cp:lastPrinted>
  <dcterms:created xsi:type="dcterms:W3CDTF">2008-05-12T01:19:26Z</dcterms:created>
  <dcterms:modified xsi:type="dcterms:W3CDTF">2024-10-28T02:20:57Z</dcterms:modified>
</cp:coreProperties>
</file>