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60" windowWidth="15480" windowHeight="9320"/>
  </bookViews>
  <sheets>
    <sheet name="フェイスシート" sheetId="4" r:id="rId1"/>
    <sheet name="点検表" sheetId="1" r:id="rId2"/>
  </sheets>
  <definedNames>
    <definedName name="_xlnm.Print_Area" localSheetId="0">フェイスシート!$A$1:$E$32</definedName>
    <definedName name="_xlnm.Print_Area" localSheetId="1">点検表!$A$1:$J$215</definedName>
    <definedName name="_xlnm.Print_Titles" localSheetId="1">点検表!$5:$6</definedName>
  </definedNames>
  <calcPr calcId="162913"/>
</workbook>
</file>

<file path=xl/calcChain.xml><?xml version="1.0" encoding="utf-8"?>
<calcChain xmlns="http://schemas.openxmlformats.org/spreadsheetml/2006/main">
  <c r="I148" i="1" l="1"/>
  <c r="I147" i="1"/>
  <c r="I146" i="1"/>
  <c r="I145" i="1"/>
  <c r="I144" i="1"/>
  <c r="I143" i="1"/>
  <c r="I142" i="1"/>
  <c r="I141" i="1"/>
  <c r="I140" i="1"/>
  <c r="A140" i="1"/>
  <c r="I139" i="1"/>
  <c r="I215" i="1" l="1"/>
  <c r="I214" i="1"/>
  <c r="I213" i="1"/>
  <c r="I212" i="1"/>
  <c r="I211" i="1"/>
  <c r="I210" i="1"/>
  <c r="I209" i="1"/>
  <c r="I208" i="1"/>
  <c r="I207" i="1"/>
  <c r="I206" i="1"/>
  <c r="I205" i="1"/>
  <c r="I202" i="1"/>
  <c r="I201"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2" i="1"/>
  <c r="I155" i="1"/>
  <c r="I150" i="1"/>
  <c r="I14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28" i="1"/>
  <c r="I26" i="1"/>
  <c r="I24" i="1"/>
  <c r="I22" i="1"/>
  <c r="I20" i="1"/>
  <c r="I16" i="1"/>
  <c r="I14" i="1"/>
  <c r="I12" i="1"/>
  <c r="C3" i="1" l="1"/>
  <c r="C2" i="1"/>
</calcChain>
</file>

<file path=xl/sharedStrings.xml><?xml version="1.0" encoding="utf-8"?>
<sst xmlns="http://schemas.openxmlformats.org/spreadsheetml/2006/main" count="646" uniqueCount="483">
  <si>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</si>
  <si>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</si>
  <si>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</si>
  <si>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</si>
  <si>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</si>
  <si>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</si>
  <si>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</si>
  <si>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●フェイスシート</t>
    <phoneticPr fontId="27"/>
  </si>
  <si>
    <t>記入日</t>
    <phoneticPr fontId="27"/>
  </si>
  <si>
    <t>法人住所</t>
    <rPh sb="0" eb="2">
      <t>ホウジン</t>
    </rPh>
    <phoneticPr fontId="27"/>
  </si>
  <si>
    <t>〒</t>
    <phoneticPr fontId="27"/>
  </si>
  <si>
    <t>法人名</t>
    <phoneticPr fontId="27"/>
  </si>
  <si>
    <t>代表者</t>
    <phoneticPr fontId="27"/>
  </si>
  <si>
    <t>(役職名)</t>
    <phoneticPr fontId="27"/>
  </si>
  <si>
    <t>(氏名)</t>
    <phoneticPr fontId="27"/>
  </si>
  <si>
    <t>事業所住所</t>
    <phoneticPr fontId="27"/>
  </si>
  <si>
    <t>〒</t>
    <phoneticPr fontId="27"/>
  </si>
  <si>
    <t>事業所名</t>
    <phoneticPr fontId="27"/>
  </si>
  <si>
    <t>電話番号</t>
    <phoneticPr fontId="27"/>
  </si>
  <si>
    <t>電子メール</t>
    <phoneticPr fontId="27"/>
  </si>
  <si>
    <t>ＦＡＸ</t>
    <phoneticPr fontId="27"/>
  </si>
  <si>
    <t>管理者</t>
    <phoneticPr fontId="27"/>
  </si>
  <si>
    <t>(氏名)</t>
    <phoneticPr fontId="27"/>
  </si>
  <si>
    <t>記載担当者</t>
    <rPh sb="0" eb="2">
      <t>キサイ</t>
    </rPh>
    <rPh sb="2" eb="4">
      <t>タントウ</t>
    </rPh>
    <phoneticPr fontId="27"/>
  </si>
  <si>
    <r>
      <t xml:space="preserve">報酬実績の有無
</t>
    </r>
    <r>
      <rPr>
        <sz val="8"/>
        <color indexed="8"/>
        <rFont val="ＭＳ Ｐゴシック"/>
        <family val="3"/>
        <charset val="128"/>
      </rPr>
      <t>（前年度４月１日から点検日まで）</t>
    </r>
    <phoneticPr fontId="27"/>
  </si>
  <si>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</si>
  <si>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7"/>
  </si>
  <si>
    <t>1.あり</t>
    <phoneticPr fontId="27"/>
  </si>
  <si>
    <t>法令等の略称</t>
  </si>
  <si>
    <t>2.なし</t>
    <phoneticPr fontId="27"/>
  </si>
  <si>
    <t>備考
（改善方法など）</t>
    <phoneticPr fontId="27"/>
  </si>
  <si>
    <t>根拠条文
（条例）</t>
    <phoneticPr fontId="27"/>
  </si>
  <si>
    <t>介</t>
  </si>
  <si>
    <t>担当</t>
    <rPh sb="0" eb="2">
      <t>タントウ</t>
    </rPh>
    <phoneticPr fontId="27"/>
  </si>
  <si>
    <t>発見した事実、その他備考</t>
    <rPh sb="0" eb="2">
      <t>ハッケン</t>
    </rPh>
    <rPh sb="4" eb="6">
      <t>ジジツ</t>
    </rPh>
    <rPh sb="9" eb="10">
      <t>タ</t>
    </rPh>
    <rPh sb="10" eb="12">
      <t>ビコウ</t>
    </rPh>
    <phoneticPr fontId="27"/>
  </si>
  <si>
    <t>福</t>
    <rPh sb="0" eb="1">
      <t>フク</t>
    </rPh>
    <phoneticPr fontId="18"/>
  </si>
  <si>
    <t>福略</t>
    <rPh sb="0" eb="1">
      <t>フク</t>
    </rPh>
    <rPh sb="1" eb="2">
      <t>リャク</t>
    </rPh>
    <phoneticPr fontId="18"/>
  </si>
  <si>
    <t>・苦情相談窓口の設置　：</t>
    <phoneticPr fontId="27"/>
  </si>
  <si>
    <t>（　有　・　無　）</t>
    <phoneticPr fontId="27"/>
  </si>
  <si>
    <t>・相談窓口担当者　：</t>
    <phoneticPr fontId="27"/>
  </si>
  <si>
    <t>（　　　　　　　　　　　　　　　　　　　）</t>
    <phoneticPr fontId="27"/>
  </si>
  <si>
    <t>・処理手順等の定め（規程、マニュアル等）　：</t>
    <phoneticPr fontId="27"/>
  </si>
  <si>
    <t>・利用者等への周知の方法　：</t>
    <phoneticPr fontId="27"/>
  </si>
  <si>
    <t xml:space="preserve">利用者及びその家族からの苦情を受け付けるための仕組みを設けていますか。
</t>
    <phoneticPr fontId="18"/>
  </si>
  <si>
    <t xml:space="preserve">苦情相談等の内容を記録・保存していますか。
</t>
    <phoneticPr fontId="18"/>
  </si>
  <si>
    <t xml:space="preserve">点検日　： </t>
    <rPh sb="0" eb="2">
      <t>テンケン</t>
    </rPh>
    <rPh sb="2" eb="3">
      <t>ヒ</t>
    </rPh>
    <phoneticPr fontId="27"/>
  </si>
  <si>
    <t xml:space="preserve">事業所名： </t>
    <phoneticPr fontId="27"/>
  </si>
  <si>
    <t>●点検表：点検した結果を記載してください。</t>
    <phoneticPr fontId="27"/>
  </si>
  <si>
    <t>同条第2項</t>
  </si>
  <si>
    <t>同上</t>
  </si>
  <si>
    <t>同条第3項</t>
  </si>
  <si>
    <t>同条第4項</t>
  </si>
  <si>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</si>
  <si>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</si>
  <si>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</si>
  <si>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</si>
  <si>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</si>
  <si>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 xml:space="preserve">空調設備等により、施設内の適温の確保に努めていますか。
</t>
    <phoneticPr fontId="18"/>
  </si>
  <si>
    <t>介略</t>
    <rPh sb="1" eb="2">
      <t>リャク</t>
    </rPh>
    <phoneticPr fontId="18"/>
  </si>
  <si>
    <t>介</t>
    <phoneticPr fontId="18"/>
  </si>
  <si>
    <t>介</t>
    <phoneticPr fontId="18"/>
  </si>
  <si>
    <t>介略</t>
    <rPh sb="1" eb="2">
      <t>リャク</t>
    </rPh>
    <phoneticPr fontId="18"/>
  </si>
  <si>
    <t>　法　　　 ：</t>
    <phoneticPr fontId="46"/>
  </si>
  <si>
    <t>介護保険法（平9法123）</t>
    <phoneticPr fontId="46"/>
  </si>
  <si>
    <t>　施行規則 ：</t>
    <phoneticPr fontId="46"/>
  </si>
  <si>
    <t>介護保険法施行規則（平11厚令36）</t>
    <phoneticPr fontId="46"/>
  </si>
  <si>
    <t>　条　　例 ：</t>
    <phoneticPr fontId="46"/>
  </si>
  <si>
    <t>金沢市介護保険法に基づく指定居宅サービス等の事業の人員、設備及び運営に関する基</t>
    <phoneticPr fontId="46"/>
  </si>
  <si>
    <t>準等を定める条例（平24条例46）</t>
    <phoneticPr fontId="46"/>
  </si>
  <si>
    <t>　解釈通知 ：</t>
    <phoneticPr fontId="46"/>
  </si>
  <si>
    <t>「指定居宅サービス等及び指定介護予防サービス等に関する基準について」（平成11年</t>
    <phoneticPr fontId="46"/>
  </si>
  <si>
    <t>9月17日付老企25号厚生省老人保健福祉局企画課長通知）</t>
    <phoneticPr fontId="46"/>
  </si>
  <si>
    <t>※次ページ以降の点検表の「根拠条文」の欄は、特に断りがない限り、上記「条例」を指します。</t>
    <phoneticPr fontId="46"/>
  </si>
  <si>
    <t>※なお、「（予）△△条」と書かれている場合は、金沢市介護保険法に基づく指定介護予防サービス等の</t>
    <phoneticPr fontId="18"/>
  </si>
  <si>
    <t xml:space="preserve">  事業の人員、設備及び運営に関する基準等を定める条例（平24条例47）を指します。</t>
    <phoneticPr fontId="18"/>
  </si>
  <si>
    <t>　身体拘束ゼロへの手引き：「厚生労働省　身体拘束ゼロ作戦推進会議」2001年3月発行</t>
    <phoneticPr fontId="18"/>
  </si>
  <si>
    <t>Ⅲ－１．内容及び手続の説明及び同意</t>
    <phoneticPr fontId="46"/>
  </si>
  <si>
    <t>福</t>
    <phoneticPr fontId="46"/>
  </si>
  <si>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46"/>
  </si>
  <si>
    <t>福略</t>
    <phoneticPr fontId="46"/>
  </si>
  <si>
    <t>福略</t>
  </si>
  <si>
    <t>第12条第1項準用
(予)第52条の5第1項準用</t>
    <phoneticPr fontId="46"/>
  </si>
  <si>
    <t>福</t>
  </si>
  <si>
    <t xml:space="preserve">被保険者証に記載された認定審査会意見に配慮してサービスを提供していますか。
</t>
    <phoneticPr fontId="46"/>
  </si>
  <si>
    <t>同条第2項準用
(予)同条第2項準用</t>
    <phoneticPr fontId="46"/>
  </si>
  <si>
    <t xml:space="preserve">利用申込者が要介護認定を受けていない場合、既に要介護認定の申請をしているか確認していますか。
</t>
    <phoneticPr fontId="46"/>
  </si>
  <si>
    <t>第13条第1項準用
(予)第52条の6第1項準用</t>
    <phoneticPr fontId="46"/>
  </si>
  <si>
    <t xml:space="preserve">要介護認定を申請していない場合、本人の意思を踏まえて速やかに申請が行われるよう必要な援助を行っていますか。
</t>
    <phoneticPr fontId="46"/>
  </si>
  <si>
    <t>同上
(予)同上</t>
    <phoneticPr fontId="46"/>
  </si>
  <si>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46"/>
  </si>
  <si>
    <t>第14条準用
(予)第52条の7準用</t>
    <phoneticPr fontId="46"/>
  </si>
  <si>
    <t xml:space="preserve">同条第2項
(予)同条第2項
</t>
    <phoneticPr fontId="46"/>
  </si>
  <si>
    <t xml:space="preserve">利用者又はその家族に対して、法定代理受領サービスについて説明し、必要な援助を行っていますか。
</t>
    <phoneticPr fontId="46"/>
  </si>
  <si>
    <t>第16条準用
(予)第52条の9準用</t>
    <phoneticPr fontId="46"/>
  </si>
  <si>
    <t xml:space="preserve">居宅サービス計画（介護予防サービス計画を含む。以下同じ）が作成されている場合は、当該計画に沿ったサービスを提供していますか。
</t>
    <phoneticPr fontId="46"/>
  </si>
  <si>
    <t>第17条準用
(予)第52条の10準用</t>
    <phoneticPr fontId="46"/>
  </si>
  <si>
    <t xml:space="preserve">サービスを提供した際は、提供日、内容、保険給付の額その他必要な事項を、利用者の居宅サービス計画を記載した書面又はこれに準ずる書面（サービス利用票等）に記載していますか。
</t>
    <phoneticPr fontId="46"/>
  </si>
  <si>
    <t>介</t>
    <phoneticPr fontId="46"/>
  </si>
  <si>
    <t xml:space="preserve">サービスを提供した際は、提供日、具体的なサービス内容、利用者の心身の状況その他の必要な事項を記録していますか。
</t>
    <phoneticPr fontId="46"/>
  </si>
  <si>
    <t>同条第2項準用
(予)同条第2項準用
解釈通知同項②準用</t>
    <phoneticPr fontId="46"/>
  </si>
  <si>
    <t xml:space="preserve">利用者からの申出があった場合には、文書の交付その他適切な方法（利用者の用意する手帳への記載等）により、上記の情報を利用者に対して提供していますか。
</t>
    <phoneticPr fontId="46"/>
  </si>
  <si>
    <t xml:space="preserve">法定代理受領サービスである場合、利用者から利用者負担分の支払を受けていますか。
</t>
    <phoneticPr fontId="46"/>
  </si>
  <si>
    <t>福略</t>
    <rPh sb="1" eb="2">
      <t>リャク</t>
    </rPh>
    <phoneticPr fontId="46"/>
  </si>
  <si>
    <t xml:space="preserve">保険給付の対象となっているサービスと明確に区分されない、あいまいな名目による支払を受けていませんか。
</t>
    <phoneticPr fontId="46"/>
  </si>
  <si>
    <t xml:space="preserve">法定代理受領サービスに該当しないサービスに係る利用料の支払を受けた場合は、サービス提供証明書を利用者に交付していますか。
</t>
    <phoneticPr fontId="46"/>
  </si>
  <si>
    <t>第22条準用
(予)第53条の2準用</t>
    <phoneticPr fontId="46"/>
  </si>
  <si>
    <t xml:space="preserve">あらかじめ、利用申込者又はその家族に対し、サービスの選択に資すると認められる重要事項(※１)を記した文書を交付して説明を行い、サービスの内容及び利用期間等について同意(※２)を得ていますか。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46"/>
  </si>
  <si>
    <t xml:space="preserve">居宅介護支援事業者その他保健医療サービス又は福祉サービスを提供する者との密接な連携により、サービスの提供の開始前から終了後に至るまで利用者が継続的に保健医療サービス又は福祉サービスを利用できるよう必要な援助に努めていますか。
</t>
    <phoneticPr fontId="18"/>
  </si>
  <si>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46"/>
  </si>
  <si>
    <t xml:space="preserve">第11条準用
(予)第52条の4準用
</t>
    <phoneticPr fontId="46"/>
  </si>
  <si>
    <t xml:space="preserve">法定代理受領サービスである場合と、そうでない場合との間に、不合理な差額を設けていませんか。
</t>
    <phoneticPr fontId="46"/>
  </si>
  <si>
    <t xml:space="preserve">同条第3、5項
(予)同条第3、5項
</t>
    <phoneticPr fontId="46"/>
  </si>
  <si>
    <t>法第41条第8項、同第53条第7項</t>
  </si>
  <si>
    <t>施行規則第65条、同第85条</t>
  </si>
  <si>
    <t xml:space="preserve">〔予防除く〕自らその提供するサービスの質の評価を行い、常にその改善を図っていますか。
</t>
    <phoneticPr fontId="18"/>
  </si>
  <si>
    <t xml:space="preserve">管理者は、計画の内容について利用者又はその家族に説明し、利用者から同意を得ていますか。
</t>
    <phoneticPr fontId="18"/>
  </si>
  <si>
    <t xml:space="preserve">管理者は、計画を利用者に交付していますか。
</t>
    <phoneticPr fontId="18"/>
  </si>
  <si>
    <t xml:space="preserve">利用者の介護予防に資するよう、その目標を設定し、計画的に行っていますか。
</t>
    <phoneticPr fontId="18"/>
  </si>
  <si>
    <t xml:space="preserve">自らその提供するサービスの質の評価を行うとともに、主治医（歯科医を含む）と連携を図りつつ、常にその改善を図っていますか。
</t>
    <phoneticPr fontId="18"/>
  </si>
  <si>
    <t xml:space="preserve">利用者ができる限り要介護状態とならず、自立した日常生活を営むことができるよう支援することが目的であることを、常に意識してサービスを提供していますか。
</t>
    <phoneticPr fontId="18"/>
  </si>
  <si>
    <t xml:space="preserve">利用者が有する能力を最大限活用することができるような方法でサービスを提供するよう努めることとし、その能力を阻害する等の不適切なサービス提供を行わないよう配慮していますか。
</t>
    <phoneticPr fontId="18"/>
  </si>
  <si>
    <t xml:space="preserve">計画は、利用者の日常生活全般の状況及び希望を踏まえ、目標、その目標を達成するための具体的なサービス内容、サービス提供期間等を記載したものとなっていますか。
</t>
    <phoneticPr fontId="18"/>
  </si>
  <si>
    <t xml:space="preserve">管理者は、計画の内容について、利用者又はその家族に説明し、利用者から同意を得ていますか。
</t>
    <phoneticPr fontId="18"/>
  </si>
  <si>
    <t xml:space="preserve">サービスの提供に当たっては、計画に基づき、利用者が日常生活を営むのに必要な支援を行っていますか。
</t>
    <phoneticPr fontId="18"/>
  </si>
  <si>
    <t xml:space="preserve">利用者が以下の事項に該当する場合には遅滞なく市町村への通知を行っていますか。
・正当な理由なくサービス利用に関する指示に従わないことにより、要介護状態の程度を増進させた（又は要支援状態から要介護状態になった）と認められるとき
・偽りその他不正な行為により、保険給付を受け、又は受けようとしたとき
</t>
    <phoneticPr fontId="18"/>
  </si>
  <si>
    <t xml:space="preserve">第27条準用
(予)第53条の3準用
</t>
    <phoneticPr fontId="18"/>
  </si>
  <si>
    <t>第57条第1項準用
(予)第55条第1項準用</t>
    <phoneticPr fontId="18"/>
  </si>
  <si>
    <t>同条第2項準用
(予)同条第2項準用</t>
    <phoneticPr fontId="18"/>
  </si>
  <si>
    <t xml:space="preserve">管理者は、従業者の管理、サービス利用の申込に係る調整、業務の実施状況の把握、その他の管理を一元的に行っていますか。
</t>
    <phoneticPr fontId="18"/>
  </si>
  <si>
    <t xml:space="preserve">管理者は、従業者に運営に関する基準を遵守させるため必要な指揮命令を行っていますか。
</t>
    <phoneticPr fontId="18"/>
  </si>
  <si>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8"/>
  </si>
  <si>
    <t>第111条第1項準用
(予)第122条の2第1項準用</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</si>
  <si>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</si>
  <si>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</si>
  <si>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</si>
  <si>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同条第2項準用
(予)同条第2項準用</t>
    <phoneticPr fontId="18"/>
  </si>
  <si>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18"/>
  </si>
  <si>
    <t xml:space="preserve">同条第3項準用
(予)同条第3項準用
</t>
    <phoneticPr fontId="18"/>
  </si>
  <si>
    <t xml:space="preserve">定期的に、これらの通報連携体制と避難誘導体制とについて、従業者と利用者に、周知していますか。
</t>
    <phoneticPr fontId="18"/>
  </si>
  <si>
    <t>同条第4項準用
(予)同条第4項準用</t>
    <phoneticPr fontId="18"/>
  </si>
  <si>
    <t>同条第5項準用
(予)同条第5項準用</t>
    <phoneticPr fontId="18"/>
  </si>
  <si>
    <t>同条第6項準用
(予)同条第6項準用</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</si>
  <si>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</si>
  <si>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</si>
  <si>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 xml:space="preserve">感染症（特にインフルエンザ、腸管出血性大腸菌、レジオネラ症等）の発生及びまん延を防止するための必要な措置を講じていますか。
</t>
    <phoneticPr fontId="18"/>
  </si>
  <si>
    <t xml:space="preserve">従業者は、正当な理由なく、業務上知り得た利用者又はその家族の秘密を漏らしていませんか。
</t>
    <phoneticPr fontId="18"/>
  </si>
  <si>
    <t xml:space="preserve">従業者であった者が、正当な理由なく業務上知り得た利用者又はその家族の秘密を漏らすことがないよう、必要な措置を講じていますか。
</t>
    <phoneticPr fontId="18"/>
  </si>
  <si>
    <t>第35条第1項準用
(予)第56条の5第1項準用</t>
    <phoneticPr fontId="18"/>
  </si>
  <si>
    <t>同条第2項準用
(予)同条第2項準用</t>
    <phoneticPr fontId="18"/>
  </si>
  <si>
    <t xml:space="preserve">サービス担当者会議等において利用者の個人情報を用いる場合は利用者の同意を、利用者の家族の個人情報を用いる場合は当該家族の同意をあらかじめ文書により得ていますか。
（サービス提供開始時における包括的な同意で可）
</t>
    <phoneticPr fontId="18"/>
  </si>
  <si>
    <t xml:space="preserve">居宅介護支援事業者又はその従業者に対して、利用者に特定の事業者によるサービスを利用させることの対償として、金品その他の財産上の利益を供与していませんか。
</t>
    <phoneticPr fontId="18"/>
  </si>
  <si>
    <t>第37条準用
(予)第56条の7準用</t>
    <phoneticPr fontId="18"/>
  </si>
  <si>
    <t>同条第2項準用
(予)同条第2項準用</t>
    <phoneticPr fontId="18"/>
  </si>
  <si>
    <t>解釈通知同項②準用</t>
    <rPh sb="4" eb="6">
      <t>ドウコウ</t>
    </rPh>
    <phoneticPr fontId="18"/>
  </si>
  <si>
    <t>同条第3､5項準用
(予)同条第3､5項準用</t>
    <phoneticPr fontId="18"/>
  </si>
  <si>
    <t>同条第4､6項準用
(予)同条第4､6項準用</t>
    <phoneticPr fontId="18"/>
  </si>
  <si>
    <t>第39条準用
(予)第56条の9準用</t>
    <phoneticPr fontId="18"/>
  </si>
  <si>
    <t xml:space="preserve">地域住民又はその自発的な活動等との連携及び協力を行う等、地域との交流に努めていますか。
</t>
    <phoneticPr fontId="18"/>
  </si>
  <si>
    <t>第40条第1項準用
(予)第56条の10第1項準用</t>
    <phoneticPr fontId="18"/>
  </si>
  <si>
    <t>同条第2項準用
(予)同条第2項準用</t>
    <phoneticPr fontId="18"/>
  </si>
  <si>
    <t>事故が発生した場合は、市町村、利用者の家族、利用者に係る居宅介護支援事業者等に連絡を行うとともに、必要な措置を講じていますか。
　→　事故事例の有無：</t>
    <phoneticPr fontId="46"/>
  </si>
  <si>
    <t>（　有　・　無　）</t>
    <phoneticPr fontId="46"/>
  </si>
  <si>
    <t xml:space="preserve">事故の状況及びその際に採った処置の内容を記録していますか。
</t>
    <phoneticPr fontId="46"/>
  </si>
  <si>
    <t>賠償すべき事故が発生した場合は、損害賠償を速やかに行なっていますか。
　→　損害賠償保険への加入：</t>
    <phoneticPr fontId="46"/>
  </si>
  <si>
    <t>福</t>
    <phoneticPr fontId="46"/>
  </si>
  <si>
    <t xml:space="preserve">原因を究明し、再発生を防ぐための対策を講じていますか。
</t>
    <phoneticPr fontId="46"/>
  </si>
  <si>
    <t>解釈通知同項③準用</t>
    <rPh sb="4" eb="6">
      <t>ドウコウ</t>
    </rPh>
    <phoneticPr fontId="46"/>
  </si>
  <si>
    <t xml:space="preserve">他の事業、事業所との間で、会計を区分していますか。
</t>
    <phoneticPr fontId="18"/>
  </si>
  <si>
    <t>第41条準用
(予)第56条の11準用</t>
    <phoneticPr fontId="18"/>
  </si>
  <si>
    <t xml:space="preserve">従業者、設備、備品及び会計に関する諸記録を整備していますか。
</t>
    <phoneticPr fontId="18"/>
  </si>
  <si>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46"/>
  </si>
  <si>
    <t xml:space="preserve">（法人でない場合）
事業者は、上記規定にいう暴力団員ではありませんか。
</t>
    <phoneticPr fontId="46"/>
  </si>
  <si>
    <t xml:space="preserve">（管理者について。法人である場合、ない場合ともに）
管理者は、上記規定にいう暴力団員ではありませんか。
</t>
    <phoneticPr fontId="46"/>
  </si>
  <si>
    <t xml:space="preserve">第3条第2項
(予)第3条第2項
</t>
    <phoneticPr fontId="18"/>
  </si>
  <si>
    <t>第43条準用
(予)第58条準用</t>
    <rPh sb="4" eb="6">
      <t>ジュンヨウ</t>
    </rPh>
    <phoneticPr fontId="46"/>
  </si>
  <si>
    <t xml:space="preserve">利用者の意思及び人格を尊重して、常に利用者の立場に立ったサービスの提供に努めていますか。
</t>
    <phoneticPr fontId="18"/>
  </si>
  <si>
    <t>第4条第1項
(予)第4条第1項</t>
    <phoneticPr fontId="18"/>
  </si>
  <si>
    <t xml:space="preserve">事業の運営に当たっては、地域との結び付きを重視し、市町村、他の居宅サービス事業者その他の保健医療サービス及び福祉サービスを提供する者との連携に努めていますか。
</t>
    <phoneticPr fontId="18"/>
  </si>
  <si>
    <t>同条第2項
(予)同条第2項</t>
    <phoneticPr fontId="18"/>
  </si>
  <si>
    <t xml:space="preserve">介護保険給付の対象となる指定短期入所療養介護（介護予防を含む。以下同じ）と明確に区分されるサービスについて、別の料金設定をしている場合は、以下の要件を満たしていますか。
イ　指定短期入所療養介護とは別事業であり、当該サービスが介護保険給付の対象とならないことを、利用者に説明し、理解を得ていること。
ロ　目的、運営方針、利用料等が、指定短期入所療養介護の運営規程とは別に定められていること。
ハ　会計が、指定短期入所療養介護の会計と区分されていること。
</t>
  </si>
  <si>
    <t>Ⅰ　人員基準</t>
    <phoneticPr fontId="46"/>
  </si>
  <si>
    <t>(1)介護老人保健施設の場合</t>
    <phoneticPr fontId="18"/>
  </si>
  <si>
    <t xml:space="preserve">医師、薬剤師、看護職員、介護職員、理学療法士又は作業療法士、栄養士、支援専門員(老健の場合のみ)の員数は、利用者を当該本体施設の入所者又は入院患者とみなして、それぞれ本体施設として必要とされる職員数が確保されるために必要な数以上となっていますか。
</t>
    <phoneticPr fontId="46"/>
  </si>
  <si>
    <t>(3)療養病床を有する病院又は診療所の場合</t>
    <phoneticPr fontId="46"/>
  </si>
  <si>
    <t xml:space="preserve">医師、薬剤師、看護職員、介護職員、栄養士及び理学療法士又は作業療法士の員数は、本体病院又は診療所として必要とされる職員数が確保されるために必要な数以上となっていますか。
</t>
    <phoneticPr fontId="46"/>
  </si>
  <si>
    <t>(4)診療所(療養病床を有するものを除く)の場合</t>
    <phoneticPr fontId="46"/>
  </si>
  <si>
    <t>同項第3号
(予)同項第3号</t>
    <phoneticPr fontId="46"/>
  </si>
  <si>
    <t>(5)介護医療院の場合</t>
    <phoneticPr fontId="46"/>
  </si>
  <si>
    <t xml:space="preserve">第153条第1項準用
(予)第135条第1項準用
解釈通知第3-八3(1)準用
</t>
    <rPh sb="8" eb="10">
      <t>ジュンヨウ</t>
    </rPh>
    <rPh sb="22" eb="24">
      <t>ジュンヨウ</t>
    </rPh>
    <rPh sb="38" eb="40">
      <t>ジュンヨウ</t>
    </rPh>
    <phoneticPr fontId="46"/>
  </si>
  <si>
    <t xml:space="preserve">サービス担当者会議等を通じて利用者の心身の状況、環境、他の保健医療サービス又は福祉サービスの利用状況等の把握に努めていますか。
</t>
    <phoneticPr fontId="46"/>
  </si>
  <si>
    <t>Ⅲ－３．サービスの開始及び終了</t>
    <phoneticPr fontId="18"/>
  </si>
  <si>
    <t>Ⅲ－４．提供拒否の禁止</t>
    <phoneticPr fontId="18"/>
  </si>
  <si>
    <t>Ⅲ－５．サービス提供困難時の対応</t>
    <phoneticPr fontId="18"/>
  </si>
  <si>
    <t>Ⅲ－６．受給資格等の確認</t>
    <phoneticPr fontId="18"/>
  </si>
  <si>
    <t>Ⅲ－７．要介護認定の申請に係る援助</t>
    <phoneticPr fontId="18"/>
  </si>
  <si>
    <t>Ⅲ－８．心身の状況等の把握</t>
    <phoneticPr fontId="18"/>
  </si>
  <si>
    <t>Ⅲ－９．法定代理受領サービスの提供を受けるための援助</t>
    <phoneticPr fontId="18"/>
  </si>
  <si>
    <t>Ⅲ－１０．居宅サービス計画に沿ったサービスの提供</t>
    <phoneticPr fontId="18"/>
  </si>
  <si>
    <t>Ⅲ－１１．サービス提供の記録</t>
    <phoneticPr fontId="18"/>
  </si>
  <si>
    <t>Ⅲ－１２．利用料等の受領</t>
    <phoneticPr fontId="18"/>
  </si>
  <si>
    <t>Ⅲ－１３．保険給付の請求ための証明書の交付</t>
    <phoneticPr fontId="18"/>
  </si>
  <si>
    <t>Ⅲ－１５．短期入所療養介護計画の作成
〔予防除く〕</t>
    <phoneticPr fontId="18"/>
  </si>
  <si>
    <t>Ⅲ－２．対象者</t>
    <rPh sb="4" eb="7">
      <t>タイショウシャ</t>
    </rPh>
    <phoneticPr fontId="18"/>
  </si>
  <si>
    <t xml:space="preserve">サービスを提供する対象者は、利用者の心身の状況や病状、家族の疾病、冠婚葬祭、出張等の理由により、又は利用者の家族の身体的及び精神的な負担の軽減等を図るために、一時的に入所して看護、医学的管理の下における介護、機能訓練その他必要な医療等を受ける必要がある者となっていますか。
</t>
    <rPh sb="24" eb="26">
      <t>ビョウジョウ</t>
    </rPh>
    <rPh sb="83" eb="85">
      <t>ニュウショ</t>
    </rPh>
    <rPh sb="87" eb="89">
      <t>カンゴ</t>
    </rPh>
    <rPh sb="90" eb="93">
      <t>イガクテキ</t>
    </rPh>
    <rPh sb="93" eb="95">
      <t>カンリ</t>
    </rPh>
    <rPh sb="96" eb="97">
      <t>シタ</t>
    </rPh>
    <rPh sb="101" eb="103">
      <t>カイゴ</t>
    </rPh>
    <rPh sb="104" eb="106">
      <t>キノウ</t>
    </rPh>
    <rPh sb="106" eb="108">
      <t>クンレン</t>
    </rPh>
    <rPh sb="110" eb="111">
      <t>タ</t>
    </rPh>
    <rPh sb="111" eb="113">
      <t>ヒツヨウ</t>
    </rPh>
    <rPh sb="114" eb="116">
      <t>イリョウ</t>
    </rPh>
    <rPh sb="116" eb="117">
      <t>トウ</t>
    </rPh>
    <rPh sb="118" eb="119">
      <t>ウ</t>
    </rPh>
    <rPh sb="121" eb="123">
      <t>ヒツヨウ</t>
    </rPh>
    <rPh sb="126" eb="127">
      <t>モノ</t>
    </rPh>
    <phoneticPr fontId="18"/>
  </si>
  <si>
    <t>第154条第2項準用
(予)第136条第2項準用
解釈通知第3-八3(2)準用</t>
    <rPh sb="8" eb="10">
      <t>ジュンヨウ</t>
    </rPh>
    <rPh sb="22" eb="24">
      <t>ジュンヨウ</t>
    </rPh>
    <rPh sb="37" eb="39">
      <t>ジュンヨウ</t>
    </rPh>
    <phoneticPr fontId="18"/>
  </si>
  <si>
    <t>第193条
(予)第177条</t>
    <phoneticPr fontId="46"/>
  </si>
  <si>
    <t xml:space="preserve">下記の費用の支払を受けるに当たっては、あらかじめ利用者又はその家族に対し、サービスの内容及び費用を記した文書を交付して説明を行い、利用者の同意を得ていますか。
(1) 食事の提供に要する費用
(2) 滞在に要する費用
(3) 利用者の選定による特別な療養室の提供に要する費用
(4) 利用者の選定による特別な食事の提供に要する費用
(5) 送迎加算以外の送迎に要する費用
(6) 理美容代
(7) その他、指定短期入所療養介護において提供される便宜のうち、日常生活においても通常必要となるものに係る費用であって、利用者負担とすることが適当な費用
※　(1)～(4)の費用については、文書での同意が必要です。
</t>
    <rPh sb="125" eb="127">
      <t>リョウヨウ</t>
    </rPh>
    <phoneticPr fontId="18"/>
  </si>
  <si>
    <t>解釈通知第3-九2(1)②</t>
    <rPh sb="7" eb="8">
      <t>ク</t>
    </rPh>
    <phoneticPr fontId="46"/>
  </si>
  <si>
    <t xml:space="preserve">領収証は、それぞれ個別の費用ごとに区分して記載していますか。
</t>
    <phoneticPr fontId="18"/>
  </si>
  <si>
    <t xml:space="preserve">管理者は、相当期間以上（※１）にわたり継続して入所することが予定される利用者については、短期入所療養介護計画（以下「計画」という）を作成していますか。（※２）
※１　概ね4日以上連続して利用する場合です。
※２　計画作成の取りまとめは、介護支援専門員がいる場合にはその者に行わせます。いない場合には、計画作成の経験のある者にさせることが望ましいとされています。
</t>
    <rPh sb="106" eb="108">
      <t>ケイカク</t>
    </rPh>
    <rPh sb="108" eb="110">
      <t>サクセイ</t>
    </rPh>
    <rPh sb="128" eb="130">
      <t>バアイ</t>
    </rPh>
    <rPh sb="134" eb="135">
      <t>モノ</t>
    </rPh>
    <rPh sb="145" eb="147">
      <t>バアイ</t>
    </rPh>
    <phoneticPr fontId="18"/>
  </si>
  <si>
    <t xml:space="preserve">利用者とのコミュニケーションを十分に図ることその他様々な方法により、利用者が主体的に参加するよう適切な働きかけに努めていますか。
</t>
    <rPh sb="38" eb="41">
      <t>シュタイテキ</t>
    </rPh>
    <rPh sb="42" eb="44">
      <t>サンカ</t>
    </rPh>
    <phoneticPr fontId="18"/>
  </si>
  <si>
    <t xml:space="preserve">主治医（歯科医師を含む）からの情報伝達や、サービス担当者会議を通じるなどの適切な方法で、利用者の心身の状況、病状、環境等、利用者の日常生活全般の状況を的確に把握していますか。
</t>
    <rPh sb="54" eb="56">
      <t>ビョウジョウ</t>
    </rPh>
    <phoneticPr fontId="18"/>
  </si>
  <si>
    <t xml:space="preserve">相当期間以上（※１）にわたり継続して入所することが予定される利用者については、介護予防短期入所療養介護計画（以下「計画」という）を作成していますか。（※２）
※１　概ね4日以上連続して利用する場合です。
※２　計画作成の取りまとめは、介護支援専門員がいる場合にはその者に行わせます。いない場合には、計画作成の経験のある者にさせることが望ましいとされています。
</t>
    <phoneticPr fontId="18"/>
  </si>
  <si>
    <t xml:space="preserve">サービスの提供に当たっては懇切丁寧に行うことを旨とし、利用者又はその家族に対し、サービスの提供方法等について理解しやすいように指導又は説明を行っていますか。
</t>
    <rPh sb="63" eb="65">
      <t>シドウ</t>
    </rPh>
    <rPh sb="65" eb="66">
      <t>マタ</t>
    </rPh>
    <phoneticPr fontId="18"/>
  </si>
  <si>
    <t>Ⅲ－１６．診療の方針</t>
    <rPh sb="5" eb="7">
      <t>シンリョウ</t>
    </rPh>
    <phoneticPr fontId="18"/>
  </si>
  <si>
    <t xml:space="preserve">診療は、一般に医師として必要性があると認められる疾病又は負傷に対して、的確な診断を基とし、療養上妥当適切に行っていますか。
</t>
    <phoneticPr fontId="18"/>
  </si>
  <si>
    <t xml:space="preserve">常に利用者の病状、心身の状況、日常生活、環境の的確な把握に努め、利用者又はその家族に対し、適切な指導を行っていますか。
</t>
    <phoneticPr fontId="18"/>
  </si>
  <si>
    <t xml:space="preserve">入院患者の病状の急変等により、自ら必要な医療を提供することが困難であると認めたときは、他の医師の対診を求める等診療について適切な措置を講じていますか。
</t>
    <phoneticPr fontId="18"/>
  </si>
  <si>
    <t xml:space="preserve">検査、投薬、注射、処置等は、利用者の病状に照らして妥当適切に行っていますか。
</t>
    <phoneticPr fontId="18"/>
  </si>
  <si>
    <t>Ⅲ－１９．機能訓練</t>
    <phoneticPr fontId="18"/>
  </si>
  <si>
    <t>Ⅲ－２０．看護及び医学的管理の下における介護</t>
    <phoneticPr fontId="18"/>
  </si>
  <si>
    <t>Ⅲ－２１．食事の提供</t>
    <phoneticPr fontId="18"/>
  </si>
  <si>
    <t>Ⅲ－２２．その他のサービスの提供</t>
    <phoneticPr fontId="18"/>
  </si>
  <si>
    <t>Ⅲ－２３．利用者に関する市町村への通知</t>
    <phoneticPr fontId="18"/>
  </si>
  <si>
    <t>Ⅲ－２４．管理者の責務</t>
    <phoneticPr fontId="18"/>
  </si>
  <si>
    <t xml:space="preserve">診療に当たっては、常に医学の立場を堅持して、利用者の心身の状況を観察し、要介護者（要支援者）の心理が健康に及ぼす影響を十分配慮して、心理的な効果をもあげることができるよう適切な指導を行っていますか。
</t>
    <rPh sb="42" eb="44">
      <t>シエン</t>
    </rPh>
    <phoneticPr fontId="18"/>
  </si>
  <si>
    <t xml:space="preserve">特殊な療法又は新しい療法等については、別に厚生労働大臣が定めるもの（評価療養）のほか行っていませんか。
</t>
    <rPh sb="34" eb="36">
      <t>ヒョウカ</t>
    </rPh>
    <rPh sb="36" eb="38">
      <t>リョウヨウ</t>
    </rPh>
    <phoneticPr fontId="18"/>
  </si>
  <si>
    <t xml:space="preserve">別に厚生労働大臣が定める医薬品（薬価基準に収載されている医薬品）以外の医薬品を利用者に施用し、又は処方していませんか。
</t>
    <rPh sb="16" eb="18">
      <t>ヤッカ</t>
    </rPh>
    <rPh sb="18" eb="20">
      <t>キジュン</t>
    </rPh>
    <rPh sb="21" eb="23">
      <t>シュウサイ</t>
    </rPh>
    <rPh sb="28" eb="31">
      <t>イヤクヒン</t>
    </rPh>
    <phoneticPr fontId="18"/>
  </si>
  <si>
    <t xml:space="preserve">利用者の負担により、当該事業所の従業者以外の者による看護及び介護を受けさせていませんか。
</t>
    <rPh sb="10" eb="12">
      <t>トウガイ</t>
    </rPh>
    <phoneticPr fontId="18"/>
  </si>
  <si>
    <t>Ⅲ－２５．運営規程</t>
    <phoneticPr fontId="18"/>
  </si>
  <si>
    <t>Ⅲ－２６．勤務体制の確保等</t>
    <phoneticPr fontId="18"/>
  </si>
  <si>
    <t xml:space="preserve">利用定員を超えてサービスの提供を行っていませんか。
※　災害、虐待その他やむを得ない事情がある場合を除きます。
</t>
    <phoneticPr fontId="18"/>
  </si>
  <si>
    <t>第167条準用
(予)第142条準用</t>
    <rPh sb="5" eb="7">
      <t>ジュンヨウ</t>
    </rPh>
    <rPh sb="16" eb="18">
      <t>ジュンヨウ</t>
    </rPh>
    <phoneticPr fontId="18"/>
  </si>
  <si>
    <t>福</t>
    <rPh sb="0" eb="1">
      <t>フク</t>
    </rPh>
    <phoneticPr fontId="18"/>
  </si>
  <si>
    <t>自己点検シート（短期入所療養介護・ユニット型・介護予防含む）</t>
    <rPh sb="21" eb="22">
      <t>ガタ</t>
    </rPh>
    <phoneticPr fontId="27"/>
  </si>
  <si>
    <t>短期入所療養介護・ユニット型（介護予防含む）</t>
    <phoneticPr fontId="18"/>
  </si>
  <si>
    <t>(1)ユニット型介護老人保健施設の場合</t>
    <phoneticPr fontId="18"/>
  </si>
  <si>
    <t>(2)令和５年度末までなお効力を有するユニット型介護療養型医療施設の場合</t>
    <phoneticPr fontId="18"/>
  </si>
  <si>
    <t xml:space="preserve">第191条第1項第1、2、5号
(予)第175条第1項第1、2、5号
</t>
    <phoneticPr fontId="46"/>
  </si>
  <si>
    <t>(3)、(4)療養病床を有する病院又は診療所の場合</t>
    <phoneticPr fontId="46"/>
  </si>
  <si>
    <t xml:space="preserve">平成18年旧介護保険法に規定する指定介護療養型医療施設として必要とされる設備（ユニット型指定介護療養型医療施設に関するもの（療養病床を有する病院又は診療所に限る）に限る。）を有していますか。
</t>
    <phoneticPr fontId="46"/>
  </si>
  <si>
    <t xml:space="preserve">介護老人保健施設として必要とされる施設及び設備（ユニット型介護老人保健施設に関するものに限る）を有していますか。
</t>
    <phoneticPr fontId="46"/>
  </si>
  <si>
    <t>第208条第1項第1号
(予)第193条第1項第1号</t>
    <phoneticPr fontId="46"/>
  </si>
  <si>
    <t>同項第2号
(予)同項第2号</t>
    <rPh sb="0" eb="1">
      <t>ドウ</t>
    </rPh>
    <rPh sb="9" eb="10">
      <t>ドウ</t>
    </rPh>
    <phoneticPr fontId="46"/>
  </si>
  <si>
    <t xml:space="preserve">平成18年旧介護保険法に規定する指定介護療養型医療施設として必要とされる設備（ユニット型指定介護療養型医療施設に関するものに限る。）を有していますか。
</t>
    <phoneticPr fontId="46"/>
  </si>
  <si>
    <t xml:space="preserve">同項第3,4号
(予)同項第3,4号
</t>
    <phoneticPr fontId="46"/>
  </si>
  <si>
    <t xml:space="preserve">介護医療院として必要とされる施設及び設備（ユニット型介護医療院に関するものに限る。）を有していますか。
</t>
    <phoneticPr fontId="46"/>
  </si>
  <si>
    <t>同項第5号
(予)同項第5号</t>
    <phoneticPr fontId="46"/>
  </si>
  <si>
    <t>第209条第1項
(予)第194条第1項</t>
    <phoneticPr fontId="46"/>
  </si>
  <si>
    <t>第210条第1項</t>
    <phoneticPr fontId="18"/>
  </si>
  <si>
    <t xml:space="preserve">〔予防除く〕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ますか。
</t>
    <phoneticPr fontId="18"/>
  </si>
  <si>
    <t>同条第5項</t>
  </si>
  <si>
    <t xml:space="preserve">〔予防除く〕各ユニットにおいて利用者がそれぞれの役割を持って生活を営むことができるよう配慮して行っていますか。
</t>
    <phoneticPr fontId="18"/>
  </si>
  <si>
    <t xml:space="preserve">〔予防除く〕利用者のプライバシーの確保に配慮して行っていますか。
</t>
    <phoneticPr fontId="18"/>
  </si>
  <si>
    <t xml:space="preserve">〔予防除く〕利用者の自立した生活を支援することを基本として、利用者の要介護状態の軽減又は悪化の防止に資するよう、その者の心身の状況等を常に把握しながら、適切に行っていますか。
</t>
    <phoneticPr fontId="18"/>
  </si>
  <si>
    <t xml:space="preserve">〔予防除く〕従業者は、サービスの提供に当たって、利用者又はその家族に対し、サービスの提供方法等について、理解しやすいように説明を行っていますか。
</t>
    <phoneticPr fontId="18"/>
  </si>
  <si>
    <t>同条第8項</t>
    <phoneticPr fontId="18"/>
  </si>
  <si>
    <t>同条第7項
(予)同条第2項準用</t>
    <rPh sb="14" eb="16">
      <t>ジュンヨウ</t>
    </rPh>
    <phoneticPr fontId="18"/>
  </si>
  <si>
    <t>同項準用</t>
    <rPh sb="2" eb="4">
      <t>ジュンヨウ</t>
    </rPh>
    <phoneticPr fontId="18"/>
  </si>
  <si>
    <t xml:space="preserve">計画は、
・利用者の心身の状況、病状、希望、環境、医師の診療の方針に基づき、
・短期入所療養介護の提供の開始前から終了後に至るまでの利用者が利用するサービスの継続性に配慮して、
・他の従業者と協議の上、
・サービスの目標とその目標を達成するための具体的なサービスの内容等を記載
したものとなっていますか。
</t>
    <rPh sb="16" eb="18">
      <t>ビョウジョウ</t>
    </rPh>
    <phoneticPr fontId="18"/>
  </si>
  <si>
    <t>第196条第1項準用
解釈通知第3-九2(2)①準用
解釈通知同項(3)①準用</t>
    <rPh sb="8" eb="10">
      <t>ジュンヨウ</t>
    </rPh>
    <rPh sb="25" eb="27">
      <t>ジュンヨウ</t>
    </rPh>
    <rPh sb="38" eb="40">
      <t>ジュンヨウ</t>
    </rPh>
    <phoneticPr fontId="18"/>
  </si>
  <si>
    <t>同条第2項準用</t>
    <rPh sb="5" eb="7">
      <t>ジュンヨウ</t>
    </rPh>
    <phoneticPr fontId="18"/>
  </si>
  <si>
    <t>同条第3項準用</t>
    <rPh sb="5" eb="7">
      <t>ジュンヨウ</t>
    </rPh>
    <phoneticPr fontId="18"/>
  </si>
  <si>
    <t>同条第4項準用</t>
    <rPh sb="5" eb="7">
      <t>ジュンヨウ</t>
    </rPh>
    <phoneticPr fontId="18"/>
  </si>
  <si>
    <t xml:space="preserve">計画は、既に居宅サービス計画が作成されている場合は、その内容に沿って作成していますか。
</t>
    <phoneticPr fontId="18"/>
  </si>
  <si>
    <t xml:space="preserve">計画は、既に介護予防サービス計画が作成されている場合は、その内容に沿って作成していますか。
</t>
    <phoneticPr fontId="18"/>
  </si>
  <si>
    <t>第197条第1号準用
(予)第186条第1号準用</t>
    <rPh sb="8" eb="10">
      <t>ジュンヨウ</t>
    </rPh>
    <phoneticPr fontId="18"/>
  </si>
  <si>
    <t>同条第2号準用
(予)同条第2号準用</t>
    <phoneticPr fontId="18"/>
  </si>
  <si>
    <t>同条第3号準用
(予)同条第3号準用</t>
    <phoneticPr fontId="18"/>
  </si>
  <si>
    <t>同条第4号準用
(予)同条第4号準用</t>
    <phoneticPr fontId="18"/>
  </si>
  <si>
    <t>同条第5号準用
(予)同条第5号準用</t>
    <phoneticPr fontId="18"/>
  </si>
  <si>
    <t>同条第6号準用
(予)同条第6号準用</t>
    <phoneticPr fontId="18"/>
  </si>
  <si>
    <t>同条第7号準用
(予)同条第7号準用</t>
    <phoneticPr fontId="18"/>
  </si>
  <si>
    <t>(予)第184条第1項準用</t>
    <phoneticPr fontId="18"/>
  </si>
  <si>
    <t>(予)同条第2項準用</t>
    <phoneticPr fontId="18"/>
  </si>
  <si>
    <t>(予)同条第3項準用</t>
    <phoneticPr fontId="18"/>
  </si>
  <si>
    <t>(予)同条第5項準用</t>
    <phoneticPr fontId="18"/>
  </si>
  <si>
    <t>(予)第185条第1号準用</t>
    <phoneticPr fontId="18"/>
  </si>
  <si>
    <t xml:space="preserve">(予)同条第2号準用
解釈通知第4-三7(2)①準用
</t>
    <phoneticPr fontId="18"/>
  </si>
  <si>
    <t>(予)同号準用</t>
    <phoneticPr fontId="18"/>
  </si>
  <si>
    <t>(予)同条第3号準用</t>
    <phoneticPr fontId="18"/>
  </si>
  <si>
    <t>(予)同条第4号準用</t>
    <phoneticPr fontId="18"/>
  </si>
  <si>
    <t>(予)同条第5号準用</t>
    <phoneticPr fontId="18"/>
  </si>
  <si>
    <t>(予)同条第6号準用</t>
    <phoneticPr fontId="18"/>
  </si>
  <si>
    <t>(予)同条第7号準用</t>
    <phoneticPr fontId="18"/>
  </si>
  <si>
    <t>第198条準用
(予)第187条準用</t>
    <phoneticPr fontId="18"/>
  </si>
  <si>
    <t xml:space="preserve">利用者の心身の諸機能の維持回復を図り、日常生活の自立を助けるため、必要な理学療法、作業療法その他必要なリハビリテーションを行っていますか。
</t>
    <phoneticPr fontId="18"/>
  </si>
  <si>
    <t>第211条第1項
(予)第200条第1項</t>
    <phoneticPr fontId="18"/>
  </si>
  <si>
    <t xml:space="preserve">看護及び医学的管理の下における介護は、各ユニットにおいて利用者が相互に社会的関係を築き、自立的な日常生活を営むことができるよう、利用者の病状及び心身の状況に応じて、適切な技術をもって行っていますか。
</t>
    <phoneticPr fontId="18"/>
  </si>
  <si>
    <t xml:space="preserve">利用者が身体の清潔を維持し、精神的に快適な生活を営むことができるよう、適切な方法により入浴の機会（※１）を提供していますか。
※１　一律の入浴回数を設けるのではなく、個浴の実施など利用者の意向に応じることができるだけの入浴機会です。
※２　やむを得ない場合には、清しきをもって代えることができます。
</t>
    <phoneticPr fontId="18"/>
  </si>
  <si>
    <t xml:space="preserve">同条第3項
(予)同条第3項
解釈通知第3-九3(6)③
</t>
    <rPh sb="23" eb="24">
      <t>ク</t>
    </rPh>
    <phoneticPr fontId="18"/>
  </si>
  <si>
    <t xml:space="preserve">同条第2項
(予)同条第2項
</t>
    <phoneticPr fontId="18"/>
  </si>
  <si>
    <t xml:space="preserve">利用者の日常生活における家事を、利用者が、その病状及び心身の状況等に応じて、それぞれの役割を持って行うよう適切に支援していますか。
</t>
    <rPh sb="23" eb="25">
      <t>ビョウジョウ</t>
    </rPh>
    <rPh sb="25" eb="26">
      <t>オヨ</t>
    </rPh>
    <phoneticPr fontId="18"/>
  </si>
  <si>
    <t xml:space="preserve">利用者の病状及び心身の状況に応じ、適切な方法により、排せつの自立について必要な支援(※)を行っていますか。
※トイレ誘導や排せつ介助等
</t>
    <rPh sb="39" eb="42">
      <t>シエン</t>
    </rPh>
    <phoneticPr fontId="18"/>
  </si>
  <si>
    <t xml:space="preserve">おむつを使用せざるを得ない利用者には、排せつの自立を図りつつ、その心身及び活動の状況に適したおむつ提供し、利用者の排泄状況を踏まえて適切に交換していますか。
</t>
    <phoneticPr fontId="18"/>
  </si>
  <si>
    <t xml:space="preserve">利用者が行う離床、着替え、整容その他日常生活上の行為を適切に支援していますか。
</t>
    <phoneticPr fontId="18"/>
  </si>
  <si>
    <t>同条第4項
(予)同条第4項
解釈通知同項2(6)②準用</t>
    <rPh sb="19" eb="21">
      <t>ドウコウ</t>
    </rPh>
    <rPh sb="26" eb="28">
      <t>ジュンヨウ</t>
    </rPh>
    <phoneticPr fontId="18"/>
  </si>
  <si>
    <t>同条第5項
(予)同条第5項
解釈通知同項準用</t>
    <rPh sb="19" eb="21">
      <t>ドウコウ</t>
    </rPh>
    <rPh sb="21" eb="23">
      <t>ジュンヨウ</t>
    </rPh>
    <phoneticPr fontId="18"/>
  </si>
  <si>
    <t>同条第6項
(予)同条第6項</t>
    <phoneticPr fontId="18"/>
  </si>
  <si>
    <t>同条第7項
(予)同条第7項</t>
    <phoneticPr fontId="18"/>
  </si>
  <si>
    <t>第212条第1項
(予)第201条第1項</t>
    <phoneticPr fontId="18"/>
  </si>
  <si>
    <t xml:space="preserve">栄養と、利用者の心身の状況、嗜好を考慮した食事を提供していますか。
</t>
    <phoneticPr fontId="18"/>
  </si>
  <si>
    <t xml:space="preserve">利用者の生活習慣を尊重した適切な時間に食事を提供するとともに、利用者がその心身の状況に応じてできる限り自立して食事を摂ることができるよう必要な時間を確保していますか。
</t>
    <phoneticPr fontId="18"/>
  </si>
  <si>
    <t>同条第3項
(予)同条第3項</t>
    <phoneticPr fontId="18"/>
  </si>
  <si>
    <t xml:space="preserve">利用者の心身の状況に応じて、適切な方法により、食事の自立について必要な支援を行っていますか。
</t>
    <phoneticPr fontId="18"/>
  </si>
  <si>
    <t>同条第2項
(予)同条第2項</t>
    <phoneticPr fontId="18"/>
  </si>
  <si>
    <t xml:space="preserve">利用者が相互に社会的関係を築くことができるよう、その意思を尊重しつつ、利用者が共同生活室で食事を摂ることを支援していますか。
※　強制することがないよう十分留意する必要があります。
</t>
    <phoneticPr fontId="18"/>
  </si>
  <si>
    <t>同条第4項
(予)同条第4項
解釈通知第3-九3(7)②</t>
    <rPh sb="22" eb="23">
      <t>ク</t>
    </rPh>
    <phoneticPr fontId="18"/>
  </si>
  <si>
    <t xml:space="preserve">常に利用者の家族との連携を図るよう努めていますか。
</t>
    <phoneticPr fontId="18"/>
  </si>
  <si>
    <t xml:space="preserve">特に、ユニット型の個室は、家族や友人が来訪、宿泊して交流するのに適していることから、気軽に来訪、宿泊することができるように配慮していますか。
</t>
    <phoneticPr fontId="18"/>
  </si>
  <si>
    <t>第213条第1項
(予)第202条第1項</t>
    <phoneticPr fontId="18"/>
  </si>
  <si>
    <t xml:space="preserve">利用者の嗜好に応じた趣味、教養又は娯楽に係る活動の機会を提供するとともに、利用者が自律的に行うこれらの活動を支援していますか。
</t>
    <phoneticPr fontId="18"/>
  </si>
  <si>
    <t>解釈通知第3-九3(8)②</t>
    <rPh sb="7" eb="8">
      <t>ク</t>
    </rPh>
    <phoneticPr fontId="18"/>
  </si>
  <si>
    <t xml:space="preserve">第214条
(予)第195条
</t>
    <phoneticPr fontId="18"/>
  </si>
  <si>
    <t>第215条第1項
(予)第196条第1項</t>
    <phoneticPr fontId="18"/>
  </si>
  <si>
    <t xml:space="preserve">利用者に対し適切なサービスを提供できるよう、事業所ごとに、原則として月ごとの勤務表により、勤務の体制を定めていますか。
</t>
    <phoneticPr fontId="18"/>
  </si>
  <si>
    <t xml:space="preserve">昼間については、ユニットごとに常時1人以上の介護職員又は看護職員を配置していますか。
</t>
    <phoneticPr fontId="18"/>
  </si>
  <si>
    <t>同条第2項第1号
(予)同条第2項第1号</t>
    <phoneticPr fontId="18"/>
  </si>
  <si>
    <t xml:space="preserve">夜間及び深夜については、2ユニットごとに1人以上の介護職員又は看護職員を配置していますか。
</t>
    <phoneticPr fontId="18"/>
  </si>
  <si>
    <t>同項第2号
(予)同項第2号</t>
    <phoneticPr fontId="18"/>
  </si>
  <si>
    <t xml:space="preserve">ユニットごとに、常勤のユニットリーダーを配置していますか。
</t>
    <phoneticPr fontId="18"/>
  </si>
  <si>
    <t>同項第3号
(予)同項第3号</t>
    <phoneticPr fontId="18"/>
  </si>
  <si>
    <t>同条第3項準用
(予)同条第3項準用</t>
    <phoneticPr fontId="18"/>
  </si>
  <si>
    <t xml:space="preserve">当該事業所の従業者によってサービスを提供していますか。
※　利用者の処遇に直接影響を及ぼさない業務については、第三者への委託等ができます。
</t>
    <phoneticPr fontId="18"/>
  </si>
  <si>
    <t>同条第4項準用
(予)同条第4項準用</t>
    <phoneticPr fontId="18"/>
  </si>
  <si>
    <t>同条第5項第1号準用
(予)同条第5項第1号準用</t>
    <phoneticPr fontId="18"/>
  </si>
  <si>
    <t>第216条
(予)第197条</t>
    <phoneticPr fontId="18"/>
  </si>
  <si>
    <t>第204条第1項準用
(予)第182条第1項準用</t>
    <rPh sb="8" eb="10">
      <t>ジュンヨウ</t>
    </rPh>
    <rPh sb="22" eb="24">
      <t>ジュンヨウ</t>
    </rPh>
    <phoneticPr fontId="18"/>
  </si>
  <si>
    <t>(予)同条第4項準用
解釈通知第4-三7(1)③準用</t>
    <phoneticPr fontId="18"/>
  </si>
  <si>
    <t xml:space="preserve">(2) 利用者の人権の擁護及び利用者に対する虐待の防止に関する事項
</t>
  </si>
  <si>
    <t>同項第2号準用
(予)同項第2号準用</t>
  </si>
  <si>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6"/>
  </si>
  <si>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6"/>
  </si>
  <si>
    <t>同条第6項準用
(予)同条第6項準用
解釈通知第3-一3(21)④準用</t>
    <rPh sb="16" eb="18">
      <t>ジュンヨウ</t>
    </rPh>
    <rPh sb="33" eb="35">
      <t>ジュンヨウ</t>
    </rPh>
    <phoneticPr fontId="46"/>
  </si>
  <si>
    <t>同条第4項後段準用
(予)同条第4項後段準用
解釈通知第3-二3(6)③準用</t>
    <rPh sb="5" eb="7">
      <t>コウダン</t>
    </rPh>
    <rPh sb="7" eb="9">
      <t>ジュンヨウ</t>
    </rPh>
    <rPh sb="20" eb="22">
      <t>ジュンヨウ</t>
    </rPh>
    <rPh sb="30" eb="31">
      <t>ニ</t>
    </rPh>
    <phoneticPr fontId="46"/>
  </si>
  <si>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6"/>
  </si>
  <si>
    <t>第32条の2第1項準用
(予)第56条の2の2第1項準用</t>
    <rPh sb="9" eb="11">
      <t>ジュンヨウ</t>
    </rPh>
    <rPh sb="26" eb="28">
      <t>ジュンヨウ</t>
    </rPh>
    <phoneticPr fontId="46"/>
  </si>
  <si>
    <t xml:space="preserve">従業者に対し、業務継続計画を周知するとともに、必要な研修及び訓練を定期的に（年１回以上）実施していますか。
</t>
    <phoneticPr fontId="46"/>
  </si>
  <si>
    <t xml:space="preserve">定期的に業務継続計画を見直し、必要に応じて変更していますか。
</t>
    <phoneticPr fontId="46"/>
  </si>
  <si>
    <t>同条第3項準用
(予)同条第3項準用</t>
    <rPh sb="5" eb="7">
      <t>ジュンヨウ</t>
    </rPh>
    <rPh sb="16" eb="18">
      <t>ジュンヨウ</t>
    </rPh>
    <phoneticPr fontId="46"/>
  </si>
  <si>
    <t>同項第3号準用
(予)同項第2号準用
解釈通知同項②ハ準用
解釈通知第3-六3(6)③、④準用</t>
    <rPh sb="5" eb="7">
      <t>ジュンヨウ</t>
    </rPh>
    <rPh sb="23" eb="25">
      <t>ドウコウ</t>
    </rPh>
    <rPh sb="27" eb="29">
      <t>ジュンヨウ</t>
    </rPh>
    <rPh sb="34" eb="35">
      <t>ダイ</t>
    </rPh>
    <rPh sb="37" eb="38">
      <t>ムイ</t>
    </rPh>
    <rPh sb="45" eb="47">
      <t>ジュンヨウ</t>
    </rPh>
    <phoneticPr fontId="18"/>
  </si>
  <si>
    <t>Ⅲ－３８．虐待の防止</t>
    <phoneticPr fontId="46"/>
  </si>
  <si>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46"/>
  </si>
  <si>
    <t xml:space="preserve">(2) 虐待の防止のための指針を整備すること。
</t>
    <phoneticPr fontId="18"/>
  </si>
  <si>
    <t>同項第3号準用
(予)同項第3号準用
解釈通知同項③準用</t>
    <rPh sb="16" eb="18">
      <t>ジュンヨウ</t>
    </rPh>
    <rPh sb="23" eb="25">
      <t>ドウコウ</t>
    </rPh>
    <phoneticPr fontId="18"/>
  </si>
  <si>
    <t xml:space="preserve">(4) 上記に掲げる措置を適切に実施するための担当者を置くこと。
</t>
    <rPh sb="4" eb="6">
      <t>ジョウキ</t>
    </rPh>
    <phoneticPr fontId="46"/>
  </si>
  <si>
    <t>同項第4号準用
(予)同項第4号準用</t>
    <rPh sb="16" eb="18">
      <t>ジュンヨウ</t>
    </rPh>
    <phoneticPr fontId="46"/>
  </si>
  <si>
    <t>同条第3項
(予)同条第3項</t>
    <phoneticPr fontId="18"/>
  </si>
  <si>
    <t xml:space="preserve">法第118条の2第1項に規定する介護保険等関連情報その他必要な情報を活用し、適切かつ有効にサービス提供を行うよう努めていますか。
</t>
    <phoneticPr fontId="46"/>
  </si>
  <si>
    <t>同条第4項
(予)同条第4項</t>
    <phoneticPr fontId="46"/>
  </si>
  <si>
    <t>Ⅲ－２９．非常災害対策</t>
    <phoneticPr fontId="18"/>
  </si>
  <si>
    <t>Ⅲ－３０．衛生管理等</t>
    <phoneticPr fontId="18"/>
  </si>
  <si>
    <t>Ⅲ－３１．掲示</t>
    <phoneticPr fontId="18"/>
  </si>
  <si>
    <t>Ⅲ－３２．秘密保持等</t>
    <phoneticPr fontId="18"/>
  </si>
  <si>
    <t>Ⅲ－３３．居宅介護支援事業者に対する利益供与の禁止</t>
    <phoneticPr fontId="18"/>
  </si>
  <si>
    <t>Ⅲ－３４．苦情処理</t>
    <phoneticPr fontId="18"/>
  </si>
  <si>
    <t>Ⅲ－３５．地域との連携</t>
    <phoneticPr fontId="18"/>
  </si>
  <si>
    <t>Ⅲ－３６．地域等との連携</t>
    <phoneticPr fontId="18"/>
  </si>
  <si>
    <t>Ⅲ－３７．事故発生時の対応</t>
    <phoneticPr fontId="18"/>
  </si>
  <si>
    <t>Ⅲ－３９．会計の区分</t>
    <phoneticPr fontId="18"/>
  </si>
  <si>
    <t>Ⅲ－４０．記録の整備</t>
    <phoneticPr fontId="18"/>
  </si>
  <si>
    <t>Ⅲ－４１．暴力団員の排除</t>
    <phoneticPr fontId="46"/>
  </si>
  <si>
    <t>同条第6項
(予)第179条第1項準用
「身体拘束ゼロへの手引き」（P22）</t>
    <rPh sb="17" eb="19">
      <t>ジュンヨウ</t>
    </rPh>
    <phoneticPr fontId="18"/>
  </si>
  <si>
    <t>Ⅲ－１７．指定短期入所療養介護の基本取扱方針
〔予防のみ〕</t>
    <rPh sb="5" eb="7">
      <t>シテイ</t>
    </rPh>
    <phoneticPr fontId="18"/>
  </si>
  <si>
    <t>Ⅲ－１８．指定短期入所療養介護の具体的取扱方針
〔予防のみ〕</t>
    <phoneticPr fontId="18"/>
  </si>
  <si>
    <t>Ⅲ－１４．指定短期入所療養介護の取扱方針
〔一部、予防除く〕</t>
    <rPh sb="22" eb="24">
      <t>イチブ</t>
    </rPh>
    <phoneticPr fontId="18"/>
  </si>
  <si>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</si>
  <si>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</si>
  <si>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被保険者証によって、被保険者資格、要介護認定（要支援認定を含む。以下同じ）の有無及び要介護認定の有効期間を確認していますか。
</t>
  </si>
  <si>
    <t>又は(2)令和５年度末までなお効力を有する介護療養型医療施設の場合</t>
    <rPh sb="0" eb="1">
      <t>マタ</t>
    </rPh>
    <phoneticPr fontId="18"/>
  </si>
  <si>
    <t>又は(5)介護医療院の場合</t>
    <rPh sb="0" eb="1">
      <t>マタ</t>
    </rPh>
    <phoneticPr fontId="46"/>
  </si>
  <si>
    <t xml:space="preserve">利用者にかかる居宅介護支援事業者から計画の提供の求めがあった際には、提供に協力するよう努めていますか。
</t>
    <rPh sb="0" eb="3">
      <t>リヨウシャ</t>
    </rPh>
    <phoneticPr fontId="18"/>
  </si>
  <si>
    <t xml:space="preserve">利用者にかかる介護予防支援事業者から計画の提供の求めがあった際には、提供に協力するよう努めていますか。
</t>
    <rPh sb="0" eb="3">
      <t>リヨウシャ</t>
    </rPh>
    <rPh sb="9" eb="11">
      <t>ヨボウ</t>
    </rPh>
    <phoneticPr fontId="18"/>
  </si>
  <si>
    <t>解釈通知第4-三7(2)④により準用する三2(2)⑥</t>
    <rPh sb="16" eb="18">
      <t>ジュンヨウ</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</si>
  <si>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6"/>
  </si>
  <si>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6"/>
  </si>
  <si>
    <t>↓スイッチ：介か福か空白</t>
    <rPh sb="6" eb="7">
      <t>スケ</t>
    </rPh>
    <rPh sb="8" eb="9">
      <t>フク</t>
    </rPh>
    <rPh sb="10" eb="12">
      <t>クウハク</t>
    </rPh>
    <phoneticPr fontId="46"/>
  </si>
  <si>
    <t>この枠内は、触ってはいけません。</t>
    <rPh sb="2" eb="4">
      <t>ワクナイ</t>
    </rPh>
    <rPh sb="6" eb="7">
      <t>サワ</t>
    </rPh>
    <phoneticPr fontId="46"/>
  </si>
  <si>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6"/>
  </si>
  <si>
    <t>2:一部不適</t>
    <phoneticPr fontId="46"/>
  </si>
  <si>
    <t>3:不適</t>
    <phoneticPr fontId="46"/>
  </si>
  <si>
    <t>一部不適</t>
    <phoneticPr fontId="46"/>
  </si>
  <si>
    <t>不適</t>
    <phoneticPr fontId="46"/>
  </si>
  <si>
    <t xml:space="preserve">看護職員又は介護職員の員数の合計は、常勤換算方法で、利用者及び入院患者の数が3又はその端数を増すごとに1以上となっていますか。
また夜間における緊急連絡体制を整備することとし、看護師、准看護師又は介護職員を、1人以上配置していますか。
※　常勤換算にあたり、男女雇用機会均等法による母性健康管理措置、または育児・介護休業法による時短措置を講じられている者は、週３０時間以上の勤務で常勤として「１」とすることが可能です。
</t>
    <phoneticPr fontId="46"/>
  </si>
  <si>
    <t>同項第4号
(予)同項第4号
解釈通知第2-2(1)</t>
    <phoneticPr fontId="46"/>
  </si>
  <si>
    <t xml:space="preserve">第10条準用
(予)第52条の3準用
解釈通知第3-一3(3)準用
</t>
    <phoneticPr fontId="46"/>
  </si>
  <si>
    <t>第20条第1項準用
(予)第52条の13第1項準用
解釈通知第3-一3(10)①準用</t>
    <phoneticPr fontId="46"/>
  </si>
  <si>
    <t>解釈通知第3-一3(11)②なお書き準用</t>
    <phoneticPr fontId="46"/>
  </si>
  <si>
    <t xml:space="preserve">身体的拘束等を行う場合には、その態様及び時間、その際の利用者の心身の状況、緊急やむを得ない理由を記録していますか。
※　記録は、主治医が診療録に行う必要があります。
</t>
    <rPh sb="64" eb="67">
      <t>シュジイ</t>
    </rPh>
    <rPh sb="68" eb="71">
      <t>シンリョウロク</t>
    </rPh>
    <rPh sb="72" eb="73">
      <t>オコナ</t>
    </rPh>
    <rPh sb="74" eb="76">
      <t>ヒツヨウ</t>
    </rPh>
    <phoneticPr fontId="18"/>
  </si>
  <si>
    <t>解釈通知第3-一3(14)⑥準用</t>
    <phoneticPr fontId="18"/>
  </si>
  <si>
    <t xml:space="preserve">以下の事項を運営規程に定めていますか。
(1) 事業の目的及び運営の方針
(2) 従業者の職種、員数及び職務内容
(3) 指定短期入所療養介護の内容及び利用料その他の費用の額
(4) 通常の送迎の実施地域
(5) 施設利用に当たっての留意事項
(6) 非常災害対策
(7) 虐待の防止のための措置に関する事項
(8) その他運営に関する重要事項
※　(7)は、令和６年３月３１日までは努力義務です。
</t>
    <rPh sb="107" eb="109">
      <t>シセツ</t>
    </rPh>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</si>
  <si>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</si>
  <si>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解釈通知第3-六3(6)④準用</t>
    <rPh sb="1" eb="2">
      <t>ウエ</t>
    </rPh>
    <rPh sb="16" eb="18">
      <t>ジュンヨウ</t>
    </rPh>
    <phoneticPr fontId="18"/>
  </si>
  <si>
    <t>解釈通知第3-六3(8)①イ準用</t>
    <rPh sb="7" eb="8">
      <t>ロク</t>
    </rPh>
    <phoneticPr fontId="18"/>
  </si>
  <si>
    <t>解釈通知同項①ハ準用</t>
    <rPh sb="4" eb="6">
      <t>ドウコウ</t>
    </rPh>
    <rPh sb="8" eb="10">
      <t>ジュンヨウ</t>
    </rPh>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</si>
  <si>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46"/>
  </si>
  <si>
    <t>第34条第1項準用
(予)第56条の4第1項準用
同条第2項準用
(予)同条第2項準用</t>
    <rPh sb="4" eb="5">
      <t>ダイ</t>
    </rPh>
    <rPh sb="6" eb="7">
      <t>コウ</t>
    </rPh>
    <phoneticPr fontId="46"/>
  </si>
  <si>
    <t>同条第3項準用
(予)同条第3項準用
解釈通知第3-一3(25)③準用</t>
    <phoneticPr fontId="18"/>
  </si>
  <si>
    <t xml:space="preserve">第38条第1項準用
(予)第56条の8第1項準用
解釈通知第3-一3(28)①準用
</t>
    <phoneticPr fontId="18"/>
  </si>
  <si>
    <t>同条第3項準用
(予)同条第3項準用
解釈通知第3-一3(30)②準用</t>
    <phoneticPr fontId="46"/>
  </si>
  <si>
    <t xml:space="preserve">サービスの提供に関する記録(※1)を整備し、その完結の日(※2)から５年間保存していますか。
※1
　(1) 短期入所療養介護計画
　(2) 提供した具体的なサービスの内容等の記録
　(3) 身体的拘束等の記録
　(4) 利用者に関する市町村への通知に係る記録
　(5) 苦情の内容等の記録
　(6) 事故の状況及び処置の記録
※2　なお、「その完結の日」とは、個々の利用者につき、契約終了（契約の解約・解除、他の施設への入所、利用者の死亡、利用者の自立等）により一連のサービス提供が終了した日を指します。
※3　(2)には、診療録が含まれます。
</t>
    <rPh sb="269" eb="270">
      <t>フク</t>
    </rPh>
    <phoneticPr fontId="18"/>
  </si>
  <si>
    <t>同条第2項準用
(予)同条第2項準用
解釈通知第3-九2(13)準用</t>
    <rPh sb="33" eb="34">
      <t>ク</t>
    </rPh>
    <phoneticPr fontId="18"/>
  </si>
  <si>
    <t>Ⅲ－４２．一般原則</t>
    <rPh sb="5" eb="7">
      <t>イッパン</t>
    </rPh>
    <rPh sb="7" eb="9">
      <t>ゲンソク</t>
    </rPh>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</si>
  <si>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46"/>
  </si>
  <si>
    <t>(1)～(5)に共通</t>
    <rPh sb="8" eb="10">
      <t>キョウツウ</t>
    </rPh>
    <phoneticPr fontId="18"/>
  </si>
  <si>
    <t>Ⅱ－２．その他</t>
    <rPh sb="6" eb="7">
      <t>タ</t>
    </rPh>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</si>
  <si>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6"/>
  </si>
  <si>
    <t>施行規則第122条第1項第6号、第131条第1項第9号</t>
    <rPh sb="0" eb="2">
      <t>シコウ</t>
    </rPh>
    <rPh sb="2" eb="4">
      <t>キソク</t>
    </rPh>
    <phoneticPr fontId="46"/>
  </si>
  <si>
    <t>Ⅱ－１．必要な設備等</t>
    <phoneticPr fontId="18"/>
  </si>
  <si>
    <t>Ⅲ－２７．定員の遵守</t>
    <phoneticPr fontId="18"/>
  </si>
  <si>
    <t>Ⅲ－２８．業務継続計画の策定等
※　令和６年３月３１日までは努力義務です。</t>
    <phoneticPr fontId="46"/>
  </si>
  <si>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</si>
  <si>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6"/>
  </si>
  <si>
    <t>解釈通知第3-六3(7)①準用</t>
    <rPh sb="13" eb="15">
      <t>ジュンヨウ</t>
    </rPh>
    <phoneticPr fontId="46"/>
  </si>
  <si>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</si>
  <si>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解釈通知第3-一3(30)①準用</t>
    <rPh sb="7" eb="8">
      <t>イチ</t>
    </rPh>
    <rPh sb="14" eb="16">
      <t>ジュンヨウ</t>
    </rPh>
    <phoneticPr fontId="18"/>
  </si>
  <si>
    <t>福</t>
    <phoneticPr fontId="18"/>
  </si>
  <si>
    <t>介略</t>
    <rPh sb="1" eb="2">
      <t>リャク</t>
    </rPh>
    <phoneticPr fontId="18"/>
  </si>
  <si>
    <t>第２１７条において準用する（運営基準の一部）、第２１７条において準用する第２０５条において準用する（運営基準のその他の一部）</t>
    <phoneticPr fontId="18"/>
  </si>
  <si>
    <t>　ﾚｼﾞｵﾈﾗ告示：</t>
    <phoneticPr fontId="18"/>
  </si>
  <si>
    <t>「社会福祉施設等におけるレジオネラ症防止対策の徹底について」（平成15年7月25日付け厚</t>
    <phoneticPr fontId="18"/>
  </si>
  <si>
    <t>生労働省老健局計画課長等連名通知）別添「レジオネラ症を予防するために必要な措置に関</t>
    <phoneticPr fontId="18"/>
  </si>
  <si>
    <t>する技術上の指針」（平成15年厚生労働省告示264号）</t>
    <phoneticPr fontId="18"/>
  </si>
  <si>
    <t>・過去１年間の平均件数　：</t>
    <phoneticPr fontId="27"/>
  </si>
  <si>
    <t xml:space="preserve"> </t>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</si>
  <si>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</si>
  <si>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</si>
  <si>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</si>
  <si>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</si>
  <si>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</si>
  <si>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</si>
  <si>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</si>
  <si>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</si>
  <si>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</si>
  <si>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</si>
  <si>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</si>
  <si>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</si>
  <si>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</si>
  <si>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</si>
  <si>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</si>
  <si>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</si>
  <si>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</si>
  <si>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</si>
  <si>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</si>
  <si>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</si>
  <si>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</si>
  <si>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 xml:space="preserve">サービスの提供に要した費用の支払を受けた際、領収証を交付していますか。
</t>
    <phoneticPr fontId="18"/>
  </si>
  <si>
    <t>利用者又は他の利用者等の生命又は身体を保護するため緊急やむを得ない場合を除き、身体的拘束その他利用者の行動を制限する行為を行っていませんか。
＊利用者の身体的拘束等が認められるのは『切迫性』『非代替性』『一時性』の三つの要件を満たし、かつ、それらの要件の確認等の手続きが極めて慎重に実施されているケースに限られます。</t>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</si>
  <si>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</si>
  <si>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t>
    <phoneticPr fontId="18"/>
  </si>
  <si>
    <t>【前年度～今年度の実施者】　　　人
【委員会等の所定の手続違反】
【経過観察の記録不備】
【解除へ向けた検討の不備(解除予定が設定されていない等)】</t>
    <phoneticPr fontId="18"/>
  </si>
  <si>
    <t>【三要件の検討の不備】
【本人または家族への説明・確認の不備】</t>
    <phoneticPr fontId="18"/>
  </si>
  <si>
    <t>同条第2項準用
(予)同条第2項準用
解釈通知第3-六3(6)③、④準用</t>
    <rPh sb="5" eb="7">
      <t>ジュンヨウ</t>
    </rPh>
    <rPh sb="16" eb="18">
      <t>ジュンヨウ</t>
    </rPh>
    <rPh sb="34" eb="36">
      <t>ジュンヨウ</t>
    </rPh>
    <phoneticPr fontId="46"/>
  </si>
  <si>
    <t>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</si>
  <si>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</si>
  <si>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</si>
  <si>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</si>
  <si>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(2) 感染症の予防及びまん延の防止のための指針を整備すること。</t>
    <rPh sb="8" eb="10">
      <t>ヨボウ</t>
    </rPh>
    <phoneticPr fontId="18"/>
  </si>
  <si>
    <t>・指針、マニュアルの名称　：</t>
    <rPh sb="1" eb="3">
      <t>シシン</t>
    </rPh>
    <rPh sb="10" eb="12">
      <t>メイショウ</t>
    </rPh>
    <phoneticPr fontId="18"/>
  </si>
  <si>
    <t>（　　　　　　　　　　　　　　　　　　　）</t>
    <phoneticPr fontId="18"/>
  </si>
  <si>
    <t>（　有　・　無　）</t>
    <phoneticPr fontId="18"/>
  </si>
  <si>
    <t>第145条第1項準用
(予)第123条第1項準用</t>
    <phoneticPr fontId="18"/>
  </si>
  <si>
    <t>同条第2項準用
(予)同条第2項準用
解釈通知同項①ロ準用</t>
    <phoneticPr fontId="18"/>
  </si>
  <si>
    <t>【施設職員に該当ページを示させる】</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</si>
  <si>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</si>
  <si>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</si>
  <si>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・前年度以降の訓練実施日　：</t>
    <rPh sb="1" eb="4">
      <t>ゼンネンド</t>
    </rPh>
    <rPh sb="4" eb="6">
      <t>イコウ</t>
    </rPh>
    <rPh sb="7" eb="9">
      <t>クンレン</t>
    </rPh>
    <rPh sb="9" eb="12">
      <t>ジッシビ</t>
    </rPh>
    <phoneticPr fontId="18"/>
  </si>
  <si>
    <t>（　　　　　　、　　　　　　）</t>
    <phoneticPr fontId="18"/>
  </si>
  <si>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55" eb="158">
      <t>ジュウギョウシャ</t>
    </rPh>
    <rPh sb="213" eb="215">
      <t>カノウ</t>
    </rPh>
    <phoneticPr fontId="46"/>
  </si>
  <si>
    <t>・前年度以降の開催日　：</t>
    <rPh sb="1" eb="4">
      <t>ゼンネンド</t>
    </rPh>
    <rPh sb="4" eb="6">
      <t>イコウ</t>
    </rPh>
    <rPh sb="7" eb="9">
      <t>カイサイ</t>
    </rPh>
    <rPh sb="9" eb="10">
      <t>ニチ</t>
    </rPh>
    <phoneticPr fontId="18"/>
  </si>
  <si>
    <t>【担当者職氏名】</t>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</si>
  <si>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</si>
  <si>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同条第2項第1号準用
(予)同条第2項第1号準用
構成員等につき、解釈通知第3-六3(8)②イ準用</t>
    <rPh sb="8" eb="10">
      <t>ジュンヨウ</t>
    </rPh>
    <phoneticPr fontId="18"/>
  </si>
  <si>
    <t>同項第2号準用
(予)同項第2号準用
解釈通知同項ロ準用</t>
    <rPh sb="5" eb="7">
      <t>ジュンヨウ</t>
    </rPh>
    <phoneticPr fontId="18"/>
  </si>
  <si>
    <r>
      <t>・必要な場合の具体的な隔離方法の記載　：</t>
    </r>
    <r>
      <rPr>
        <sz val="7"/>
        <rFont val="ＭＳ Ｐゴシック"/>
        <family val="3"/>
        <charset val="128"/>
      </rPr>
      <t>プルダウンで選択</t>
    </r>
    <rPh sb="1" eb="3">
      <t>ヒツヨウ</t>
    </rPh>
    <rPh sb="4" eb="6">
      <t>バアイ</t>
    </rPh>
    <rPh sb="7" eb="10">
      <t>グタイテキ</t>
    </rPh>
    <rPh sb="11" eb="13">
      <t>カクリ</t>
    </rPh>
    <rPh sb="13" eb="15">
      <t>ホウホウ</t>
    </rPh>
    <rPh sb="16" eb="18">
      <t>キサイ</t>
    </rPh>
    <rPh sb="26" eb="28">
      <t>センタク</t>
    </rPh>
    <phoneticPr fontId="18"/>
  </si>
  <si>
    <r>
      <t>・集団感染が発生しやすい感染症（インフルエンザ、ノロ、新型コロナ等）の個別の対応策の記載　：</t>
    </r>
    <r>
      <rPr>
        <sz val="7"/>
        <rFont val="ＭＳ Ｐゴシック"/>
        <family val="3"/>
        <charset val="128"/>
      </rPr>
      <t>プルダウンで選択</t>
    </r>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</si>
  <si>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(3) 従業者に対し、感染症の予防及びまん延の防止のための研修及び訓練を定期的に（年１回以上）実施すること。
※1　感染症の業務継続計画に係る研修、訓練と一体的に実施することも可能です。
※2　定期の研修に加え、新規採用時にも実施することが望ましいです。</t>
    <rPh sb="4" eb="7">
      <t>ジュウギョウシャ</t>
    </rPh>
    <rPh sb="31" eb="32">
      <t>オヨ</t>
    </rPh>
    <rPh sb="33" eb="35">
      <t>クンレン</t>
    </rPh>
    <rPh sb="41" eb="42">
      <t>ネン</t>
    </rPh>
    <rPh sb="43" eb="44">
      <t>カイ</t>
    </rPh>
    <rPh sb="44" eb="46">
      <t>イジョウ</t>
    </rPh>
    <rPh sb="88" eb="90">
      <t>カノウ</t>
    </rPh>
    <phoneticPr fontId="18"/>
  </si>
  <si>
    <t>同項第2号準用
(予)同項第2号準用
解釈通知同項②準用</t>
    <rPh sb="16" eb="18">
      <t>ジュンヨウ</t>
    </rPh>
    <phoneticPr fontId="18"/>
  </si>
  <si>
    <t>(3) 従業者に対し、虐待の防止のための研修を定期的に（年１回以上及び新規採用時に）実施すること。</t>
    <rPh sb="28" eb="29">
      <t>ネン</t>
    </rPh>
    <rPh sb="30" eb="31">
      <t>カイ</t>
    </rPh>
    <rPh sb="31" eb="33">
      <t>イジョウ</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</si>
  <si>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</si>
  <si>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46"/>
  </si>
  <si>
    <t xml:space="preserve">    .    .</t>
    <phoneticPr fontId="46"/>
  </si>
  <si>
    <t>指導員氏名：</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</si>
</sst>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gge&quot;年&quot;m&quot;月&quot;d&quot;日&quot;;;"/>
    <numFmt numFmtId="177" formatCode="ggge&quot;年&quot;m&quot;月&quot;d&quot;日&quot;;;&quot;&quot;"/>
    <numFmt numFmtId="178" formatCode="0;&quot;マイナス値は不可です&quot;;&quot;&quot;"/>
    <numFmt numFmtId="179" formatCode="[Blue][=1]&quot;適&quot;;[Red][=2]&quot;不適&quot;;[Green]&quot;非該当&quot;"/>
    <numFmt numFmtId="180" formatCode="&quot;（&quot;0.0&quot;件／月）&quot;;&quot;マイナス値は不可です&quot;;&quot;（&quot;0.0&quot;件／月）&quot;;&quot;★このセルに平均件数を入力して下さい（  .  件/月）&quot;"/>
    <numFmt numFmtId="181" formatCode="[$-411]ggge&quot;年&quot;m&quot;月&quot;d&quot;日&quot;;@"/>
  </numFmts>
  <fonts count="82">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rgb="FF000000"/>
      <name val="ＭＳ ゴシック"/>
      <family val="3"/>
      <charset val="128"/>
    </font>
    <font>
      <sz val="8"/>
      <color theme="1"/>
      <name val="ＭＳ ゴシック"/>
      <family val="3"/>
      <charset val="128"/>
    </font>
    <font>
      <sz val="6"/>
      <name val="ＭＳ Ｐゴシック"/>
      <family val="2"/>
      <charset val="128"/>
      <scheme val="minor"/>
    </font>
    <font>
      <sz val="10"/>
      <color theme="1"/>
      <name val="ＭＳ Ｐゴシック"/>
      <family val="2"/>
      <charset val="128"/>
      <scheme val="minor"/>
    </font>
    <font>
      <sz val="9"/>
      <color rgb="FF000000"/>
      <name val="ＭＳ Ｐ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9"/>
      <name val="ＭＳ Ｐゴシック"/>
      <family val="2"/>
      <charset val="128"/>
      <scheme val="minor"/>
    </font>
    <font>
      <sz val="10"/>
      <name val="ＭＳ Ｐゴシック"/>
      <family val="3"/>
      <charset val="128"/>
    </font>
    <font>
      <sz val="10"/>
      <name val="ＭＳ Ｐゴシック"/>
      <family val="2"/>
      <charset val="128"/>
      <scheme val="minor"/>
    </font>
    <font>
      <sz val="14"/>
      <name val="ＭＳ ゴシック"/>
      <family val="3"/>
      <charset val="128"/>
    </font>
    <font>
      <u/>
      <sz val="8"/>
      <name val="ＭＳ ゴシック"/>
      <family val="3"/>
      <charset val="128"/>
    </font>
    <font>
      <sz val="7"/>
      <name val="ＭＳ Ｐゴシック"/>
      <family val="3"/>
      <charset val="128"/>
    </font>
    <font>
      <sz val="9"/>
      <color rgb="FFFFC000"/>
      <name val="ＭＳ ゴシック"/>
      <family val="3"/>
      <charset val="128"/>
    </font>
    <font>
      <sz val="9"/>
      <name val="ＭＳ 明朝"/>
      <family val="1"/>
      <charset val="128"/>
    </font>
    <font>
      <b/>
      <sz val="13"/>
      <color rgb="FFFFFF00"/>
      <name val="ＭＳ ゴシック"/>
      <family val="3"/>
      <charset val="128"/>
    </font>
    <font>
      <sz val="9"/>
      <color rgb="FFFF0000"/>
      <name val="ＭＳ ゴシック"/>
      <family val="3"/>
      <charset val="128"/>
    </font>
    <font>
      <sz val="8"/>
      <color rgb="FFFF0000"/>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u/>
      <sz val="10"/>
      <name val="ＭＳ Ｐゴシック"/>
      <family val="3"/>
      <charset val="128"/>
      <scheme val="minor"/>
    </font>
    <font>
      <sz val="8"/>
      <color theme="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87">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4" fillId="0" borderId="0" xfId="0" applyFont="1">
      <alignment vertical="center"/>
    </xf>
    <xf numFmtId="0" fontId="20" fillId="0" borderId="0" xfId="0" applyFont="1">
      <alignment vertical="center"/>
    </xf>
    <xf numFmtId="0" fontId="26" fillId="0" borderId="0" xfId="0" applyFont="1" applyBorder="1" applyAlignment="1">
      <alignment horizontal="left" vertical="center"/>
    </xf>
    <xf numFmtId="0" fontId="26" fillId="0" borderId="0" xfId="0" applyFont="1" applyAlignment="1"/>
    <xf numFmtId="0" fontId="26" fillId="0" borderId="0" xfId="0" applyFont="1" applyAlignment="1">
      <alignment vertical="top"/>
    </xf>
    <xf numFmtId="0" fontId="26" fillId="0" borderId="0" xfId="0" applyFont="1">
      <alignment vertical="center"/>
    </xf>
    <xf numFmtId="0" fontId="26" fillId="0" borderId="0" xfId="0" applyFont="1" applyAlignment="1">
      <alignment vertical="center"/>
    </xf>
    <xf numFmtId="0" fontId="36" fillId="0" borderId="15" xfId="0" applyFont="1" applyBorder="1" applyAlignment="1">
      <alignment horizontal="center" vertical="center"/>
    </xf>
    <xf numFmtId="0" fontId="0" fillId="0" borderId="15" xfId="0" applyBorder="1">
      <alignment vertical="center"/>
    </xf>
    <xf numFmtId="0" fontId="37" fillId="0" borderId="25" xfId="0" applyFont="1" applyBorder="1" applyAlignment="1">
      <alignment vertical="top"/>
    </xf>
    <xf numFmtId="0" fontId="36" fillId="0" borderId="15" xfId="0" applyFont="1" applyBorder="1" applyAlignment="1">
      <alignment horizontal="center" vertical="center"/>
    </xf>
    <xf numFmtId="0" fontId="36" fillId="25" borderId="28" xfId="0" applyFont="1" applyFill="1" applyBorder="1" applyAlignment="1">
      <alignment horizontal="center" vertical="center" wrapText="1"/>
    </xf>
    <xf numFmtId="0" fontId="39" fillId="0" borderId="0" xfId="0" applyFont="1" applyAlignment="1">
      <alignment vertical="center" wrapText="1"/>
    </xf>
    <xf numFmtId="0" fontId="40" fillId="0" borderId="0" xfId="0" applyFont="1" applyAlignment="1">
      <alignment horizontal="justify" vertical="center"/>
    </xf>
    <xf numFmtId="0" fontId="36" fillId="0" borderId="0" xfId="0" applyFont="1">
      <alignment vertical="center"/>
    </xf>
    <xf numFmtId="0" fontId="41" fillId="0" borderId="0" xfId="0" applyFont="1" applyAlignment="1">
      <alignment horizontal="left" vertical="center"/>
    </xf>
    <xf numFmtId="0" fontId="41" fillId="0" borderId="0" xfId="0" applyFont="1" applyAlignment="1">
      <alignment vertical="center"/>
    </xf>
    <xf numFmtId="0" fontId="25" fillId="0" borderId="11" xfId="0" applyFont="1" applyFill="1" applyBorder="1" applyAlignment="1" applyProtection="1">
      <alignment horizontal="left" vertical="top" wrapText="1"/>
      <protection locked="0"/>
    </xf>
    <xf numFmtId="0" fontId="34" fillId="0" borderId="18" xfId="0" applyFont="1" applyFill="1" applyBorder="1" applyAlignment="1" applyProtection="1">
      <alignment horizontal="justify" vertical="top" wrapText="1"/>
      <protection locked="0"/>
    </xf>
    <xf numFmtId="0" fontId="47" fillId="0" borderId="0" xfId="0" applyFont="1">
      <alignment vertical="center"/>
    </xf>
    <xf numFmtId="0" fontId="41" fillId="0" borderId="0" xfId="0" applyFont="1" applyAlignment="1">
      <alignment horizontal="justify" vertical="center"/>
    </xf>
    <xf numFmtId="0" fontId="43" fillId="0" borderId="17" xfId="0" applyNumberFormat="1" applyFont="1" applyFill="1" applyBorder="1" applyAlignment="1" applyProtection="1">
      <alignment horizontal="center" vertical="center" shrinkToFit="1"/>
      <protection locked="0"/>
    </xf>
    <xf numFmtId="0" fontId="43" fillId="0" borderId="19" xfId="0" applyNumberFormat="1" applyFont="1" applyFill="1" applyBorder="1" applyAlignment="1" applyProtection="1">
      <alignment horizontal="center" vertical="center" shrinkToFit="1"/>
      <protection locked="0"/>
    </xf>
    <xf numFmtId="0" fontId="43" fillId="0" borderId="18" xfId="0" applyNumberFormat="1" applyFont="1" applyFill="1" applyBorder="1" applyAlignment="1" applyProtection="1">
      <alignment horizontal="center" vertical="center" shrinkToFit="1"/>
      <protection locked="0"/>
    </xf>
    <xf numFmtId="0" fontId="43" fillId="0" borderId="15" xfId="0" applyNumberFormat="1" applyFont="1" applyFill="1" applyBorder="1" applyAlignment="1" applyProtection="1">
      <alignment horizontal="center" vertical="center" wrapText="1"/>
      <protection locked="0"/>
    </xf>
    <xf numFmtId="0" fontId="20" fillId="0" borderId="11"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0" fillId="0" borderId="0" xfId="0" applyNumberFormat="1" applyFill="1" applyBorder="1">
      <alignment vertical="center"/>
    </xf>
    <xf numFmtId="0" fontId="0" fillId="0" borderId="16" xfId="0" applyNumberFormat="1" applyFill="1" applyBorder="1">
      <alignment vertical="center"/>
    </xf>
    <xf numFmtId="0" fontId="43" fillId="0" borderId="15" xfId="0" applyNumberFormat="1" applyFont="1" applyFill="1" applyBorder="1" applyAlignment="1" applyProtection="1">
      <alignment horizontal="left" vertical="center"/>
      <protection locked="0"/>
    </xf>
    <xf numFmtId="0" fontId="20" fillId="0" borderId="11" xfId="0" applyNumberFormat="1" applyFont="1" applyFill="1" applyBorder="1" applyAlignment="1">
      <alignment vertical="center" wrapText="1"/>
    </xf>
    <xf numFmtId="0" fontId="19" fillId="0" borderId="0" xfId="0" applyNumberFormat="1" applyFont="1" applyFill="1" applyBorder="1" applyAlignment="1">
      <alignment vertical="center" wrapText="1"/>
    </xf>
    <xf numFmtId="0" fontId="19" fillId="0" borderId="10" xfId="0" applyNumberFormat="1" applyFont="1" applyFill="1" applyBorder="1" applyAlignment="1">
      <alignment vertical="center" wrapText="1"/>
    </xf>
    <xf numFmtId="0" fontId="45" fillId="0" borderId="12" xfId="0" applyNumberFormat="1" applyFont="1" applyFill="1" applyBorder="1" applyAlignment="1" applyProtection="1">
      <alignment horizontal="justify" vertical="center" wrapText="1"/>
      <protection locked="0"/>
    </xf>
    <xf numFmtId="0" fontId="44" fillId="0" borderId="17" xfId="0" applyNumberFormat="1" applyFont="1" applyFill="1" applyBorder="1" applyAlignment="1" applyProtection="1">
      <alignment horizontal="justify" vertical="center" wrapText="1"/>
      <protection locked="0"/>
    </xf>
    <xf numFmtId="0" fontId="44" fillId="0" borderId="18" xfId="0" applyNumberFormat="1" applyFont="1" applyFill="1" applyBorder="1" applyAlignment="1" applyProtection="1">
      <alignment horizontal="justify" vertical="center" wrapText="1"/>
      <protection locked="0"/>
    </xf>
    <xf numFmtId="0" fontId="44" fillId="0" borderId="19" xfId="0" applyNumberFormat="1" applyFont="1" applyFill="1" applyBorder="1" applyAlignment="1" applyProtection="1">
      <alignment horizontal="justify" vertical="center" wrapText="1"/>
      <protection locked="0"/>
    </xf>
    <xf numFmtId="0" fontId="20" fillId="0" borderId="17"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20" fillId="0" borderId="18"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20" fillId="0" borderId="20" xfId="0" applyNumberFormat="1" applyFont="1" applyFill="1" applyBorder="1" applyAlignment="1">
      <alignment vertical="center" wrapText="1"/>
    </xf>
    <xf numFmtId="0" fontId="20" fillId="0" borderId="19" xfId="0" applyNumberFormat="1" applyFont="1" applyFill="1" applyBorder="1" applyAlignment="1">
      <alignment vertical="top" wrapText="1"/>
    </xf>
    <xf numFmtId="0" fontId="20" fillId="0" borderId="14" xfId="0" applyNumberFormat="1" applyFont="1" applyFill="1" applyBorder="1" applyAlignment="1">
      <alignment vertical="top" wrapText="1"/>
    </xf>
    <xf numFmtId="0" fontId="20" fillId="0" borderId="24"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44" fillId="0" borderId="16" xfId="0" applyNumberFormat="1" applyFont="1" applyFill="1" applyBorder="1">
      <alignment vertical="center"/>
    </xf>
    <xf numFmtId="0" fontId="44" fillId="0" borderId="19" xfId="0" applyNumberFormat="1" applyFont="1" applyFill="1" applyBorder="1">
      <alignment vertical="center"/>
    </xf>
    <xf numFmtId="0" fontId="44" fillId="0" borderId="17" xfId="0" applyNumberFormat="1" applyFont="1" applyFill="1" applyBorder="1">
      <alignment vertical="center"/>
    </xf>
    <xf numFmtId="0" fontId="44" fillId="0" borderId="20" xfId="0" applyNumberFormat="1" applyFont="1" applyFill="1" applyBorder="1">
      <alignment vertical="center"/>
    </xf>
    <xf numFmtId="0" fontId="44" fillId="0" borderId="15" xfId="0" applyNumberFormat="1" applyFont="1" applyFill="1" applyBorder="1">
      <alignment vertical="center"/>
    </xf>
    <xf numFmtId="0" fontId="44" fillId="0" borderId="29" xfId="0" applyNumberFormat="1" applyFont="1" applyFill="1" applyBorder="1">
      <alignment vertical="center"/>
    </xf>
    <xf numFmtId="0" fontId="44" fillId="0" borderId="31" xfId="0" applyNumberFormat="1" applyFont="1" applyFill="1" applyBorder="1" applyAlignment="1" applyProtection="1">
      <alignment horizontal="justify" vertical="center" wrapText="1"/>
      <protection locked="0"/>
    </xf>
    <xf numFmtId="0" fontId="20" fillId="0" borderId="17" xfId="0" applyNumberFormat="1" applyFont="1" applyFill="1" applyBorder="1">
      <alignment vertical="center"/>
    </xf>
    <xf numFmtId="0" fontId="20" fillId="0" borderId="19" xfId="0" applyNumberFormat="1" applyFont="1" applyFill="1" applyBorder="1">
      <alignment vertical="center"/>
    </xf>
    <xf numFmtId="0" fontId="20" fillId="0" borderId="20" xfId="0" applyNumberFormat="1" applyFont="1" applyFill="1" applyBorder="1">
      <alignment vertical="center"/>
    </xf>
    <xf numFmtId="0" fontId="44" fillId="0" borderId="18" xfId="0" applyNumberFormat="1" applyFont="1" applyFill="1" applyBorder="1">
      <alignment vertical="center"/>
    </xf>
    <xf numFmtId="0" fontId="43" fillId="0" borderId="20" xfId="0" applyNumberFormat="1" applyFont="1" applyFill="1" applyBorder="1" applyAlignment="1" applyProtection="1">
      <alignment horizontal="center" vertical="center" shrinkToFit="1"/>
      <protection locked="0"/>
    </xf>
    <xf numFmtId="0" fontId="43" fillId="0" borderId="23" xfId="0" applyNumberFormat="1" applyFont="1" applyFill="1" applyBorder="1" applyAlignment="1" applyProtection="1">
      <alignment horizontal="center" vertical="center" shrinkToFit="1"/>
      <protection locked="0"/>
    </xf>
    <xf numFmtId="0" fontId="44" fillId="0" borderId="15" xfId="0" applyNumberFormat="1" applyFont="1" applyFill="1" applyBorder="1" applyAlignment="1" applyProtection="1">
      <alignment horizontal="justify" vertical="center" wrapText="1"/>
      <protection locked="0"/>
    </xf>
    <xf numFmtId="0" fontId="44" fillId="0" borderId="12" xfId="0" applyNumberFormat="1" applyFont="1" applyFill="1" applyBorder="1" applyAlignment="1" applyProtection="1">
      <alignment horizontal="justify" vertical="center" wrapText="1"/>
      <protection locked="0"/>
    </xf>
    <xf numFmtId="0" fontId="20" fillId="0" borderId="0" xfId="0" applyNumberFormat="1" applyFont="1" applyFill="1" applyAlignment="1">
      <alignment vertical="center" wrapText="1"/>
    </xf>
    <xf numFmtId="0" fontId="42" fillId="0" borderId="15" xfId="0" applyFont="1" applyFill="1" applyBorder="1" applyAlignment="1" applyProtection="1">
      <alignment horizontal="center" vertical="center" wrapText="1"/>
      <protection locked="0"/>
    </xf>
    <xf numFmtId="0" fontId="51" fillId="28" borderId="0" xfId="0" applyFont="1" applyFill="1" applyAlignment="1">
      <alignment horizontal="left" vertical="center"/>
    </xf>
    <xf numFmtId="0" fontId="52" fillId="0" borderId="0" xfId="0" applyFont="1">
      <alignment vertical="center"/>
    </xf>
    <xf numFmtId="0" fontId="53" fillId="29" borderId="39" xfId="0" applyFont="1" applyFill="1" applyBorder="1" applyAlignment="1">
      <alignment vertical="center"/>
    </xf>
    <xf numFmtId="0" fontId="0" fillId="29" borderId="40" xfId="0" applyFill="1" applyBorder="1" applyAlignment="1">
      <alignment vertical="center"/>
    </xf>
    <xf numFmtId="0" fontId="54" fillId="0" borderId="0" xfId="0" applyFont="1">
      <alignment vertical="center"/>
    </xf>
    <xf numFmtId="0" fontId="55" fillId="29" borderId="41" xfId="0" applyFont="1" applyFill="1" applyBorder="1" applyAlignment="1">
      <alignment horizontal="center" vertical="center"/>
    </xf>
    <xf numFmtId="0" fontId="55" fillId="0" borderId="42" xfId="0" applyFont="1" applyFill="1" applyBorder="1" applyAlignment="1">
      <alignment vertical="center"/>
    </xf>
    <xf numFmtId="0" fontId="56" fillId="30" borderId="43" xfId="0" applyFont="1" applyFill="1" applyBorder="1" applyAlignment="1">
      <alignment horizontal="centerContinuous" vertical="center"/>
    </xf>
    <xf numFmtId="0" fontId="56" fillId="30" borderId="44" xfId="0" applyFont="1" applyFill="1" applyBorder="1" applyAlignment="1">
      <alignment horizontal="centerContinuous" vertical="center"/>
    </xf>
    <xf numFmtId="0" fontId="56" fillId="30" borderId="45" xfId="0" applyFont="1" applyFill="1" applyBorder="1" applyAlignment="1">
      <alignment horizontal="centerContinuous" vertical="center"/>
    </xf>
    <xf numFmtId="0" fontId="57" fillId="0" borderId="0" xfId="0" applyFont="1" applyAlignment="1">
      <alignment horizontal="centerContinuous" vertical="center" wrapText="1"/>
    </xf>
    <xf numFmtId="0" fontId="0" fillId="0" borderId="0" xfId="0" applyAlignment="1">
      <alignment horizontal="centerContinuous" vertical="center"/>
    </xf>
    <xf numFmtId="0" fontId="60" fillId="30" borderId="46" xfId="0" applyFont="1" applyFill="1" applyBorder="1" applyAlignment="1">
      <alignment horizontal="center" vertical="center"/>
    </xf>
    <xf numFmtId="0" fontId="60" fillId="30" borderId="47" xfId="0" applyFont="1" applyFill="1" applyBorder="1" applyAlignment="1">
      <alignment horizontal="center" vertical="center"/>
    </xf>
    <xf numFmtId="0" fontId="60" fillId="30" borderId="48" xfId="0" applyFont="1" applyFill="1" applyBorder="1" applyAlignment="1">
      <alignment horizontal="center" vertical="center"/>
    </xf>
    <xf numFmtId="0" fontId="61" fillId="0" borderId="15" xfId="0" applyNumberFormat="1" applyFont="1" applyFill="1" applyBorder="1" applyAlignment="1" applyProtection="1">
      <alignment horizontal="center" vertical="center"/>
      <protection locked="0"/>
    </xf>
    <xf numFmtId="0" fontId="61" fillId="0" borderId="11" xfId="0" applyNumberFormat="1" applyFont="1" applyFill="1" applyBorder="1" applyAlignment="1">
      <alignment horizontal="center" vertical="center" wrapText="1"/>
    </xf>
    <xf numFmtId="0" fontId="61" fillId="0" borderId="0" xfId="0" applyNumberFormat="1" applyFont="1" applyFill="1" applyBorder="1" applyAlignment="1">
      <alignment horizontal="center" vertical="center" wrapText="1"/>
    </xf>
    <xf numFmtId="0" fontId="62" fillId="0" borderId="0" xfId="0" applyNumberFormat="1" applyFont="1" applyFill="1" applyBorder="1" applyAlignment="1">
      <alignment horizontal="center" vertical="center"/>
    </xf>
    <xf numFmtId="0" fontId="61" fillId="0" borderId="10" xfId="0" applyNumberFormat="1" applyFont="1" applyFill="1" applyBorder="1" applyAlignment="1">
      <alignment horizontal="center" vertical="center" wrapText="1"/>
    </xf>
    <xf numFmtId="0" fontId="61" fillId="0" borderId="12" xfId="0" applyNumberFormat="1" applyFont="1" applyFill="1" applyBorder="1" applyAlignment="1" applyProtection="1">
      <alignment horizontal="center" vertical="center" wrapText="1"/>
      <protection locked="0"/>
    </xf>
    <xf numFmtId="0" fontId="61" fillId="0" borderId="15" xfId="0" applyNumberFormat="1" applyFont="1" applyFill="1" applyBorder="1" applyAlignment="1" applyProtection="1">
      <alignment horizontal="center" vertical="center" wrapText="1"/>
      <protection locked="0"/>
    </xf>
    <xf numFmtId="0" fontId="61" fillId="0" borderId="17" xfId="0" applyNumberFormat="1" applyFont="1" applyFill="1" applyBorder="1" applyAlignment="1" applyProtection="1">
      <alignment horizontal="center" vertical="center" wrapText="1"/>
      <protection locked="0"/>
    </xf>
    <xf numFmtId="0" fontId="61" fillId="0" borderId="18" xfId="0" applyNumberFormat="1" applyFont="1" applyFill="1" applyBorder="1" applyAlignment="1" applyProtection="1">
      <alignment horizontal="center" vertical="center" wrapText="1"/>
      <protection locked="0"/>
    </xf>
    <xf numFmtId="0" fontId="61" fillId="0" borderId="19" xfId="0" applyNumberFormat="1" applyFont="1" applyFill="1" applyBorder="1" applyAlignment="1" applyProtection="1">
      <alignment horizontal="center" vertical="center" wrapText="1"/>
      <protection locked="0"/>
    </xf>
    <xf numFmtId="0" fontId="61" fillId="0" borderId="17" xfId="0" applyNumberFormat="1" applyFont="1" applyFill="1" applyBorder="1" applyAlignment="1">
      <alignment horizontal="center" vertical="center" wrapText="1"/>
    </xf>
    <xf numFmtId="0" fontId="61" fillId="0" borderId="19" xfId="0" applyNumberFormat="1" applyFont="1" applyFill="1" applyBorder="1" applyAlignment="1">
      <alignment horizontal="center" vertical="center" wrapText="1"/>
    </xf>
    <xf numFmtId="0" fontId="61" fillId="0" borderId="18"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61" fillId="0" borderId="2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4" xfId="0" applyNumberFormat="1" applyFont="1" applyFill="1" applyBorder="1" applyAlignment="1">
      <alignment horizontal="center" vertical="center" wrapText="1"/>
    </xf>
    <xf numFmtId="0" fontId="61" fillId="0" borderId="15" xfId="0" applyNumberFormat="1" applyFont="1" applyFill="1" applyBorder="1" applyAlignment="1">
      <alignment horizontal="center" vertical="center" wrapText="1"/>
    </xf>
    <xf numFmtId="0" fontId="61" fillId="0" borderId="17" xfId="0" applyNumberFormat="1" applyFont="1" applyFill="1" applyBorder="1" applyAlignment="1" applyProtection="1">
      <alignment horizontal="center" vertical="center" shrinkToFit="1"/>
      <protection locked="0"/>
    </xf>
    <xf numFmtId="0" fontId="61" fillId="0" borderId="23" xfId="0" applyNumberFormat="1" applyFont="1" applyFill="1" applyBorder="1" applyAlignment="1" applyProtection="1">
      <alignment horizontal="center" vertical="center" shrinkToFit="1"/>
      <protection locked="0"/>
    </xf>
    <xf numFmtId="0" fontId="61" fillId="0" borderId="19" xfId="0" applyNumberFormat="1" applyFont="1" applyFill="1" applyBorder="1" applyAlignment="1" applyProtection="1">
      <alignment horizontal="center" vertical="center" shrinkToFit="1"/>
      <protection locked="0"/>
    </xf>
    <xf numFmtId="0" fontId="61" fillId="0" borderId="20" xfId="0" applyNumberFormat="1" applyFont="1" applyFill="1" applyBorder="1" applyAlignment="1" applyProtection="1">
      <alignment horizontal="center" vertical="center" shrinkToFit="1"/>
      <protection locked="0"/>
    </xf>
    <xf numFmtId="0" fontId="61" fillId="0" borderId="18" xfId="0" applyNumberFormat="1" applyFont="1" applyFill="1" applyBorder="1" applyAlignment="1" applyProtection="1">
      <alignment horizontal="center" vertical="center" shrinkToFit="1"/>
      <protection locked="0"/>
    </xf>
    <xf numFmtId="0" fontId="61" fillId="0" borderId="16" xfId="0" applyNumberFormat="1" applyFont="1" applyFill="1" applyBorder="1" applyAlignment="1">
      <alignment horizontal="center" vertical="center"/>
    </xf>
    <xf numFmtId="0" fontId="61" fillId="0" borderId="19" xfId="0" applyNumberFormat="1" applyFont="1" applyFill="1" applyBorder="1" applyAlignment="1">
      <alignment horizontal="center" vertical="center"/>
    </xf>
    <xf numFmtId="0" fontId="61" fillId="0" borderId="17" xfId="0" applyNumberFormat="1" applyFont="1" applyFill="1" applyBorder="1" applyAlignment="1">
      <alignment horizontal="center" vertical="center"/>
    </xf>
    <xf numFmtId="0" fontId="61" fillId="0" borderId="20" xfId="0" applyNumberFormat="1" applyFont="1" applyFill="1" applyBorder="1" applyAlignment="1">
      <alignment horizontal="center" vertical="center"/>
    </xf>
    <xf numFmtId="0" fontId="61" fillId="0" borderId="15" xfId="0" applyNumberFormat="1" applyFont="1" applyFill="1" applyBorder="1" applyAlignment="1">
      <alignment horizontal="center" vertical="center"/>
    </xf>
    <xf numFmtId="0" fontId="61" fillId="0" borderId="29" xfId="0" applyNumberFormat="1" applyFont="1" applyFill="1" applyBorder="1" applyAlignment="1">
      <alignment horizontal="center" vertical="center"/>
    </xf>
    <xf numFmtId="0" fontId="61" fillId="0" borderId="31" xfId="0" applyNumberFormat="1" applyFont="1" applyFill="1" applyBorder="1" applyAlignment="1" applyProtection="1">
      <alignment horizontal="center" vertical="center" wrapText="1"/>
      <protection locked="0"/>
    </xf>
    <xf numFmtId="0" fontId="61" fillId="0" borderId="18" xfId="0" applyNumberFormat="1" applyFont="1" applyFill="1" applyBorder="1" applyAlignment="1">
      <alignment horizontal="center" vertical="center"/>
    </xf>
    <xf numFmtId="0" fontId="44" fillId="0" borderId="20" xfId="0" applyNumberFormat="1" applyFont="1" applyFill="1" applyBorder="1" applyAlignment="1" applyProtection="1">
      <alignment horizontal="justify" vertical="center" wrapText="1"/>
      <protection locked="0"/>
    </xf>
    <xf numFmtId="0" fontId="63" fillId="0" borderId="0"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3" fillId="0" borderId="0" xfId="0" applyNumberFormat="1" applyFont="1" applyFill="1" applyBorder="1" applyAlignment="1" applyProtection="1">
      <alignment horizontal="center" vertical="center" wrapText="1"/>
      <protection locked="0"/>
    </xf>
    <xf numFmtId="0" fontId="63" fillId="0" borderId="0" xfId="0" applyNumberFormat="1" applyFont="1" applyFill="1" applyBorder="1" applyAlignment="1">
      <alignment horizontal="center" vertical="center" wrapText="1"/>
    </xf>
    <xf numFmtId="0" fontId="65" fillId="0" borderId="0" xfId="0" applyFont="1" applyAlignment="1" applyProtection="1">
      <alignment vertical="top"/>
      <protection locked="0"/>
    </xf>
    <xf numFmtId="0" fontId="65" fillId="0" borderId="0" xfId="0" applyNumberFormat="1" applyFont="1" applyProtection="1">
      <alignment vertical="center"/>
      <protection locked="0"/>
    </xf>
    <xf numFmtId="0" fontId="25" fillId="0" borderId="15" xfId="0" applyFont="1" applyFill="1" applyBorder="1" applyAlignment="1" applyProtection="1">
      <alignment horizontal="justify" vertical="top" wrapText="1"/>
      <protection locked="0"/>
    </xf>
    <xf numFmtId="0" fontId="34" fillId="0" borderId="15" xfId="0" applyFont="1" applyFill="1" applyBorder="1" applyAlignment="1" applyProtection="1">
      <alignment horizontal="justify" vertical="top" wrapText="1"/>
      <protection locked="0"/>
    </xf>
    <xf numFmtId="179" fontId="63" fillId="26" borderId="15" xfId="0" quotePrefix="1" applyNumberFormat="1" applyFont="1" applyFill="1" applyBorder="1" applyAlignment="1" applyProtection="1">
      <alignment horizontal="center" vertical="center" shrinkToFit="1"/>
      <protection locked="0"/>
    </xf>
    <xf numFmtId="0" fontId="63" fillId="26" borderId="15" xfId="0" applyNumberFormat="1" applyFont="1" applyFill="1" applyBorder="1" applyAlignment="1" applyProtection="1">
      <alignment horizontal="center" vertical="center"/>
      <protection locked="0"/>
    </xf>
    <xf numFmtId="179" fontId="65" fillId="0" borderId="0" xfId="0" applyNumberFormat="1" applyFont="1" applyProtection="1">
      <alignment vertical="center"/>
      <protection locked="0"/>
    </xf>
    <xf numFmtId="0" fontId="34" fillId="0" borderId="11" xfId="0" applyFont="1" applyFill="1" applyBorder="1" applyAlignment="1" applyProtection="1">
      <alignment horizontal="justify" vertical="top" wrapText="1"/>
      <protection locked="0"/>
    </xf>
    <xf numFmtId="179" fontId="63" fillId="0" borderId="11" xfId="0" applyNumberFormat="1" applyFont="1" applyFill="1" applyBorder="1" applyAlignment="1" applyProtection="1">
      <alignment horizontal="center" vertical="center" shrinkToFit="1"/>
      <protection locked="0"/>
    </xf>
    <xf numFmtId="0" fontId="63" fillId="0" borderId="11" xfId="0" applyNumberFormat="1" applyFont="1" applyFill="1" applyBorder="1" applyAlignment="1" applyProtection="1">
      <alignment vertical="center" wrapText="1"/>
      <protection locked="0"/>
    </xf>
    <xf numFmtId="0" fontId="64" fillId="0" borderId="11" xfId="0" applyNumberFormat="1" applyFont="1" applyFill="1" applyBorder="1" applyAlignment="1">
      <alignment horizontal="center" vertical="center" wrapText="1"/>
    </xf>
    <xf numFmtId="0" fontId="65" fillId="0" borderId="0" xfId="0" applyFont="1" applyFill="1" applyBorder="1" applyAlignment="1" applyProtection="1">
      <protection locked="0"/>
    </xf>
    <xf numFmtId="0" fontId="69" fillId="0" borderId="0" xfId="0" applyFont="1" applyFill="1" applyBorder="1" applyAlignment="1" applyProtection="1">
      <alignment vertical="top"/>
      <protection locked="0"/>
    </xf>
    <xf numFmtId="179" fontId="69" fillId="0" borderId="0" xfId="0" applyNumberFormat="1" applyFont="1" applyFill="1" applyBorder="1" applyAlignment="1" applyProtection="1">
      <alignment vertical="center" wrapText="1"/>
      <protection locked="0"/>
    </xf>
    <xf numFmtId="0" fontId="69" fillId="0" borderId="0" xfId="0" applyNumberFormat="1" applyFont="1" applyFill="1" applyBorder="1" applyAlignment="1" applyProtection="1">
      <alignment vertical="center" wrapText="1"/>
      <protection locked="0"/>
    </xf>
    <xf numFmtId="0" fontId="63" fillId="0" borderId="0" xfId="0" applyFont="1" applyFill="1" applyBorder="1" applyAlignment="1" applyProtection="1">
      <alignment horizontal="left" vertical="top" wrapText="1"/>
      <protection locked="0"/>
    </xf>
    <xf numFmtId="0" fontId="64" fillId="0" borderId="0" xfId="0" applyNumberFormat="1" applyFont="1" applyFill="1" applyBorder="1" applyAlignment="1">
      <alignment horizontal="center" vertical="center" wrapText="1"/>
    </xf>
    <xf numFmtId="0" fontId="65" fillId="0" borderId="0" xfId="0" applyFont="1" applyBorder="1" applyAlignment="1" applyProtection="1">
      <alignment vertical="top"/>
      <protection locked="0"/>
    </xf>
    <xf numFmtId="179" fontId="65" fillId="0" borderId="0" xfId="0" applyNumberFormat="1" applyFont="1" applyBorder="1" applyProtection="1">
      <alignment vertical="center"/>
      <protection locked="0"/>
    </xf>
    <xf numFmtId="0" fontId="65" fillId="0" borderId="0" xfId="0" applyNumberFormat="1" applyFont="1" applyBorder="1" applyProtection="1">
      <alignment vertical="center"/>
      <protection locked="0"/>
    </xf>
    <xf numFmtId="0" fontId="63" fillId="0" borderId="11" xfId="0" applyFont="1" applyFill="1" applyBorder="1" applyAlignment="1" applyProtection="1">
      <alignment horizontal="left" vertical="top" wrapText="1"/>
      <protection locked="0"/>
    </xf>
    <xf numFmtId="179" fontId="63" fillId="0" borderId="11" xfId="0" applyNumberFormat="1" applyFont="1" applyFill="1" applyBorder="1" applyAlignment="1" applyProtection="1">
      <alignment horizontal="center" vertical="center" wrapText="1"/>
      <protection locked="0"/>
    </xf>
    <xf numFmtId="0" fontId="65" fillId="0" borderId="10" xfId="0" applyFont="1" applyFill="1" applyBorder="1" applyAlignment="1" applyProtection="1">
      <protection locked="0"/>
    </xf>
    <xf numFmtId="0" fontId="69" fillId="0" borderId="10" xfId="0" applyFont="1" applyFill="1" applyBorder="1" applyAlignment="1" applyProtection="1">
      <alignment vertical="top"/>
      <protection locked="0"/>
    </xf>
    <xf numFmtId="179" fontId="69" fillId="0" borderId="10" xfId="0" applyNumberFormat="1" applyFont="1" applyFill="1" applyBorder="1" applyAlignment="1" applyProtection="1">
      <alignment vertical="center" wrapText="1"/>
      <protection locked="0"/>
    </xf>
    <xf numFmtId="0" fontId="69" fillId="0" borderId="10" xfId="0" applyNumberFormat="1" applyFont="1" applyFill="1" applyBorder="1" applyAlignment="1" applyProtection="1">
      <alignment vertical="center" wrapText="1"/>
      <protection locked="0"/>
    </xf>
    <xf numFmtId="0" fontId="63" fillId="0" borderId="10" xfId="0" applyNumberFormat="1" applyFont="1" applyFill="1" applyBorder="1" applyAlignment="1">
      <alignment horizontal="center" vertical="center" wrapText="1"/>
    </xf>
    <xf numFmtId="0" fontId="34" fillId="0" borderId="12" xfId="0" applyFont="1" applyBorder="1" applyAlignment="1" applyProtection="1">
      <alignment horizontal="justify" vertical="top" wrapText="1"/>
      <protection locked="0"/>
    </xf>
    <xf numFmtId="179" fontId="63" fillId="26" borderId="15" xfId="0"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vertical="top" wrapText="1"/>
      <protection locked="0"/>
    </xf>
    <xf numFmtId="0" fontId="34" fillId="0" borderId="12" xfId="0" applyFont="1" applyFill="1" applyBorder="1" applyAlignment="1" applyProtection="1">
      <alignment horizontal="justify" vertical="top" wrapText="1"/>
      <protection locked="0"/>
    </xf>
    <xf numFmtId="0" fontId="25" fillId="0" borderId="12" xfId="0" applyFont="1" applyFill="1" applyBorder="1" applyAlignment="1" applyProtection="1">
      <alignment horizontal="justify" vertical="top" wrapText="1"/>
      <protection locked="0"/>
    </xf>
    <xf numFmtId="0" fontId="34" fillId="0" borderId="17" xfId="0" applyFont="1" applyFill="1" applyBorder="1" applyAlignment="1" applyProtection="1">
      <alignment horizontal="justify" vertical="top" wrapText="1"/>
      <protection locked="0"/>
    </xf>
    <xf numFmtId="179" fontId="63" fillId="26" borderId="17" xfId="0" applyNumberFormat="1" applyFont="1" applyFill="1" applyBorder="1" applyAlignment="1" applyProtection="1">
      <alignment horizontal="center" vertical="center" shrinkToFit="1"/>
      <protection locked="0"/>
    </xf>
    <xf numFmtId="0" fontId="34" fillId="26" borderId="17" xfId="0" applyNumberFormat="1" applyFont="1" applyFill="1" applyBorder="1" applyAlignment="1" applyProtection="1">
      <alignment horizontal="justify" vertical="center" wrapText="1"/>
      <protection locked="0"/>
    </xf>
    <xf numFmtId="0" fontId="25" fillId="0" borderId="31" xfId="0" applyFont="1" applyFill="1" applyBorder="1" applyAlignment="1" applyProtection="1">
      <alignment horizontal="justify" vertical="center" wrapText="1"/>
      <protection locked="0"/>
    </xf>
    <xf numFmtId="179" fontId="63" fillId="26" borderId="18" xfId="0" applyNumberFormat="1" applyFont="1" applyFill="1" applyBorder="1" applyAlignment="1" applyProtection="1">
      <alignment horizontal="center" vertical="center" shrinkToFit="1"/>
      <protection locked="0"/>
    </xf>
    <xf numFmtId="0" fontId="34" fillId="26" borderId="18" xfId="0" applyNumberFormat="1" applyFont="1" applyFill="1" applyBorder="1" applyAlignment="1" applyProtection="1">
      <alignment horizontal="justify" vertical="center" wrapText="1"/>
      <protection locked="0"/>
    </xf>
    <xf numFmtId="0" fontId="25" fillId="0" borderId="14" xfId="0" applyFont="1" applyFill="1" applyBorder="1" applyAlignment="1" applyProtection="1">
      <alignment horizontal="justify" vertical="center" wrapText="1"/>
      <protection locked="0"/>
    </xf>
    <xf numFmtId="0" fontId="34" fillId="0" borderId="19" xfId="0" applyFont="1" applyFill="1" applyBorder="1" applyAlignment="1" applyProtection="1">
      <alignment horizontal="justify" vertical="top" wrapText="1"/>
      <protection locked="0"/>
    </xf>
    <xf numFmtId="179" fontId="63" fillId="26" borderId="19" xfId="0" applyNumberFormat="1" applyFont="1" applyFill="1" applyBorder="1" applyAlignment="1" applyProtection="1">
      <alignment horizontal="center" vertical="center" shrinkToFit="1"/>
      <protection locked="0"/>
    </xf>
    <xf numFmtId="0" fontId="34" fillId="26" borderId="19" xfId="0" applyNumberFormat="1" applyFont="1" applyFill="1" applyBorder="1" applyAlignment="1" applyProtection="1">
      <alignment horizontal="justify" vertical="center" wrapText="1"/>
      <protection locked="0"/>
    </xf>
    <xf numFmtId="0" fontId="25" fillId="0" borderId="14" xfId="0" applyFont="1" applyFill="1" applyBorder="1" applyAlignment="1" applyProtection="1">
      <alignment vertical="top" wrapText="1"/>
      <protection locked="0"/>
    </xf>
    <xf numFmtId="0" fontId="25" fillId="0" borderId="31" xfId="0" applyFont="1" applyFill="1" applyBorder="1" applyAlignment="1" applyProtection="1">
      <alignment horizontal="justify" vertical="top" wrapText="1"/>
      <protection locked="0"/>
    </xf>
    <xf numFmtId="0" fontId="25" fillId="0" borderId="12" xfId="0" applyFont="1" applyFill="1" applyBorder="1" applyAlignment="1" applyProtection="1">
      <alignment horizontal="left" vertical="top" wrapText="1"/>
      <protection locked="0"/>
    </xf>
    <xf numFmtId="0" fontId="34" fillId="0" borderId="17" xfId="0" applyFont="1" applyFill="1" applyBorder="1" applyAlignment="1" applyProtection="1">
      <alignment horizontal="left" vertical="top" wrapText="1"/>
      <protection locked="0"/>
    </xf>
    <xf numFmtId="0" fontId="63" fillId="26" borderId="17" xfId="0" applyNumberFormat="1" applyFont="1" applyFill="1" applyBorder="1" applyAlignment="1" applyProtection="1">
      <alignment vertical="center" wrapText="1"/>
      <protection locked="0"/>
    </xf>
    <xf numFmtId="0" fontId="64" fillId="0" borderId="17" xfId="0" applyNumberFormat="1" applyFont="1" applyFill="1" applyBorder="1" applyAlignment="1">
      <alignment horizontal="center" vertical="center" wrapText="1"/>
    </xf>
    <xf numFmtId="0" fontId="25" fillId="0" borderId="14" xfId="0" applyFont="1" applyFill="1" applyBorder="1" applyAlignment="1" applyProtection="1">
      <alignment horizontal="left" vertical="top" wrapText="1"/>
      <protection locked="0"/>
    </xf>
    <xf numFmtId="0" fontId="34" fillId="0" borderId="19" xfId="0" applyFont="1" applyFill="1" applyBorder="1" applyAlignment="1" applyProtection="1">
      <alignment horizontal="left" vertical="top" wrapText="1"/>
      <protection locked="0"/>
    </xf>
    <xf numFmtId="0" fontId="25" fillId="0" borderId="19" xfId="0" applyFont="1" applyFill="1" applyBorder="1" applyAlignment="1" applyProtection="1">
      <alignment vertical="top" wrapText="1"/>
      <protection locked="0"/>
    </xf>
    <xf numFmtId="0" fontId="63" fillId="26" borderId="19" xfId="0" applyNumberFormat="1" applyFont="1" applyFill="1" applyBorder="1" applyAlignment="1" applyProtection="1">
      <alignment vertical="center" wrapText="1"/>
      <protection locked="0"/>
    </xf>
    <xf numFmtId="0" fontId="64" fillId="0" borderId="19" xfId="0" applyNumberFormat="1" applyFont="1" applyFill="1" applyBorder="1" applyAlignment="1">
      <alignment horizontal="center" vertical="center" wrapText="1"/>
    </xf>
    <xf numFmtId="0" fontId="25" fillId="0" borderId="31" xfId="0" applyFont="1" applyFill="1" applyBorder="1" applyAlignment="1" applyProtection="1">
      <alignment horizontal="left" vertical="top" wrapText="1"/>
      <protection locked="0"/>
    </xf>
    <xf numFmtId="0" fontId="63" fillId="26" borderId="18" xfId="0" applyNumberFormat="1" applyFont="1" applyFill="1" applyBorder="1" applyAlignment="1" applyProtection="1">
      <alignment vertical="center" wrapText="1"/>
      <protection locked="0"/>
    </xf>
    <xf numFmtId="0" fontId="64" fillId="0" borderId="18" xfId="0" applyNumberFormat="1" applyFont="1" applyFill="1" applyBorder="1" applyAlignment="1">
      <alignment horizontal="center" vertical="center" wrapText="1"/>
    </xf>
    <xf numFmtId="0" fontId="25" fillId="0" borderId="32" xfId="0" applyFont="1" applyFill="1" applyBorder="1" applyAlignment="1" applyProtection="1">
      <alignment vertical="top" wrapText="1"/>
      <protection locked="0"/>
    </xf>
    <xf numFmtId="0" fontId="25" fillId="0" borderId="33" xfId="0" applyFont="1" applyFill="1" applyBorder="1" applyAlignment="1" applyProtection="1">
      <alignment vertical="top" wrapText="1"/>
      <protection locked="0"/>
    </xf>
    <xf numFmtId="0" fontId="34" fillId="0" borderId="23" xfId="0" applyFont="1" applyFill="1" applyBorder="1" applyAlignment="1" applyProtection="1">
      <alignment horizontal="left" vertical="top" wrapText="1"/>
      <protection locked="0"/>
    </xf>
    <xf numFmtId="0" fontId="63" fillId="26" borderId="23" xfId="0" applyNumberFormat="1" applyFont="1" applyFill="1" applyBorder="1" applyAlignment="1" applyProtection="1">
      <alignment vertical="center" wrapText="1"/>
      <protection locked="0"/>
    </xf>
    <xf numFmtId="0" fontId="25" fillId="0" borderId="33" xfId="0" applyFont="1" applyFill="1" applyBorder="1" applyAlignment="1" applyProtection="1">
      <alignment horizontal="left" vertical="top" wrapText="1"/>
      <protection locked="0"/>
    </xf>
    <xf numFmtId="0" fontId="34" fillId="0" borderId="20" xfId="0" applyFont="1" applyFill="1" applyBorder="1" applyAlignment="1" applyProtection="1">
      <alignment horizontal="left" vertical="top" wrapText="1"/>
      <protection locked="0"/>
    </xf>
    <xf numFmtId="0" fontId="63" fillId="26" borderId="20" xfId="0" applyNumberFormat="1" applyFont="1" applyFill="1" applyBorder="1" applyAlignment="1" applyProtection="1">
      <alignment vertical="center" wrapText="1"/>
      <protection locked="0"/>
    </xf>
    <xf numFmtId="0" fontId="63" fillId="26" borderId="19" xfId="0" applyNumberFormat="1" applyFont="1" applyFill="1" applyBorder="1" applyAlignment="1" applyProtection="1">
      <alignment vertical="top" wrapText="1"/>
      <protection locked="0"/>
    </xf>
    <xf numFmtId="0" fontId="34" fillId="0" borderId="14" xfId="0" applyFont="1" applyFill="1" applyBorder="1" applyAlignment="1" applyProtection="1">
      <alignment horizontal="left" vertical="top" wrapText="1"/>
      <protection locked="0"/>
    </xf>
    <xf numFmtId="0" fontId="63" fillId="26" borderId="14" xfId="0" applyNumberFormat="1" applyFont="1" applyFill="1" applyBorder="1" applyAlignment="1" applyProtection="1">
      <alignment vertical="top" wrapText="1"/>
      <protection locked="0"/>
    </xf>
    <xf numFmtId="0" fontId="34" fillId="0" borderId="18" xfId="0" applyFont="1" applyFill="1" applyBorder="1" applyAlignment="1" applyProtection="1">
      <alignment horizontal="left" vertical="top" wrapText="1"/>
      <protection locked="0"/>
    </xf>
    <xf numFmtId="0" fontId="34" fillId="0" borderId="30" xfId="0" applyFont="1" applyFill="1" applyBorder="1" applyAlignment="1" applyProtection="1">
      <alignment horizontal="left" vertical="top" wrapText="1"/>
      <protection locked="0"/>
    </xf>
    <xf numFmtId="179" fontId="63" fillId="26" borderId="24" xfId="0" applyNumberFormat="1" applyFont="1" applyFill="1" applyBorder="1" applyAlignment="1" applyProtection="1">
      <alignment horizontal="center" vertical="center" shrinkToFit="1"/>
      <protection locked="0"/>
    </xf>
    <xf numFmtId="0" fontId="63" fillId="26" borderId="24" xfId="0" applyNumberFormat="1" applyFont="1" applyFill="1" applyBorder="1" applyAlignment="1" applyProtection="1">
      <alignment vertical="center" wrapText="1"/>
      <protection locked="0"/>
    </xf>
    <xf numFmtId="0" fontId="64" fillId="0" borderId="24" xfId="0" applyNumberFormat="1" applyFont="1" applyFill="1" applyBorder="1" applyAlignment="1">
      <alignment horizontal="center" vertical="center" wrapText="1"/>
    </xf>
    <xf numFmtId="0" fontId="34" fillId="0" borderId="23" xfId="0" applyFont="1" applyFill="1" applyBorder="1" applyAlignment="1" applyProtection="1">
      <alignment horizontal="justify" vertical="top" wrapText="1"/>
      <protection locked="0"/>
    </xf>
    <xf numFmtId="0" fontId="25" fillId="0" borderId="14" xfId="0" applyFont="1" applyFill="1" applyBorder="1" applyAlignment="1" applyProtection="1">
      <alignment horizontal="justify" vertical="top"/>
      <protection locked="0"/>
    </xf>
    <xf numFmtId="0" fontId="25" fillId="0" borderId="14" xfId="0" applyFont="1" applyFill="1" applyBorder="1" applyAlignment="1" applyProtection="1">
      <alignment vertical="top"/>
      <protection locked="0"/>
    </xf>
    <xf numFmtId="0" fontId="34" fillId="0" borderId="14" xfId="0" applyFont="1" applyFill="1" applyBorder="1" applyAlignment="1" applyProtection="1">
      <alignment horizontal="justify" vertical="top" wrapText="1"/>
      <protection locked="0"/>
    </xf>
    <xf numFmtId="0" fontId="63" fillId="26" borderId="14" xfId="0" applyNumberFormat="1" applyFont="1" applyFill="1" applyBorder="1" applyAlignment="1" applyProtection="1">
      <alignment vertical="center" wrapText="1"/>
      <protection locked="0"/>
    </xf>
    <xf numFmtId="0" fontId="25" fillId="0" borderId="31" xfId="0" applyFont="1" applyFill="1" applyBorder="1" applyAlignment="1" applyProtection="1">
      <alignment vertical="top" wrapText="1"/>
      <protection locked="0"/>
    </xf>
    <xf numFmtId="0" fontId="34" fillId="0" borderId="18" xfId="0" applyFont="1" applyFill="1" applyBorder="1" applyAlignment="1" applyProtection="1">
      <alignment vertical="top" wrapText="1"/>
      <protection locked="0"/>
    </xf>
    <xf numFmtId="0" fontId="34" fillId="0" borderId="15" xfId="0" applyFont="1" applyFill="1" applyBorder="1" applyAlignment="1" applyProtection="1">
      <alignment horizontal="left" vertical="top" wrapText="1"/>
      <protection locked="0"/>
    </xf>
    <xf numFmtId="0" fontId="34" fillId="0" borderId="17" xfId="0" applyFont="1" applyFill="1" applyBorder="1" applyAlignment="1" applyProtection="1">
      <alignment vertical="top" wrapText="1"/>
      <protection locked="0"/>
    </xf>
    <xf numFmtId="0" fontId="63" fillId="0" borderId="18" xfId="0" applyNumberFormat="1" applyFont="1" applyFill="1" applyBorder="1" applyAlignment="1">
      <alignment horizontal="center" vertical="center" wrapText="1"/>
    </xf>
    <xf numFmtId="0" fontId="25" fillId="0" borderId="15" xfId="0" applyFont="1" applyFill="1" applyBorder="1" applyAlignment="1" applyProtection="1">
      <alignment vertical="top" wrapText="1"/>
      <protection locked="0"/>
    </xf>
    <xf numFmtId="0" fontId="34" fillId="0" borderId="29" xfId="0" applyFont="1" applyFill="1" applyBorder="1" applyAlignment="1" applyProtection="1">
      <alignment horizontal="left" vertical="top" wrapText="1"/>
      <protection locked="0"/>
    </xf>
    <xf numFmtId="0" fontId="63" fillId="26" borderId="15" xfId="0" applyNumberFormat="1" applyFont="1" applyFill="1" applyBorder="1" applyAlignment="1" applyProtection="1">
      <alignment vertical="center" wrapText="1"/>
      <protection locked="0"/>
    </xf>
    <xf numFmtId="0" fontId="64" fillId="0" borderId="22" xfId="0" applyNumberFormat="1" applyFont="1" applyFill="1" applyBorder="1" applyAlignment="1">
      <alignment horizontal="center" vertical="center" wrapText="1"/>
    </xf>
    <xf numFmtId="0" fontId="63" fillId="26" borderId="17" xfId="0" applyNumberFormat="1" applyFont="1" applyFill="1" applyBorder="1" applyAlignment="1" applyProtection="1">
      <alignment horizontal="center" vertical="center" shrinkToFit="1"/>
      <protection locked="0"/>
    </xf>
    <xf numFmtId="0" fontId="63" fillId="26" borderId="23" xfId="0" applyNumberFormat="1" applyFont="1" applyFill="1" applyBorder="1" applyAlignment="1" applyProtection="1">
      <alignment horizontal="center" vertical="center" shrinkToFit="1"/>
      <protection locked="0"/>
    </xf>
    <xf numFmtId="0" fontId="63" fillId="26" borderId="19" xfId="0" applyNumberFormat="1" applyFont="1" applyFill="1" applyBorder="1" applyAlignment="1" applyProtection="1">
      <alignment horizontal="center" vertical="center" shrinkToFit="1"/>
      <protection locked="0"/>
    </xf>
    <xf numFmtId="0" fontId="63" fillId="26" borderId="20" xfId="0" applyNumberFormat="1" applyFont="1" applyFill="1" applyBorder="1" applyAlignment="1" applyProtection="1">
      <alignment horizontal="center" vertical="center" shrinkToFit="1"/>
      <protection locked="0"/>
    </xf>
    <xf numFmtId="0" fontId="63" fillId="26" borderId="18" xfId="0" applyNumberFormat="1" applyFont="1" applyFill="1" applyBorder="1" applyAlignment="1" applyProtection="1">
      <alignment horizontal="center" vertical="center" shrinkToFit="1"/>
      <protection locked="0"/>
    </xf>
    <xf numFmtId="0" fontId="63" fillId="0" borderId="18" xfId="0" applyNumberFormat="1" applyFont="1" applyFill="1" applyBorder="1" applyAlignment="1" applyProtection="1">
      <alignment horizontal="center" vertical="center" wrapText="1"/>
      <protection locked="0"/>
    </xf>
    <xf numFmtId="0" fontId="34" fillId="0" borderId="15" xfId="0" applyFont="1" applyFill="1" applyBorder="1" applyAlignment="1" applyProtection="1">
      <alignment vertical="top" wrapText="1"/>
      <protection locked="0"/>
    </xf>
    <xf numFmtId="0" fontId="63" fillId="0" borderId="21" xfId="0" applyNumberFormat="1" applyFont="1" applyFill="1" applyBorder="1" applyAlignment="1">
      <alignment horizontal="center" vertical="center" wrapText="1"/>
    </xf>
    <xf numFmtId="0" fontId="25" fillId="0" borderId="33" xfId="0" applyFont="1" applyFill="1" applyBorder="1" applyAlignment="1" applyProtection="1">
      <alignment vertical="top"/>
      <protection locked="0"/>
    </xf>
    <xf numFmtId="0" fontId="34" fillId="0" borderId="19" xfId="0" applyFont="1" applyFill="1" applyBorder="1" applyAlignment="1" applyProtection="1">
      <alignment vertical="top" wrapText="1"/>
      <protection locked="0"/>
    </xf>
    <xf numFmtId="0" fontId="63" fillId="0" borderId="19" xfId="0" applyNumberFormat="1" applyFont="1" applyFill="1" applyBorder="1" applyAlignment="1">
      <alignment horizontal="center" vertical="center" wrapText="1"/>
    </xf>
    <xf numFmtId="0" fontId="34" fillId="26" borderId="16" xfId="0" applyNumberFormat="1" applyFont="1" applyFill="1" applyBorder="1" applyProtection="1">
      <alignment vertical="center"/>
      <protection locked="0"/>
    </xf>
    <xf numFmtId="0" fontId="34" fillId="26" borderId="19" xfId="0" applyNumberFormat="1" applyFont="1" applyFill="1" applyBorder="1" applyProtection="1">
      <alignment vertical="center"/>
      <protection locked="0"/>
    </xf>
    <xf numFmtId="0" fontId="63" fillId="0" borderId="17" xfId="0" applyNumberFormat="1" applyFont="1" applyFill="1" applyBorder="1" applyAlignment="1">
      <alignment horizontal="center" vertical="center" wrapText="1"/>
    </xf>
    <xf numFmtId="0" fontId="34" fillId="0" borderId="14" xfId="0" applyFont="1" applyFill="1" applyBorder="1" applyAlignment="1" applyProtection="1">
      <alignment vertical="top" wrapText="1"/>
      <protection locked="0"/>
    </xf>
    <xf numFmtId="0" fontId="34" fillId="26" borderId="17" xfId="0" applyNumberFormat="1" applyFont="1" applyFill="1" applyBorder="1" applyProtection="1">
      <alignment vertical="center"/>
      <protection locked="0"/>
    </xf>
    <xf numFmtId="0" fontId="34" fillId="0" borderId="36" xfId="0" applyFont="1" applyFill="1" applyBorder="1" applyAlignment="1" applyProtection="1">
      <alignment horizontal="justify" vertical="top" wrapText="1"/>
      <protection locked="0"/>
    </xf>
    <xf numFmtId="0" fontId="34" fillId="27" borderId="37" xfId="0" applyFont="1" applyFill="1" applyBorder="1" applyAlignment="1" applyProtection="1">
      <alignment horizontal="left" vertical="top" wrapText="1" indent="1"/>
      <protection locked="0"/>
    </xf>
    <xf numFmtId="0" fontId="34" fillId="27" borderId="37" xfId="0" quotePrefix="1" applyFont="1" applyFill="1" applyBorder="1" applyAlignment="1" applyProtection="1">
      <alignment horizontal="left" vertical="top" wrapText="1" indent="1"/>
      <protection locked="0"/>
    </xf>
    <xf numFmtId="0" fontId="34" fillId="27" borderId="14" xfId="0" quotePrefix="1" applyFont="1" applyFill="1" applyBorder="1" applyAlignment="1" applyProtection="1">
      <alignment horizontal="left" vertical="top" wrapText="1" indent="1"/>
      <protection locked="0"/>
    </xf>
    <xf numFmtId="0" fontId="34" fillId="0" borderId="38" xfId="0" applyFont="1" applyFill="1" applyBorder="1" applyAlignment="1" applyProtection="1">
      <alignment horizontal="justify" vertical="top" wrapText="1"/>
      <protection locked="0"/>
    </xf>
    <xf numFmtId="0" fontId="34" fillId="26" borderId="20" xfId="0" applyNumberFormat="1" applyFont="1" applyFill="1" applyBorder="1" applyProtection="1">
      <alignment vertical="center"/>
      <protection locked="0"/>
    </xf>
    <xf numFmtId="0" fontId="25" fillId="0" borderId="15" xfId="41" applyFont="1" applyFill="1" applyBorder="1" applyAlignment="1" applyProtection="1">
      <alignment vertical="top" wrapText="1"/>
      <protection locked="0"/>
    </xf>
    <xf numFmtId="0" fontId="34" fillId="26" borderId="15" xfId="0" applyNumberFormat="1" applyFont="1" applyFill="1" applyBorder="1" applyProtection="1">
      <alignment vertical="center"/>
      <protection locked="0"/>
    </xf>
    <xf numFmtId="0" fontId="34" fillId="26" borderId="29" xfId="0" applyNumberFormat="1" applyFont="1" applyFill="1" applyBorder="1" applyProtection="1">
      <alignment vertical="center"/>
      <protection locked="0"/>
    </xf>
    <xf numFmtId="0" fontId="63" fillId="0" borderId="15" xfId="0" applyNumberFormat="1" applyFont="1" applyFill="1" applyBorder="1" applyAlignment="1">
      <alignment horizontal="center" vertical="center" wrapText="1"/>
    </xf>
    <xf numFmtId="0" fontId="34" fillId="27" borderId="14" xfId="0" applyFont="1" applyFill="1" applyBorder="1" applyAlignment="1" applyProtection="1">
      <alignment horizontal="left" vertical="top" wrapText="1" indent="1"/>
      <protection locked="0"/>
    </xf>
    <xf numFmtId="0" fontId="34" fillId="0" borderId="20" xfId="0" applyFont="1" applyFill="1" applyBorder="1" applyAlignment="1" applyProtection="1">
      <alignment horizontal="justify" vertical="top" wrapText="1"/>
      <protection locked="0"/>
    </xf>
    <xf numFmtId="0" fontId="34" fillId="27" borderId="23" xfId="0" applyFont="1" applyFill="1" applyBorder="1" applyAlignment="1" applyProtection="1">
      <alignment horizontal="left" vertical="top" wrapText="1" indent="1"/>
      <protection locked="0"/>
    </xf>
    <xf numFmtId="0" fontId="34" fillId="0" borderId="31" xfId="0" applyFont="1" applyFill="1" applyBorder="1" applyAlignment="1" applyProtection="1">
      <alignment horizontal="justify" vertical="top" wrapText="1"/>
      <protection locked="0"/>
    </xf>
    <xf numFmtId="0" fontId="34" fillId="26" borderId="31" xfId="0" applyNumberFormat="1" applyFont="1" applyFill="1" applyBorder="1" applyAlignment="1" applyProtection="1">
      <alignment horizontal="justify" vertical="center" wrapText="1"/>
      <protection locked="0"/>
    </xf>
    <xf numFmtId="0" fontId="34" fillId="0" borderId="29" xfId="0" applyFont="1" applyFill="1" applyBorder="1" applyAlignment="1" applyProtection="1">
      <alignment vertical="top" wrapText="1"/>
      <protection locked="0"/>
    </xf>
    <xf numFmtId="0" fontId="64" fillId="0" borderId="15" xfId="0" applyNumberFormat="1" applyFont="1" applyFill="1" applyBorder="1" applyAlignment="1">
      <alignment horizontal="center" vertical="center" wrapText="1"/>
    </xf>
    <xf numFmtId="0" fontId="34" fillId="0" borderId="34" xfId="0" applyFont="1" applyFill="1" applyBorder="1" applyAlignment="1" applyProtection="1">
      <alignment vertical="top" wrapText="1"/>
      <protection locked="0"/>
    </xf>
    <xf numFmtId="0" fontId="63" fillId="26" borderId="17" xfId="0" applyNumberFormat="1" applyFont="1" applyFill="1" applyBorder="1" applyProtection="1">
      <alignment vertical="center"/>
      <protection locked="0"/>
    </xf>
    <xf numFmtId="0" fontId="25" fillId="0" borderId="14" xfId="0" applyFont="1" applyFill="1" applyBorder="1" applyAlignment="1" applyProtection="1">
      <alignment horizontal="center" vertical="center"/>
      <protection locked="0"/>
    </xf>
    <xf numFmtId="0" fontId="34" fillId="0" borderId="35" xfId="0" applyFont="1" applyFill="1" applyBorder="1" applyAlignment="1" applyProtection="1">
      <alignment vertical="top" wrapText="1"/>
      <protection locked="0"/>
    </xf>
    <xf numFmtId="0" fontId="63" fillId="26" borderId="19" xfId="0" applyNumberFormat="1" applyFont="1" applyFill="1" applyBorder="1" applyProtection="1">
      <alignment vertical="center"/>
      <protection locked="0"/>
    </xf>
    <xf numFmtId="0" fontId="25" fillId="0" borderId="31" xfId="0" applyFont="1" applyFill="1" applyBorder="1" applyAlignment="1" applyProtection="1">
      <alignment horizontal="center" vertical="center"/>
      <protection locked="0"/>
    </xf>
    <xf numFmtId="0" fontId="63" fillId="0" borderId="0" xfId="0" applyFont="1" applyFill="1" applyBorder="1" applyAlignment="1" applyProtection="1">
      <alignment vertical="top" wrapText="1"/>
      <protection locked="0"/>
    </xf>
    <xf numFmtId="0" fontId="63" fillId="0" borderId="0" xfId="0" applyFont="1" applyFill="1" applyBorder="1" applyAlignment="1" applyProtection="1">
      <alignment vertical="center" wrapText="1"/>
      <protection locked="0"/>
    </xf>
    <xf numFmtId="0" fontId="63" fillId="0" borderId="0" xfId="0" applyNumberFormat="1" applyFont="1" applyFill="1" applyBorder="1" applyAlignment="1" applyProtection="1">
      <alignment vertical="center" wrapText="1"/>
      <protection locked="0"/>
    </xf>
    <xf numFmtId="0" fontId="63" fillId="0" borderId="0" xfId="0" applyNumberFormat="1" applyFont="1" applyAlignment="1">
      <alignment vertical="center" wrapText="1"/>
    </xf>
    <xf numFmtId="0" fontId="63" fillId="0" borderId="0" xfId="0" applyFont="1" applyFill="1" applyAlignment="1" applyProtection="1">
      <alignment horizontal="center" vertical="top" wrapText="1"/>
      <protection locked="0"/>
    </xf>
    <xf numFmtId="0" fontId="63" fillId="0" borderId="0" xfId="0" applyFont="1" applyFill="1" applyAlignment="1" applyProtection="1">
      <alignment vertical="top" wrapText="1"/>
      <protection locked="0"/>
    </xf>
    <xf numFmtId="0" fontId="63" fillId="0" borderId="0" xfId="0" applyFont="1" applyFill="1" applyAlignment="1" applyProtection="1">
      <alignment vertical="center" wrapText="1"/>
      <protection locked="0"/>
    </xf>
    <xf numFmtId="0" fontId="63" fillId="0" borderId="0" xfId="0" applyNumberFormat="1" applyFont="1" applyFill="1" applyAlignment="1" applyProtection="1">
      <alignment horizontal="right" vertical="center" wrapText="1"/>
      <protection locked="0"/>
    </xf>
    <xf numFmtId="0" fontId="34" fillId="0" borderId="0" xfId="0" applyFont="1" applyFill="1" applyBorder="1" applyAlignment="1" applyProtection="1">
      <alignment horizontal="justify" vertical="top" wrapText="1"/>
      <protection locked="0"/>
    </xf>
    <xf numFmtId="0" fontId="43" fillId="0" borderId="0" xfId="0" applyNumberFormat="1" applyFont="1" applyFill="1" applyBorder="1" applyAlignment="1" applyProtection="1">
      <alignment horizontal="left" vertical="center"/>
      <protection locked="0"/>
    </xf>
    <xf numFmtId="0" fontId="61" fillId="0" borderId="0" xfId="0" applyNumberFormat="1" applyFont="1" applyFill="1" applyBorder="1" applyAlignment="1" applyProtection="1">
      <alignment horizontal="center" vertical="center"/>
      <protection locked="0"/>
    </xf>
    <xf numFmtId="0" fontId="67" fillId="0" borderId="0" xfId="0" applyFont="1" applyFill="1" applyBorder="1" applyAlignment="1" applyProtection="1">
      <alignment vertical="center"/>
      <protection locked="0"/>
    </xf>
    <xf numFmtId="179" fontId="63" fillId="0" borderId="0" xfId="0" quotePrefix="1"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protection locked="0"/>
    </xf>
    <xf numFmtId="0" fontId="63" fillId="26" borderId="29" xfId="0" applyFont="1" applyFill="1" applyBorder="1" applyAlignment="1" applyProtection="1">
      <alignment vertical="center" wrapText="1"/>
      <protection locked="0"/>
    </xf>
    <xf numFmtId="0" fontId="71" fillId="0" borderId="15" xfId="0" applyFont="1" applyBorder="1" applyAlignment="1" applyProtection="1">
      <alignment horizontal="left" vertical="top" wrapText="1"/>
      <protection locked="0"/>
    </xf>
    <xf numFmtId="0" fontId="71" fillId="0" borderId="0" xfId="0" applyFont="1" applyAlignment="1" applyProtection="1">
      <alignment vertical="top"/>
      <protection locked="0"/>
    </xf>
    <xf numFmtId="0" fontId="71" fillId="0" borderId="11" xfId="0" applyFont="1" applyFill="1" applyBorder="1" applyAlignment="1" applyProtection="1">
      <alignment vertical="top" wrapText="1"/>
      <protection locked="0"/>
    </xf>
    <xf numFmtId="0" fontId="71" fillId="0" borderId="0" xfId="0" applyFont="1" applyFill="1" applyBorder="1" applyAlignment="1" applyProtection="1">
      <alignment vertical="center" wrapText="1"/>
      <protection locked="0"/>
    </xf>
    <xf numFmtId="0" fontId="71" fillId="0" borderId="0" xfId="0" applyFont="1" applyBorder="1" applyAlignment="1" applyProtection="1">
      <alignment vertical="top"/>
      <protection locked="0"/>
    </xf>
    <xf numFmtId="0" fontId="71" fillId="0" borderId="0" xfId="0" applyFont="1" applyFill="1" applyBorder="1" applyAlignment="1" applyProtection="1">
      <alignment horizontal="left" vertical="top" wrapText="1"/>
      <protection locked="0"/>
    </xf>
    <xf numFmtId="0" fontId="71" fillId="0" borderId="10" xfId="0" applyFont="1" applyFill="1" applyBorder="1" applyAlignment="1" applyProtection="1">
      <alignment vertical="center" wrapText="1"/>
      <protection locked="0"/>
    </xf>
    <xf numFmtId="0" fontId="71" fillId="0" borderId="15" xfId="0" applyFont="1" applyBorder="1" applyAlignment="1" applyProtection="1">
      <alignment horizontal="justify" vertical="top" wrapText="1"/>
      <protection locked="0"/>
    </xf>
    <xf numFmtId="0" fontId="71" fillId="0" borderId="12" xfId="0" applyFont="1" applyBorder="1" applyAlignment="1" applyProtection="1">
      <alignment horizontal="left" vertical="top" wrapText="1"/>
      <protection locked="0"/>
    </xf>
    <xf numFmtId="0" fontId="71" fillId="0" borderId="17" xfId="0" applyFont="1" applyBorder="1" applyAlignment="1" applyProtection="1">
      <alignment horizontal="justify" vertical="top" wrapText="1"/>
      <protection locked="0"/>
    </xf>
    <xf numFmtId="0" fontId="71" fillId="0" borderId="18" xfId="0" applyFont="1" applyBorder="1" applyAlignment="1" applyProtection="1">
      <alignment horizontal="justify" vertical="top" wrapText="1"/>
      <protection locked="0"/>
    </xf>
    <xf numFmtId="0" fontId="71" fillId="0" borderId="19" xfId="0" applyFont="1" applyBorder="1" applyAlignment="1" applyProtection="1">
      <alignment horizontal="justify" vertical="top" wrapText="1"/>
      <protection locked="0"/>
    </xf>
    <xf numFmtId="0" fontId="71" fillId="0" borderId="17" xfId="0" applyFont="1" applyFill="1" applyBorder="1" applyAlignment="1" applyProtection="1">
      <alignment vertical="top" wrapText="1"/>
      <protection locked="0"/>
    </xf>
    <xf numFmtId="0" fontId="71" fillId="0" borderId="19" xfId="0" applyFont="1" applyFill="1" applyBorder="1" applyAlignment="1" applyProtection="1">
      <alignment vertical="top" wrapText="1"/>
      <protection locked="0"/>
    </xf>
    <xf numFmtId="0" fontId="71" fillId="0" borderId="18" xfId="0" applyFont="1" applyFill="1" applyBorder="1" applyAlignment="1" applyProtection="1">
      <alignment vertical="top" wrapText="1"/>
      <protection locked="0"/>
    </xf>
    <xf numFmtId="0" fontId="71" fillId="0" borderId="24" xfId="0" applyFont="1" applyFill="1" applyBorder="1" applyAlignment="1" applyProtection="1">
      <alignment vertical="top" wrapText="1"/>
      <protection locked="0"/>
    </xf>
    <xf numFmtId="0" fontId="71" fillId="0" borderId="0" xfId="0" applyFont="1" applyFill="1" applyBorder="1" applyAlignment="1" applyProtection="1">
      <alignment vertical="top" wrapText="1"/>
      <protection locked="0"/>
    </xf>
    <xf numFmtId="0" fontId="71" fillId="0" borderId="22" xfId="0" applyFont="1" applyFill="1" applyBorder="1" applyAlignment="1" applyProtection="1">
      <alignment vertical="top" wrapText="1"/>
      <protection locked="0"/>
    </xf>
    <xf numFmtId="0" fontId="71" fillId="0" borderId="21" xfId="0" applyFont="1" applyFill="1" applyBorder="1" applyAlignment="1" applyProtection="1">
      <alignment vertical="top" wrapText="1"/>
      <protection locked="0"/>
    </xf>
    <xf numFmtId="0" fontId="71" fillId="0" borderId="19" xfId="0" applyFont="1" applyBorder="1" applyAlignment="1" applyProtection="1">
      <alignment vertical="top" wrapText="1"/>
      <protection locked="0"/>
    </xf>
    <xf numFmtId="0" fontId="71" fillId="0" borderId="18" xfId="0" applyFont="1" applyBorder="1" applyAlignment="1" applyProtection="1">
      <alignment vertical="top" wrapText="1"/>
      <protection locked="0"/>
    </xf>
    <xf numFmtId="0" fontId="71" fillId="24" borderId="15" xfId="0" applyFont="1" applyFill="1" applyBorder="1" applyAlignment="1" applyProtection="1">
      <alignment vertical="top" wrapText="1"/>
      <protection locked="0"/>
    </xf>
    <xf numFmtId="0" fontId="71" fillId="0" borderId="15" xfId="0" applyFont="1" applyFill="1" applyBorder="1" applyAlignment="1" applyProtection="1">
      <alignment horizontal="left" vertical="top" wrapText="1"/>
      <protection locked="0"/>
    </xf>
    <xf numFmtId="0" fontId="71" fillId="0" borderId="31" xfId="0" applyFont="1" applyBorder="1" applyAlignment="1" applyProtection="1">
      <alignment horizontal="justify" vertical="top" wrapText="1"/>
      <protection locked="0"/>
    </xf>
    <xf numFmtId="0" fontId="71" fillId="0" borderId="15" xfId="0" applyFont="1" applyFill="1" applyBorder="1" applyAlignment="1" applyProtection="1">
      <alignment vertical="top" wrapText="1"/>
      <protection locked="0"/>
    </xf>
    <xf numFmtId="0" fontId="71" fillId="0" borderId="20" xfId="0" applyFont="1" applyBorder="1" applyAlignment="1" applyProtection="1">
      <alignment horizontal="justify" vertical="top" wrapText="1"/>
      <protection locked="0"/>
    </xf>
    <xf numFmtId="0" fontId="65" fillId="0" borderId="0" xfId="0" applyNumberFormat="1" applyFont="1" applyFill="1" applyBorder="1">
      <alignment vertical="center"/>
    </xf>
    <xf numFmtId="0" fontId="63" fillId="0" borderId="15" xfId="0" quotePrefix="1" applyNumberFormat="1" applyFont="1" applyFill="1" applyBorder="1" applyAlignment="1" applyProtection="1">
      <alignment horizontal="center" vertical="center" shrinkToFit="1"/>
      <protection locked="0"/>
    </xf>
    <xf numFmtId="0" fontId="63" fillId="0" borderId="11" xfId="0" applyNumberFormat="1" applyFont="1" applyFill="1" applyBorder="1" applyAlignment="1" applyProtection="1">
      <alignment horizontal="center" vertical="center" shrinkToFit="1"/>
      <protection locked="0"/>
    </xf>
    <xf numFmtId="0" fontId="69" fillId="0" borderId="0" xfId="0" applyNumberFormat="1" applyFont="1" applyFill="1" applyBorder="1" applyAlignment="1">
      <alignment vertical="center" wrapText="1"/>
    </xf>
    <xf numFmtId="0" fontId="63" fillId="0" borderId="0" xfId="0" quotePrefix="1" applyNumberFormat="1" applyFont="1" applyFill="1" applyBorder="1" applyAlignment="1" applyProtection="1">
      <alignment horizontal="center" vertical="center" shrinkToFit="1"/>
      <protection locked="0"/>
    </xf>
    <xf numFmtId="0" fontId="63" fillId="0" borderId="11" xfId="0" applyNumberFormat="1" applyFont="1" applyFill="1" applyBorder="1" applyAlignment="1">
      <alignment horizontal="center" vertical="center" wrapText="1"/>
    </xf>
    <xf numFmtId="0" fontId="69" fillId="0" borderId="10" xfId="0" applyNumberFormat="1" applyFont="1" applyFill="1" applyBorder="1" applyAlignment="1">
      <alignment vertical="center" wrapText="1"/>
    </xf>
    <xf numFmtId="0" fontId="63" fillId="0" borderId="15" xfId="0" applyNumberFormat="1" applyFont="1" applyFill="1" applyBorder="1" applyAlignment="1" applyProtection="1">
      <alignment horizontal="center" vertical="center" shrinkToFit="1"/>
      <protection locked="0"/>
    </xf>
    <xf numFmtId="0" fontId="63" fillId="0" borderId="12" xfId="0" applyNumberFormat="1" applyFont="1" applyFill="1" applyBorder="1" applyAlignment="1" applyProtection="1">
      <alignment horizontal="center" vertical="center" shrinkToFit="1"/>
      <protection locked="0"/>
    </xf>
    <xf numFmtId="0" fontId="63" fillId="0" borderId="17" xfId="0" applyNumberFormat="1" applyFont="1" applyFill="1" applyBorder="1" applyAlignment="1" applyProtection="1">
      <alignment horizontal="center" vertical="center" shrinkToFit="1"/>
      <protection locked="0"/>
    </xf>
    <xf numFmtId="0" fontId="63" fillId="0" borderId="18" xfId="0" applyNumberFormat="1" applyFont="1" applyFill="1" applyBorder="1" applyAlignment="1" applyProtection="1">
      <alignment horizontal="center" vertical="center" shrinkToFit="1"/>
      <protection locked="0"/>
    </xf>
    <xf numFmtId="0" fontId="63" fillId="0" borderId="19" xfId="0" applyNumberFormat="1" applyFont="1" applyFill="1" applyBorder="1" applyAlignment="1" applyProtection="1">
      <alignment horizontal="center" vertical="center" shrinkToFit="1"/>
      <protection locked="0"/>
    </xf>
    <xf numFmtId="0" fontId="63" fillId="0" borderId="23" xfId="0" applyNumberFormat="1" applyFont="1" applyFill="1" applyBorder="1" applyAlignment="1" applyProtection="1">
      <alignment horizontal="center" vertical="center" shrinkToFit="1"/>
      <protection locked="0"/>
    </xf>
    <xf numFmtId="0" fontId="63" fillId="0" borderId="20" xfId="0" applyNumberFormat="1" applyFont="1" applyFill="1" applyBorder="1" applyAlignment="1" applyProtection="1">
      <alignment horizontal="center" vertical="center" shrinkToFit="1"/>
      <protection locked="0"/>
    </xf>
    <xf numFmtId="0" fontId="63" fillId="0" borderId="31" xfId="0" applyNumberFormat="1" applyFont="1" applyFill="1" applyBorder="1" applyAlignment="1" applyProtection="1">
      <alignment horizontal="center" vertical="center" shrinkToFit="1"/>
      <protection locked="0"/>
    </xf>
    <xf numFmtId="0" fontId="63" fillId="0" borderId="24" xfId="0" applyNumberFormat="1" applyFont="1" applyFill="1" applyBorder="1" applyAlignment="1" applyProtection="1">
      <alignment horizontal="center" vertical="center" shrinkToFit="1"/>
      <protection locked="0"/>
    </xf>
    <xf numFmtId="0" fontId="63" fillId="0" borderId="14" xfId="0" applyNumberFormat="1" applyFont="1" applyFill="1" applyBorder="1" applyAlignment="1" applyProtection="1">
      <alignment horizontal="center" vertical="center" shrinkToFit="1"/>
      <protection locked="0"/>
    </xf>
    <xf numFmtId="0" fontId="63" fillId="0" borderId="0" xfId="0" applyNumberFormat="1" applyFont="1" applyFill="1" applyAlignment="1">
      <alignment vertical="center" wrapText="1"/>
    </xf>
    <xf numFmtId="0" fontId="66" fillId="0" borderId="0" xfId="0" applyNumberFormat="1" applyFont="1" applyFill="1" applyBorder="1" applyAlignment="1">
      <alignment horizontal="center" vertical="center"/>
    </xf>
    <xf numFmtId="0" fontId="64" fillId="0" borderId="15" xfId="0" applyFont="1" applyFill="1" applyBorder="1" applyAlignment="1">
      <alignment horizontal="center" vertical="center" wrapText="1"/>
    </xf>
    <xf numFmtId="0" fontId="63" fillId="0" borderId="17" xfId="0" applyNumberFormat="1" applyFont="1" applyFill="1" applyBorder="1" applyAlignment="1" applyProtection="1">
      <alignment horizontal="center" vertical="center" wrapText="1"/>
      <protection locked="0"/>
    </xf>
    <xf numFmtId="0" fontId="63" fillId="0" borderId="19" xfId="0" applyNumberFormat="1" applyFont="1" applyFill="1" applyBorder="1" applyAlignment="1" applyProtection="1">
      <alignment horizontal="center" vertical="center" wrapText="1"/>
      <protection locked="0"/>
    </xf>
    <xf numFmtId="0" fontId="64" fillId="0" borderId="19" xfId="0" applyNumberFormat="1" applyFont="1" applyFill="1" applyBorder="1" applyAlignment="1" applyProtection="1">
      <alignment horizontal="center" vertical="center" wrapText="1"/>
      <protection locked="0"/>
    </xf>
    <xf numFmtId="0" fontId="64" fillId="0" borderId="18" xfId="0" applyNumberFormat="1" applyFont="1" applyFill="1" applyBorder="1" applyAlignment="1" applyProtection="1">
      <alignment horizontal="center" vertical="center" wrapText="1"/>
      <protection locked="0"/>
    </xf>
    <xf numFmtId="0" fontId="64" fillId="0" borderId="19" xfId="0" applyFont="1" applyFill="1" applyBorder="1" applyAlignment="1">
      <alignment horizontal="center" vertical="center" wrapText="1"/>
    </xf>
    <xf numFmtId="0" fontId="63" fillId="0" borderId="20" xfId="0" applyFont="1" applyFill="1" applyBorder="1" applyAlignment="1" applyProtection="1">
      <alignment horizontal="center" vertical="center" wrapText="1"/>
      <protection locked="0"/>
    </xf>
    <xf numFmtId="0" fontId="64" fillId="0" borderId="31" xfId="0" applyNumberFormat="1" applyFont="1" applyFill="1" applyBorder="1" applyAlignment="1" applyProtection="1">
      <alignment horizontal="center" vertical="center" wrapText="1"/>
      <protection locked="0"/>
    </xf>
    <xf numFmtId="0" fontId="65" fillId="0" borderId="0" xfId="0" applyFont="1" applyFill="1" applyProtection="1">
      <alignment vertical="center"/>
      <protection locked="0"/>
    </xf>
    <xf numFmtId="0" fontId="67" fillId="0" borderId="0" xfId="0" applyFont="1" applyFill="1" applyProtection="1">
      <alignment vertical="center"/>
      <protection locked="0"/>
    </xf>
    <xf numFmtId="0" fontId="68" fillId="0" borderId="0" xfId="0" applyFont="1" applyFill="1" applyProtection="1">
      <alignment vertical="center"/>
      <protection locked="0"/>
    </xf>
    <xf numFmtId="0" fontId="67" fillId="0" borderId="0" xfId="0" applyFont="1" applyFill="1" applyBorder="1" applyProtection="1">
      <alignment vertical="center"/>
      <protection locked="0"/>
    </xf>
    <xf numFmtId="0" fontId="71" fillId="0" borderId="23" xfId="41" applyFont="1" applyFill="1" applyBorder="1" applyAlignment="1" applyProtection="1">
      <alignment horizontal="left" vertical="top" wrapText="1"/>
      <protection locked="0"/>
    </xf>
    <xf numFmtId="0" fontId="72" fillId="0" borderId="0" xfId="0" applyFont="1" applyAlignment="1">
      <alignment vertical="center" wrapText="1"/>
    </xf>
    <xf numFmtId="0" fontId="62" fillId="0" borderId="22" xfId="0" applyNumberFormat="1" applyFont="1" applyFill="1" applyBorder="1" applyAlignment="1">
      <alignment horizontal="center" vertical="center"/>
    </xf>
    <xf numFmtId="0" fontId="61" fillId="0" borderId="23" xfId="0" applyNumberFormat="1" applyFont="1" applyFill="1" applyBorder="1" applyAlignment="1">
      <alignment horizontal="center" vertical="center" wrapText="1"/>
    </xf>
    <xf numFmtId="0" fontId="73" fillId="0" borderId="0" xfId="0" applyFont="1" applyAlignment="1">
      <alignment vertical="center"/>
    </xf>
    <xf numFmtId="0" fontId="40" fillId="0" borderId="0" xfId="0" applyFont="1" applyAlignment="1">
      <alignment horizontal="left" vertical="center"/>
    </xf>
    <xf numFmtId="0" fontId="73" fillId="0" borderId="0" xfId="0" applyFont="1" applyAlignment="1">
      <alignment vertical="top"/>
    </xf>
    <xf numFmtId="0" fontId="41" fillId="0" borderId="0" xfId="0" applyFont="1" applyAlignment="1" applyProtection="1">
      <alignment horizontal="left" vertical="center"/>
      <protection locked="0"/>
    </xf>
    <xf numFmtId="180" fontId="70" fillId="27" borderId="23" xfId="0" applyNumberFormat="1" applyFont="1" applyFill="1" applyBorder="1" applyAlignment="1" applyProtection="1">
      <alignment horizontal="center" vertical="top" wrapText="1"/>
      <protection locked="0"/>
    </xf>
    <xf numFmtId="0" fontId="21" fillId="0" borderId="0" xfId="0" applyFont="1" applyAlignment="1">
      <alignment vertical="center"/>
    </xf>
    <xf numFmtId="0" fontId="75" fillId="0" borderId="23" xfId="0" applyNumberFormat="1" applyFont="1" applyFill="1" applyBorder="1" applyAlignment="1">
      <alignment vertical="center" wrapText="1"/>
    </xf>
    <xf numFmtId="0" fontId="74" fillId="0" borderId="23" xfId="0" applyNumberFormat="1" applyFont="1" applyFill="1" applyBorder="1" applyAlignment="1">
      <alignment horizontal="center" vertical="center" wrapText="1"/>
    </xf>
    <xf numFmtId="0" fontId="75" fillId="0" borderId="19" xfId="0" applyNumberFormat="1" applyFont="1" applyFill="1" applyBorder="1" applyAlignment="1">
      <alignment vertical="top" wrapText="1"/>
    </xf>
    <xf numFmtId="0" fontId="76" fillId="0" borderId="18" xfId="0" applyNumberFormat="1" applyFont="1" applyFill="1" applyBorder="1" applyAlignment="1" applyProtection="1">
      <alignment horizontal="justify" vertical="center" wrapText="1"/>
      <protection locked="0"/>
    </xf>
    <xf numFmtId="0" fontId="71" fillId="0" borderId="20" xfId="0" applyFont="1" applyFill="1" applyBorder="1" applyAlignment="1" applyProtection="1">
      <alignment vertical="top" wrapText="1"/>
      <protection locked="0"/>
    </xf>
    <xf numFmtId="0" fontId="71" fillId="0" borderId="14" xfId="0" applyFont="1" applyFill="1" applyBorder="1" applyAlignment="1" applyProtection="1">
      <alignment vertical="top" wrapText="1"/>
      <protection locked="0"/>
    </xf>
    <xf numFmtId="0" fontId="71" fillId="0" borderId="23" xfId="0" applyFont="1" applyFill="1" applyBorder="1" applyAlignment="1" applyProtection="1">
      <alignment vertical="top" wrapText="1"/>
      <protection locked="0"/>
    </xf>
    <xf numFmtId="179" fontId="63" fillId="26" borderId="20" xfId="0" applyNumberFormat="1" applyFont="1" applyFill="1" applyBorder="1" applyAlignment="1" applyProtection="1">
      <alignment horizontal="center" vertical="center" shrinkToFit="1"/>
      <protection locked="0"/>
    </xf>
    <xf numFmtId="179" fontId="63" fillId="26" borderId="14" xfId="0" applyNumberFormat="1" applyFont="1" applyFill="1" applyBorder="1" applyAlignment="1" applyProtection="1">
      <alignment horizontal="center" vertical="center" shrinkToFit="1"/>
      <protection locked="0"/>
    </xf>
    <xf numFmtId="179" fontId="63" fillId="26" borderId="23" xfId="0" applyNumberFormat="1" applyFont="1" applyFill="1" applyBorder="1" applyAlignment="1" applyProtection="1">
      <alignment horizontal="center" vertical="center" shrinkToFit="1"/>
      <protection locked="0"/>
    </xf>
    <xf numFmtId="0" fontId="63" fillId="0" borderId="14" xfId="0" applyNumberFormat="1" applyFont="1" applyFill="1" applyBorder="1" applyAlignment="1">
      <alignment horizontal="center" vertical="center" wrapText="1"/>
    </xf>
    <xf numFmtId="0" fontId="63" fillId="0" borderId="23" xfId="0" applyNumberFormat="1" applyFont="1" applyFill="1" applyBorder="1" applyAlignment="1">
      <alignment horizontal="center" vertical="center" wrapText="1"/>
    </xf>
    <xf numFmtId="0" fontId="71" fillId="0" borderId="12" xfId="0" applyFont="1" applyBorder="1" applyAlignment="1" applyProtection="1">
      <alignment horizontal="justify" vertical="top" wrapText="1"/>
      <protection locked="0"/>
    </xf>
    <xf numFmtId="0" fontId="71" fillId="0" borderId="14" xfId="0" applyFont="1" applyBorder="1" applyAlignment="1" applyProtection="1">
      <alignment horizontal="justify" vertical="top" wrapText="1"/>
      <protection locked="0"/>
    </xf>
    <xf numFmtId="179" fontId="63" fillId="26" borderId="12" xfId="0" applyNumberFormat="1" applyFont="1" applyFill="1" applyBorder="1" applyAlignment="1" applyProtection="1">
      <alignment horizontal="center" vertical="center" shrinkToFit="1"/>
      <protection locked="0"/>
    </xf>
    <xf numFmtId="0" fontId="63" fillId="0" borderId="12" xfId="0" applyNumberFormat="1" applyFont="1" applyFill="1" applyBorder="1" applyAlignment="1" applyProtection="1">
      <alignment horizontal="center" vertical="center" wrapText="1"/>
      <protection locked="0"/>
    </xf>
    <xf numFmtId="179" fontId="63" fillId="26" borderId="31" xfId="0" applyNumberFormat="1" applyFont="1" applyFill="1" applyBorder="1" applyAlignment="1" applyProtection="1">
      <alignment horizontal="center" vertical="center" shrinkToFit="1"/>
      <protection locked="0"/>
    </xf>
    <xf numFmtId="0" fontId="64" fillId="0" borderId="20" xfId="0" applyNumberFormat="1" applyFont="1" applyFill="1" applyBorder="1" applyAlignment="1">
      <alignment horizontal="center" vertical="center" wrapText="1"/>
    </xf>
    <xf numFmtId="0" fontId="64" fillId="0" borderId="14" xfId="0"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wrapText="1"/>
    </xf>
    <xf numFmtId="0" fontId="63" fillId="0" borderId="20" xfId="0" applyNumberFormat="1" applyFont="1" applyFill="1" applyBorder="1" applyAlignment="1" applyProtection="1">
      <alignment horizontal="center" vertical="center" wrapText="1"/>
      <protection locked="0"/>
    </xf>
    <xf numFmtId="0" fontId="63" fillId="0" borderId="15" xfId="0" applyNumberFormat="1" applyFont="1" applyFill="1" applyBorder="1" applyAlignment="1" applyProtection="1">
      <alignment horizontal="center" vertical="center" wrapText="1"/>
      <protection locked="0"/>
    </xf>
    <xf numFmtId="0" fontId="34" fillId="26" borderId="20" xfId="0" applyNumberFormat="1" applyFont="1" applyFill="1" applyBorder="1" applyAlignment="1" applyProtection="1">
      <alignment horizontal="justify" vertical="center" wrapText="1"/>
      <protection locked="0"/>
    </xf>
    <xf numFmtId="0" fontId="25" fillId="0" borderId="14" xfId="0" applyFont="1" applyFill="1" applyBorder="1" applyAlignment="1" applyProtection="1">
      <alignment horizontal="justify" vertical="top" wrapText="1"/>
      <protection locked="0"/>
    </xf>
    <xf numFmtId="0" fontId="34" fillId="26" borderId="15" xfId="0" applyNumberFormat="1" applyFont="1" applyFill="1" applyBorder="1" applyAlignment="1" applyProtection="1">
      <alignment horizontal="justify" vertical="center" wrapText="1"/>
      <protection locked="0"/>
    </xf>
    <xf numFmtId="0" fontId="34" fillId="26" borderId="12" xfId="0" applyNumberFormat="1" applyFont="1" applyFill="1" applyBorder="1" applyAlignment="1" applyProtection="1">
      <alignment horizontal="justify" vertical="center" wrapText="1"/>
      <protection locked="0"/>
    </xf>
    <xf numFmtId="0" fontId="63" fillId="26" borderId="23" xfId="0" applyFont="1" applyFill="1" applyBorder="1" applyAlignment="1" applyProtection="1">
      <alignment vertical="center" wrapText="1"/>
      <protection locked="0"/>
    </xf>
    <xf numFmtId="0" fontId="77" fillId="0" borderId="0" xfId="0" applyFont="1" applyBorder="1" applyAlignment="1" applyProtection="1">
      <alignment vertical="top"/>
      <protection locked="0"/>
    </xf>
    <xf numFmtId="0" fontId="78" fillId="0" borderId="0" xfId="0" applyFont="1" applyBorder="1" applyAlignment="1" applyProtection="1">
      <alignment vertical="top" wrapText="1"/>
      <protection locked="0"/>
    </xf>
    <xf numFmtId="0" fontId="63" fillId="0" borderId="0" xfId="0" applyFont="1" applyAlignment="1" applyProtection="1">
      <alignment vertical="center" wrapText="1"/>
      <protection locked="0"/>
    </xf>
    <xf numFmtId="0" fontId="63" fillId="0" borderId="0" xfId="0" applyNumberFormat="1" applyFont="1" applyAlignment="1" applyProtection="1">
      <alignment vertical="center" wrapText="1"/>
      <protection locked="0"/>
    </xf>
    <xf numFmtId="0" fontId="79" fillId="0" borderId="0" xfId="0" applyFont="1" applyAlignment="1" applyProtection="1">
      <alignment horizontal="right" vertical="top"/>
      <protection locked="0"/>
    </xf>
    <xf numFmtId="0" fontId="78" fillId="0" borderId="0" xfId="0" applyFont="1" applyBorder="1" applyAlignment="1" applyProtection="1">
      <alignment horizontal="left" vertical="center" wrapText="1"/>
      <protection locked="0"/>
    </xf>
    <xf numFmtId="0" fontId="63" fillId="0" borderId="0" xfId="0" applyNumberFormat="1" applyFont="1">
      <alignment vertical="center"/>
    </xf>
    <xf numFmtId="0" fontId="65" fillId="0" borderId="0" xfId="0" applyFont="1" applyProtection="1">
      <alignment vertical="center"/>
      <protection locked="0"/>
    </xf>
    <xf numFmtId="0" fontId="63" fillId="0" borderId="10" xfId="41" applyFont="1" applyBorder="1" applyAlignment="1" applyProtection="1">
      <alignment vertical="top"/>
      <protection locked="0"/>
    </xf>
    <xf numFmtId="0" fontId="63" fillId="0" borderId="10" xfId="41" applyFont="1" applyBorder="1" applyAlignment="1" applyProtection="1">
      <alignment vertical="center"/>
      <protection locked="0"/>
    </xf>
    <xf numFmtId="0" fontId="63" fillId="0" borderId="10" xfId="41" applyNumberFormat="1" applyFont="1" applyBorder="1" applyAlignment="1" applyProtection="1">
      <alignment horizontal="right" vertical="top"/>
      <protection locked="0"/>
    </xf>
    <xf numFmtId="0" fontId="63" fillId="0" borderId="12" xfId="0" applyFont="1" applyFill="1" applyBorder="1" applyAlignment="1" applyProtection="1">
      <alignment horizontal="center" vertical="center" wrapText="1"/>
      <protection locked="0"/>
    </xf>
    <xf numFmtId="0" fontId="63" fillId="0" borderId="13" xfId="0" applyFont="1" applyFill="1" applyBorder="1" applyAlignment="1" applyProtection="1">
      <alignment horizontal="center" vertical="center" wrapText="1"/>
      <protection locked="0"/>
    </xf>
    <xf numFmtId="0" fontId="64" fillId="0" borderId="15" xfId="0" applyFont="1" applyBorder="1" applyAlignment="1" applyProtection="1">
      <alignment horizontal="center" vertical="center" wrapText="1"/>
      <protection locked="0"/>
    </xf>
    <xf numFmtId="0" fontId="63" fillId="26" borderId="15" xfId="0" applyNumberFormat="1" applyFont="1" applyFill="1" applyBorder="1" applyAlignment="1" applyProtection="1">
      <alignment horizontal="center" vertical="center" wrapText="1"/>
      <protection locked="0"/>
    </xf>
    <xf numFmtId="0" fontId="63" fillId="0" borderId="11" xfId="0" applyFont="1" applyFill="1" applyBorder="1" applyAlignment="1" applyProtection="1">
      <alignment horizontal="center" vertical="center" wrapText="1"/>
      <protection locked="0"/>
    </xf>
    <xf numFmtId="0" fontId="64" fillId="0" borderId="11" xfId="0" applyFont="1" applyFill="1" applyBorder="1" applyAlignment="1" applyProtection="1">
      <alignment horizontal="center" vertical="center" wrapText="1"/>
      <protection locked="0"/>
    </xf>
    <xf numFmtId="0" fontId="63" fillId="0" borderId="11" xfId="0" applyNumberFormat="1" applyFont="1" applyFill="1" applyBorder="1" applyAlignment="1" applyProtection="1">
      <alignment horizontal="center" vertical="center" wrapText="1"/>
      <protection locked="0"/>
    </xf>
    <xf numFmtId="0" fontId="34" fillId="0" borderId="14" xfId="0" applyFont="1" applyFill="1" applyBorder="1" applyAlignment="1" applyProtection="1">
      <alignment horizontal="justify" wrapText="1"/>
      <protection locked="0"/>
    </xf>
    <xf numFmtId="0" fontId="34" fillId="0" borderId="36" xfId="0" applyFont="1" applyFill="1" applyBorder="1" applyAlignment="1" applyProtection="1">
      <alignment horizontal="justify" wrapText="1"/>
      <protection locked="0"/>
    </xf>
    <xf numFmtId="0" fontId="34" fillId="27" borderId="37" xfId="0" quotePrefix="1" applyFont="1" applyFill="1" applyBorder="1" applyAlignment="1" applyProtection="1">
      <alignment vertical="top" wrapText="1"/>
      <protection locked="0"/>
    </xf>
    <xf numFmtId="0" fontId="34" fillId="0" borderId="23" xfId="0" applyFont="1" applyFill="1" applyBorder="1" applyAlignment="1" applyProtection="1">
      <alignment horizontal="left" vertical="top" wrapText="1" indent="1"/>
      <protection locked="0"/>
    </xf>
    <xf numFmtId="0" fontId="34" fillId="0" borderId="20" xfId="0" applyFont="1" applyFill="1" applyBorder="1" applyAlignment="1" applyProtection="1">
      <alignment horizontal="left" vertical="top" wrapText="1" indent="1"/>
      <protection locked="0"/>
    </xf>
    <xf numFmtId="0" fontId="34" fillId="27" borderId="23" xfId="0" quotePrefix="1" applyFont="1" applyFill="1" applyBorder="1" applyAlignment="1" applyProtection="1">
      <alignment horizontal="left" vertical="top" wrapText="1" indent="1"/>
      <protection locked="0"/>
    </xf>
    <xf numFmtId="0" fontId="63" fillId="0" borderId="0" xfId="0" applyFont="1" applyAlignment="1" applyProtection="1">
      <alignment horizontal="center" vertical="top" wrapText="1"/>
      <protection locked="0"/>
    </xf>
    <xf numFmtId="0" fontId="63" fillId="0" borderId="0" xfId="0" applyFont="1" applyAlignment="1" applyProtection="1">
      <alignment vertical="top" wrapText="1"/>
      <protection locked="0"/>
    </xf>
    <xf numFmtId="0" fontId="42" fillId="26" borderId="15" xfId="0" applyFont="1" applyFill="1" applyBorder="1" applyAlignment="1" applyProtection="1">
      <alignment horizontal="center" vertical="center" wrapText="1"/>
      <protection locked="0"/>
    </xf>
    <xf numFmtId="0" fontId="48" fillId="0" borderId="22" xfId="0" applyNumberFormat="1" applyFont="1" applyFill="1" applyBorder="1" applyAlignment="1">
      <alignment vertical="center" shrinkToFit="1"/>
    </xf>
    <xf numFmtId="181" fontId="43" fillId="0" borderId="22" xfId="0" applyNumberFormat="1" applyFont="1" applyFill="1" applyBorder="1" applyAlignment="1">
      <alignment horizontal="left" vertical="center" shrinkToFit="1"/>
    </xf>
    <xf numFmtId="0" fontId="43" fillId="0" borderId="29" xfId="0" applyNumberFormat="1" applyFont="1" applyFill="1" applyBorder="1" applyAlignment="1">
      <alignment vertical="center" wrapText="1"/>
    </xf>
    <xf numFmtId="0" fontId="0" fillId="0" borderId="15" xfId="0" applyBorder="1">
      <alignment vertical="center"/>
    </xf>
    <xf numFmtId="0" fontId="35" fillId="0" borderId="0" xfId="0" applyFont="1" applyAlignment="1">
      <alignment horizontal="center" vertical="center"/>
    </xf>
    <xf numFmtId="176" fontId="28"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41" fillId="0" borderId="0" xfId="0" applyFont="1" applyAlignment="1">
      <alignment horizontal="justify"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8" fillId="0" borderId="29" xfId="0" applyFont="1" applyBorder="1" applyAlignment="1">
      <alignment horizontal="left" vertical="center" wrapText="1"/>
    </xf>
    <xf numFmtId="0" fontId="38" fillId="0" borderId="15" xfId="0" applyFont="1" applyBorder="1" applyAlignment="1">
      <alignment horizontal="left" vertical="center" wrapText="1"/>
    </xf>
    <xf numFmtId="0" fontId="20" fillId="0" borderId="20" xfId="0" applyNumberFormat="1" applyFont="1" applyFill="1" applyBorder="1" applyAlignment="1">
      <alignment vertical="center" wrapText="1"/>
    </xf>
    <xf numFmtId="0" fontId="20" fillId="0" borderId="14"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61" fillId="0" borderId="20" xfId="0" applyNumberFormat="1" applyFont="1" applyFill="1" applyBorder="1" applyAlignment="1">
      <alignment horizontal="center" vertical="center" wrapText="1"/>
    </xf>
    <xf numFmtId="0" fontId="61" fillId="0" borderId="14"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71" fillId="0" borderId="20" xfId="0" applyFont="1" applyFill="1" applyBorder="1" applyAlignment="1" applyProtection="1">
      <alignment vertical="top" wrapText="1"/>
      <protection locked="0"/>
    </xf>
    <xf numFmtId="0" fontId="71" fillId="0" borderId="14" xfId="0" applyFont="1" applyFill="1" applyBorder="1" applyAlignment="1" applyProtection="1">
      <alignment vertical="top" wrapText="1"/>
      <protection locked="0"/>
    </xf>
    <xf numFmtId="0" fontId="71" fillId="0" borderId="23" xfId="0" applyFont="1" applyFill="1" applyBorder="1" applyAlignment="1" applyProtection="1">
      <alignment vertical="top" wrapText="1"/>
      <protection locked="0"/>
    </xf>
    <xf numFmtId="0" fontId="63" fillId="26" borderId="20" xfId="0" applyFont="1" applyFill="1" applyBorder="1" applyAlignment="1" applyProtection="1">
      <alignment vertical="center" wrapText="1"/>
      <protection locked="0"/>
    </xf>
    <xf numFmtId="0" fontId="63" fillId="26" borderId="14" xfId="0" applyFont="1" applyFill="1" applyBorder="1" applyAlignment="1" applyProtection="1">
      <alignment vertical="center" wrapText="1"/>
      <protection locked="0"/>
    </xf>
    <xf numFmtId="0" fontId="63" fillId="26" borderId="23" xfId="0" applyFont="1" applyFill="1" applyBorder="1" applyAlignment="1" applyProtection="1">
      <alignment vertical="center" wrapText="1"/>
      <protection locked="0"/>
    </xf>
    <xf numFmtId="179" fontId="63" fillId="26" borderId="20" xfId="0" applyNumberFormat="1" applyFont="1" applyFill="1" applyBorder="1" applyAlignment="1" applyProtection="1">
      <alignment horizontal="center" vertical="center" shrinkToFit="1"/>
      <protection locked="0"/>
    </xf>
    <xf numFmtId="179" fontId="63" fillId="26" borderId="14" xfId="0" applyNumberFormat="1" applyFont="1" applyFill="1" applyBorder="1" applyAlignment="1" applyProtection="1">
      <alignment horizontal="center" vertical="center" shrinkToFit="1"/>
      <protection locked="0"/>
    </xf>
    <xf numFmtId="179" fontId="63" fillId="26" borderId="23" xfId="0" applyNumberFormat="1" applyFont="1" applyFill="1" applyBorder="1" applyAlignment="1" applyProtection="1">
      <alignment horizontal="center" vertical="center" shrinkToFit="1"/>
      <protection locked="0"/>
    </xf>
    <xf numFmtId="0" fontId="63" fillId="0" borderId="20"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3" fillId="0" borderId="23" xfId="0" applyNumberFormat="1" applyFont="1" applyFill="1" applyBorder="1" applyAlignment="1">
      <alignment horizontal="center" vertical="center" wrapText="1"/>
    </xf>
    <xf numFmtId="0" fontId="63" fillId="0" borderId="20" xfId="0" applyNumberFormat="1" applyFont="1" applyFill="1" applyBorder="1" applyAlignment="1" applyProtection="1">
      <alignment horizontal="center" vertical="center" shrinkToFit="1"/>
      <protection locked="0"/>
    </xf>
    <xf numFmtId="0" fontId="63" fillId="0" borderId="14" xfId="0" applyNumberFormat="1" applyFont="1" applyFill="1" applyBorder="1" applyAlignment="1" applyProtection="1">
      <alignment horizontal="center" vertical="center" shrinkToFit="1"/>
      <protection locked="0"/>
    </xf>
    <xf numFmtId="0" fontId="63" fillId="0" borderId="23" xfId="0" applyNumberFormat="1" applyFont="1" applyFill="1" applyBorder="1" applyAlignment="1" applyProtection="1">
      <alignment horizontal="center" vertical="center" shrinkToFit="1"/>
      <protection locked="0"/>
    </xf>
    <xf numFmtId="0" fontId="20" fillId="0" borderId="31" xfId="0" applyNumberFormat="1" applyFont="1" applyFill="1" applyBorder="1" applyAlignment="1">
      <alignment vertical="center" wrapText="1"/>
    </xf>
    <xf numFmtId="0" fontId="61" fillId="0" borderId="31" xfId="0" applyNumberFormat="1" applyFont="1" applyFill="1" applyBorder="1" applyAlignment="1">
      <alignment horizontal="center" vertical="center" wrapText="1"/>
    </xf>
    <xf numFmtId="0" fontId="71" fillId="0" borderId="12" xfId="0" applyFont="1" applyBorder="1" applyAlignment="1" applyProtection="1">
      <alignment horizontal="justify" vertical="top" wrapText="1"/>
      <protection locked="0"/>
    </xf>
    <xf numFmtId="0" fontId="71" fillId="0" borderId="14" xfId="0" applyFont="1" applyBorder="1" applyAlignment="1" applyProtection="1">
      <alignment horizontal="justify" vertical="top" wrapText="1"/>
      <protection locked="0"/>
    </xf>
    <xf numFmtId="0" fontId="71" fillId="0" borderId="23" xfId="0" applyFont="1" applyBorder="1" applyAlignment="1" applyProtection="1">
      <alignment horizontal="justify" vertical="top" wrapText="1"/>
      <protection locked="0"/>
    </xf>
    <xf numFmtId="0" fontId="63" fillId="26" borderId="12" xfId="0" applyFont="1" applyFill="1" applyBorder="1" applyAlignment="1" applyProtection="1">
      <alignment horizontal="justify" vertical="center" wrapText="1"/>
      <protection locked="0"/>
    </xf>
    <xf numFmtId="0" fontId="63" fillId="26" borderId="14" xfId="0" applyFont="1" applyFill="1" applyBorder="1" applyAlignment="1" applyProtection="1">
      <alignment horizontal="justify" vertical="center" wrapText="1"/>
      <protection locked="0"/>
    </xf>
    <xf numFmtId="0" fontId="63" fillId="26" borderId="23" xfId="0" applyFont="1" applyFill="1" applyBorder="1" applyAlignment="1" applyProtection="1">
      <alignment horizontal="justify" vertical="center" wrapText="1"/>
      <protection locked="0"/>
    </xf>
    <xf numFmtId="179" fontId="63" fillId="26" borderId="12" xfId="0" applyNumberFormat="1" applyFont="1" applyFill="1" applyBorder="1" applyAlignment="1" applyProtection="1">
      <alignment horizontal="center" vertical="center" shrinkToFit="1"/>
      <protection locked="0"/>
    </xf>
    <xf numFmtId="0" fontId="63" fillId="0" borderId="12" xfId="0" applyNumberFormat="1" applyFont="1" applyFill="1" applyBorder="1" applyAlignment="1" applyProtection="1">
      <alignment horizontal="center" vertical="center" wrapText="1"/>
      <protection locked="0"/>
    </xf>
    <xf numFmtId="0" fontId="63" fillId="0" borderId="14" xfId="0" applyNumberFormat="1" applyFont="1" applyFill="1" applyBorder="1" applyAlignment="1" applyProtection="1">
      <alignment horizontal="center" vertical="center" wrapText="1"/>
      <protection locked="0"/>
    </xf>
    <xf numFmtId="0" fontId="63" fillId="0" borderId="23" xfId="0" applyNumberFormat="1" applyFont="1" applyFill="1" applyBorder="1" applyAlignment="1" applyProtection="1">
      <alignment horizontal="center" vertical="center" wrapText="1"/>
      <protection locked="0"/>
    </xf>
    <xf numFmtId="0" fontId="63" fillId="0" borderId="12" xfId="0" applyNumberFormat="1" applyFont="1" applyFill="1" applyBorder="1" applyAlignment="1" applyProtection="1">
      <alignment horizontal="center" vertical="center" shrinkToFit="1"/>
      <protection locked="0"/>
    </xf>
    <xf numFmtId="0" fontId="44" fillId="0" borderId="12" xfId="0" applyNumberFormat="1" applyFont="1" applyFill="1" applyBorder="1" applyAlignment="1" applyProtection="1">
      <alignment horizontal="justify" vertical="center" wrapText="1"/>
      <protection locked="0"/>
    </xf>
    <xf numFmtId="0" fontId="44" fillId="0" borderId="14" xfId="0" applyNumberFormat="1" applyFont="1" applyFill="1" applyBorder="1" applyAlignment="1" applyProtection="1">
      <alignment horizontal="justify" vertical="center" wrapText="1"/>
      <protection locked="0"/>
    </xf>
    <xf numFmtId="0" fontId="44" fillId="0" borderId="23" xfId="0" applyNumberFormat="1" applyFont="1" applyFill="1" applyBorder="1" applyAlignment="1" applyProtection="1">
      <alignment horizontal="justify" vertical="center" wrapText="1"/>
      <protection locked="0"/>
    </xf>
    <xf numFmtId="0" fontId="61" fillId="0" borderId="12" xfId="0" applyNumberFormat="1" applyFont="1" applyFill="1" applyBorder="1" applyAlignment="1" applyProtection="1">
      <alignment horizontal="center" vertical="center" wrapText="1"/>
      <protection locked="0"/>
    </xf>
    <xf numFmtId="0" fontId="61" fillId="0" borderId="14" xfId="0" applyNumberFormat="1" applyFont="1" applyFill="1" applyBorder="1" applyAlignment="1" applyProtection="1">
      <alignment horizontal="center" vertical="center" wrapText="1"/>
      <protection locked="0"/>
    </xf>
    <xf numFmtId="0" fontId="61" fillId="0" borderId="23" xfId="0" applyNumberFormat="1" applyFont="1" applyFill="1" applyBorder="1" applyAlignment="1" applyProtection="1">
      <alignment horizontal="center" vertical="center" wrapText="1"/>
      <protection locked="0"/>
    </xf>
    <xf numFmtId="0" fontId="71" fillId="0" borderId="31" xfId="0" applyFont="1" applyFill="1" applyBorder="1" applyAlignment="1" applyProtection="1">
      <alignment vertical="top" wrapText="1"/>
      <protection locked="0"/>
    </xf>
    <xf numFmtId="0" fontId="63" fillId="26" borderId="20" xfId="0" applyNumberFormat="1" applyFont="1" applyFill="1" applyBorder="1" applyAlignment="1" applyProtection="1">
      <alignment vertical="center" wrapText="1"/>
      <protection locked="0"/>
    </xf>
    <xf numFmtId="0" fontId="63" fillId="26" borderId="14" xfId="0" applyNumberFormat="1" applyFont="1" applyFill="1" applyBorder="1" applyAlignment="1" applyProtection="1">
      <alignment vertical="center" wrapText="1"/>
      <protection locked="0"/>
    </xf>
    <xf numFmtId="0" fontId="63" fillId="26" borderId="31" xfId="0" applyNumberFormat="1" applyFont="1" applyFill="1" applyBorder="1" applyAlignment="1" applyProtection="1">
      <alignment vertical="center" wrapText="1"/>
      <protection locked="0"/>
    </xf>
    <xf numFmtId="179" fontId="63" fillId="26" borderId="31" xfId="0" applyNumberFormat="1" applyFont="1" applyFill="1" applyBorder="1" applyAlignment="1" applyProtection="1">
      <alignment horizontal="center" vertical="center" shrinkToFit="1"/>
      <protection locked="0"/>
    </xf>
    <xf numFmtId="0" fontId="63" fillId="0" borderId="31" xfId="0" applyNumberFormat="1" applyFont="1" applyFill="1" applyBorder="1" applyAlignment="1">
      <alignment horizontal="center" vertical="center" wrapText="1"/>
    </xf>
    <xf numFmtId="0" fontId="63" fillId="0" borderId="31" xfId="0" applyNumberFormat="1" applyFont="1" applyFill="1" applyBorder="1" applyAlignment="1" applyProtection="1">
      <alignment horizontal="center" vertical="center" shrinkToFit="1"/>
      <protection locked="0"/>
    </xf>
    <xf numFmtId="0" fontId="61" fillId="0" borderId="15" xfId="0" applyNumberFormat="1" applyFont="1" applyFill="1" applyBorder="1" applyAlignment="1" applyProtection="1">
      <alignment horizontal="center" vertical="center" wrapText="1"/>
      <protection locked="0"/>
    </xf>
    <xf numFmtId="0" fontId="61" fillId="0" borderId="20" xfId="0" applyNumberFormat="1" applyFont="1" applyFill="1" applyBorder="1" applyAlignment="1" applyProtection="1">
      <alignment horizontal="center" vertical="center" wrapText="1"/>
      <protection locked="0"/>
    </xf>
    <xf numFmtId="0" fontId="75" fillId="0" borderId="20" xfId="0" applyNumberFormat="1" applyFont="1" applyFill="1" applyBorder="1" applyAlignment="1">
      <alignment vertical="top" wrapText="1"/>
    </xf>
    <xf numFmtId="0" fontId="75" fillId="0" borderId="14" xfId="0" applyNumberFormat="1" applyFont="1" applyFill="1" applyBorder="1" applyAlignment="1">
      <alignment vertical="top" wrapText="1"/>
    </xf>
    <xf numFmtId="0" fontId="75" fillId="0" borderId="23" xfId="0" applyNumberFormat="1" applyFont="1" applyFill="1" applyBorder="1" applyAlignment="1">
      <alignment vertical="top" wrapText="1"/>
    </xf>
    <xf numFmtId="0" fontId="64" fillId="0" borderId="20" xfId="0" applyNumberFormat="1" applyFont="1" applyFill="1" applyBorder="1" applyAlignment="1">
      <alignment horizontal="center" vertical="center" wrapText="1"/>
    </xf>
    <xf numFmtId="0" fontId="64" fillId="0" borderId="14" xfId="0" applyNumberFormat="1" applyFont="1" applyFill="1" applyBorder="1" applyAlignment="1">
      <alignment horizontal="center" vertical="center" wrapText="1"/>
    </xf>
    <xf numFmtId="0" fontId="64" fillId="0" borderId="23" xfId="0" applyNumberFormat="1" applyFont="1" applyFill="1" applyBorder="1" applyAlignment="1">
      <alignment horizontal="center" vertical="center" wrapText="1"/>
    </xf>
    <xf numFmtId="0" fontId="63" fillId="0" borderId="20" xfId="0" applyNumberFormat="1" applyFont="1" applyFill="1" applyBorder="1" applyAlignment="1" applyProtection="1">
      <alignment horizontal="center" vertical="center" wrapText="1"/>
      <protection locked="0"/>
    </xf>
    <xf numFmtId="0" fontId="44" fillId="0" borderId="20" xfId="0" applyNumberFormat="1" applyFont="1" applyFill="1" applyBorder="1" applyAlignment="1" applyProtection="1">
      <alignment horizontal="justify" vertical="center" wrapText="1"/>
      <protection locked="0"/>
    </xf>
    <xf numFmtId="0" fontId="63" fillId="0" borderId="15" xfId="0" applyNumberFormat="1" applyFont="1" applyFill="1" applyBorder="1" applyAlignment="1" applyProtection="1">
      <alignment horizontal="center" vertical="center" wrapText="1"/>
      <protection locked="0"/>
    </xf>
    <xf numFmtId="0" fontId="44" fillId="0" borderId="15" xfId="0" applyNumberFormat="1" applyFont="1" applyFill="1" applyBorder="1" applyAlignment="1" applyProtection="1">
      <alignment horizontal="justify" vertical="center" wrapText="1"/>
      <protection locked="0"/>
    </xf>
    <xf numFmtId="0" fontId="20" fillId="0" borderId="20"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61" fillId="0" borderId="12" xfId="0" applyNumberFormat="1" applyFont="1" applyFill="1" applyBorder="1" applyAlignment="1">
      <alignment horizontal="center" vertical="center" wrapText="1"/>
    </xf>
    <xf numFmtId="177" fontId="80" fillId="0" borderId="0" xfId="0" applyNumberFormat="1" applyFont="1" applyAlignment="1" applyProtection="1">
      <alignment horizontal="left" vertical="center"/>
      <protection locked="0"/>
    </xf>
    <xf numFmtId="178" fontId="80" fillId="0" borderId="0" xfId="0" applyNumberFormat="1" applyFont="1" applyProtection="1">
      <alignment vertical="center"/>
      <protection locked="0"/>
    </xf>
    <xf numFmtId="0" fontId="63" fillId="26" borderId="12" xfId="0" applyNumberFormat="1" applyFont="1" applyFill="1" applyBorder="1" applyAlignment="1" applyProtection="1">
      <alignment horizontal="left" vertical="center" wrapText="1"/>
      <protection locked="0"/>
    </xf>
    <xf numFmtId="0" fontId="63" fillId="26" borderId="14" xfId="0" applyNumberFormat="1" applyFont="1" applyFill="1" applyBorder="1" applyAlignment="1" applyProtection="1">
      <alignment horizontal="left" vertical="center" wrapText="1"/>
      <protection locked="0"/>
    </xf>
    <xf numFmtId="0" fontId="63" fillId="26" borderId="23" xfId="0" applyNumberFormat="1" applyFont="1" applyFill="1" applyBorder="1" applyAlignment="1" applyProtection="1">
      <alignment horizontal="left" vertical="center" wrapText="1"/>
      <protection locked="0"/>
    </xf>
    <xf numFmtId="0" fontId="71" fillId="0" borderId="12" xfId="0" applyFont="1" applyFill="1" applyBorder="1" applyAlignment="1" applyProtection="1">
      <alignment horizontal="left" vertical="top" wrapText="1"/>
      <protection locked="0"/>
    </xf>
    <xf numFmtId="0" fontId="71" fillId="0" borderId="14" xfId="0" applyFont="1" applyFill="1" applyBorder="1" applyAlignment="1" applyProtection="1">
      <alignment horizontal="left" vertical="top" wrapText="1"/>
      <protection locked="0"/>
    </xf>
    <xf numFmtId="0" fontId="71" fillId="0" borderId="23" xfId="0" applyFont="1" applyFill="1" applyBorder="1" applyAlignment="1" applyProtection="1">
      <alignment horizontal="left" vertical="top" wrapText="1"/>
      <protection locked="0"/>
    </xf>
    <xf numFmtId="0" fontId="64" fillId="0"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left" vertical="center" wrapText="1"/>
    </xf>
    <xf numFmtId="0" fontId="71" fillId="31" borderId="20" xfId="0" applyFont="1" applyFill="1" applyBorder="1" applyAlignment="1" applyProtection="1">
      <alignment vertical="top" wrapText="1"/>
      <protection locked="0"/>
    </xf>
    <xf numFmtId="0" fontId="71" fillId="31" borderId="23" xfId="0" applyFont="1" applyFill="1" applyBorder="1" applyAlignment="1" applyProtection="1">
      <alignment vertical="top" wrapText="1"/>
      <protection locked="0"/>
    </xf>
    <xf numFmtId="179" fontId="63" fillId="31" borderId="20" xfId="0" applyNumberFormat="1" applyFont="1" applyFill="1" applyBorder="1" applyAlignment="1" applyProtection="1">
      <alignment horizontal="center" vertical="center" shrinkToFit="1"/>
      <protection locked="0"/>
    </xf>
    <xf numFmtId="179" fontId="63" fillId="31" borderId="23" xfId="0" applyNumberFormat="1" applyFont="1" applyFill="1" applyBorder="1" applyAlignment="1" applyProtection="1">
      <alignment horizontal="center" vertical="center" shrinkToFit="1"/>
      <protection locked="0"/>
    </xf>
    <xf numFmtId="0" fontId="43" fillId="0" borderId="20" xfId="0" applyNumberFormat="1" applyFont="1" applyFill="1" applyBorder="1" applyAlignment="1" applyProtection="1">
      <alignment horizontal="center" vertical="center" shrinkToFit="1"/>
      <protection locked="0"/>
    </xf>
    <xf numFmtId="0" fontId="43" fillId="0" borderId="23" xfId="0" applyNumberFormat="1" applyFont="1" applyFill="1" applyBorder="1" applyAlignment="1" applyProtection="1">
      <alignment horizontal="center" vertical="center" shrinkToFit="1"/>
      <protection locked="0"/>
    </xf>
    <xf numFmtId="0" fontId="71" fillId="0" borderId="20" xfId="0" applyFont="1" applyBorder="1" applyAlignment="1" applyProtection="1">
      <alignment horizontal="left" vertical="top" wrapText="1"/>
      <protection locked="0"/>
    </xf>
    <xf numFmtId="0" fontId="71" fillId="0" borderId="23" xfId="0" applyFont="1" applyBorder="1" applyAlignment="1" applyProtection="1">
      <alignment horizontal="left" vertical="top" wrapText="1"/>
      <protection locked="0"/>
    </xf>
    <xf numFmtId="0" fontId="34" fillId="26" borderId="20" xfId="0" applyNumberFormat="1" applyFont="1" applyFill="1" applyBorder="1" applyAlignment="1" applyProtection="1">
      <alignment horizontal="justify" vertical="center" wrapText="1"/>
      <protection locked="0"/>
    </xf>
    <xf numFmtId="0" fontId="34" fillId="26" borderId="23" xfId="0" applyNumberFormat="1" applyFont="1" applyFill="1" applyBorder="1" applyAlignment="1" applyProtection="1">
      <alignment horizontal="justify" vertical="center" wrapText="1"/>
      <protection locked="0"/>
    </xf>
    <xf numFmtId="0" fontId="25" fillId="0" borderId="14" xfId="0" applyFont="1" applyFill="1" applyBorder="1" applyAlignment="1" applyProtection="1">
      <alignment horizontal="justify" vertical="top" wrapText="1"/>
      <protection locked="0"/>
    </xf>
    <xf numFmtId="0" fontId="71" fillId="0" borderId="20" xfId="0" applyFont="1" applyFill="1" applyBorder="1" applyAlignment="1" applyProtection="1">
      <alignment horizontal="left" vertical="top" wrapText="1"/>
      <protection locked="0"/>
    </xf>
    <xf numFmtId="0" fontId="63" fillId="26" borderId="20" xfId="0" applyNumberFormat="1" applyFont="1" applyFill="1" applyBorder="1" applyAlignment="1" applyProtection="1">
      <alignment horizontal="left" vertical="center" wrapText="1"/>
      <protection locked="0"/>
    </xf>
    <xf numFmtId="0" fontId="34" fillId="26" borderId="15" xfId="0" applyNumberFormat="1" applyFont="1" applyFill="1" applyBorder="1" applyAlignment="1" applyProtection="1">
      <alignment horizontal="justify" vertical="center" wrapText="1"/>
      <protection locked="0"/>
    </xf>
    <xf numFmtId="0" fontId="34" fillId="26" borderId="12" xfId="0" applyNumberFormat="1" applyFont="1" applyFill="1" applyBorder="1" applyAlignment="1" applyProtection="1">
      <alignment horizontal="justify" vertical="center" wrapText="1"/>
      <protection locked="0"/>
    </xf>
    <xf numFmtId="0" fontId="74" fillId="0" borderId="20" xfId="0" applyNumberFormat="1" applyFont="1" applyFill="1" applyBorder="1" applyAlignment="1">
      <alignment horizontal="center" vertical="center" wrapText="1"/>
    </xf>
    <xf numFmtId="0" fontId="74" fillId="0" borderId="23" xfId="0" applyNumberFormat="1" applyFont="1" applyFill="1" applyBorder="1" applyAlignment="1">
      <alignment horizontal="center" vertical="center" wrapText="1"/>
    </xf>
    <xf numFmtId="0" fontId="74" fillId="0" borderId="14" xfId="0" applyNumberFormat="1" applyFont="1" applyFill="1" applyBorder="1" applyAlignment="1">
      <alignment horizontal="center" vertical="center" wrapText="1"/>
    </xf>
    <xf numFmtId="0" fontId="43" fillId="0" borderId="14" xfId="0" applyNumberFormat="1" applyFont="1" applyFill="1" applyBorder="1" applyAlignment="1" applyProtection="1">
      <alignment horizontal="center" vertical="center" shrinkToFit="1"/>
      <protection locked="0"/>
    </xf>
    <xf numFmtId="0" fontId="81" fillId="0" borderId="14" xfId="0" applyFont="1" applyFill="1" applyBorder="1" applyAlignment="1" applyProtection="1">
      <alignment horizontal="left"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ill>
        <patternFill>
          <bgColor rgb="FFFFFFCC"/>
        </patternFill>
      </fill>
    </dxf>
    <dxf>
      <numFmt numFmtId="182" formatCode="&quot;その他&quot;"/>
      <fill>
        <patternFill>
          <bgColor rgb="FFFFFFCC"/>
        </patternFill>
      </fill>
    </dxf>
    <dxf>
      <font>
        <color rgb="FF00B050"/>
      </font>
      <fill>
        <patternFill>
          <bgColor rgb="FFFFCCCC"/>
        </patternFill>
      </fill>
    </dxf>
    <dxf>
      <font>
        <color rgb="FF00B050"/>
      </font>
      <numFmt numFmtId="183" formatCode="&quot;該当なし&quot;"/>
      <fill>
        <patternFill>
          <bgColor rgb="FFFFCCCC"/>
        </patternFill>
      </fill>
    </dxf>
    <dxf>
      <font>
        <color rgb="FFFF0000"/>
      </font>
      <numFmt numFmtId="184" formatCode="&quot;不適&quot;"/>
      <fill>
        <patternFill>
          <bgColor rgb="FF99FFCC"/>
        </patternFill>
      </fill>
    </dxf>
    <dxf>
      <font>
        <color rgb="FFFF0000"/>
      </font>
      <fill>
        <patternFill>
          <bgColor rgb="FF99FFCC"/>
        </patternFill>
      </fill>
    </dxf>
    <dxf>
      <font>
        <color rgb="FFFFC000"/>
      </font>
      <numFmt numFmtId="185" formatCode="&quot;一部不適&quot;"/>
      <fill>
        <patternFill>
          <bgColor rgb="FFCCECFF"/>
        </patternFill>
      </fill>
    </dxf>
    <dxf>
      <font>
        <color rgb="FFFFC000"/>
      </font>
      <fill>
        <patternFill>
          <bgColor rgb="FFCCECFF"/>
        </patternFill>
      </fill>
    </dxf>
    <dxf>
      <font>
        <color rgb="FF0070C0"/>
      </font>
      <numFmt numFmtId="186"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8"/>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7.26953125" customWidth="1"/>
    <col min="4" max="4" width="11.26953125" customWidth="1"/>
    <col min="5" max="5" width="27.26953125" customWidth="1"/>
  </cols>
  <sheetData>
    <row r="1" spans="1:7" ht="30" customHeight="1">
      <c r="A1" s="385" t="s">
        <v>234</v>
      </c>
      <c r="B1" s="385"/>
      <c r="C1" s="385"/>
      <c r="D1" s="385"/>
      <c r="E1" s="385"/>
    </row>
    <row r="2" spans="1:7" ht="30" customHeight="1">
      <c r="A2" t="s">
        <v>7</v>
      </c>
    </row>
    <row r="3" spans="1:7" ht="36" customHeight="1">
      <c r="A3" s="13" t="s">
        <v>8</v>
      </c>
      <c r="B3" s="386"/>
      <c r="C3" s="386"/>
      <c r="D3" s="386"/>
      <c r="E3" s="386"/>
    </row>
    <row r="4" spans="1:7" ht="24" customHeight="1"/>
    <row r="5" spans="1:7" ht="36" customHeight="1">
      <c r="A5" s="13" t="s">
        <v>9</v>
      </c>
      <c r="B5" s="15" t="s">
        <v>10</v>
      </c>
      <c r="C5" s="387"/>
      <c r="D5" s="387"/>
      <c r="E5" s="388"/>
    </row>
    <row r="6" spans="1:7" ht="36" customHeight="1">
      <c r="A6" s="16" t="s">
        <v>11</v>
      </c>
      <c r="B6" s="384"/>
      <c r="C6" s="384"/>
      <c r="D6" s="384"/>
      <c r="E6" s="384"/>
    </row>
    <row r="7" spans="1:7" ht="36" customHeight="1">
      <c r="A7" s="16" t="s">
        <v>12</v>
      </c>
      <c r="B7" s="13" t="s">
        <v>13</v>
      </c>
      <c r="C7" s="14"/>
      <c r="D7" s="13" t="s">
        <v>14</v>
      </c>
      <c r="E7" s="14"/>
    </row>
    <row r="8" spans="1:7" ht="24" customHeight="1"/>
    <row r="9" spans="1:7" ht="36" customHeight="1">
      <c r="A9" s="13" t="s">
        <v>15</v>
      </c>
      <c r="B9" s="15" t="s">
        <v>16</v>
      </c>
      <c r="C9" s="387"/>
      <c r="D9" s="387"/>
      <c r="E9" s="388"/>
    </row>
    <row r="10" spans="1:7" ht="36" customHeight="1">
      <c r="A10" s="16" t="s">
        <v>17</v>
      </c>
      <c r="B10" s="384"/>
      <c r="C10" s="384"/>
      <c r="D10" s="384"/>
      <c r="E10" s="384"/>
    </row>
    <row r="11" spans="1:7" ht="36" customHeight="1">
      <c r="A11" s="16" t="s">
        <v>18</v>
      </c>
      <c r="B11" s="384"/>
      <c r="C11" s="384"/>
      <c r="D11" s="384"/>
      <c r="E11" s="384"/>
    </row>
    <row r="12" spans="1:7" ht="36" customHeight="1">
      <c r="A12" s="16" t="s">
        <v>19</v>
      </c>
      <c r="B12" s="384"/>
      <c r="C12" s="384"/>
      <c r="D12" s="13" t="s">
        <v>20</v>
      </c>
      <c r="E12" s="14"/>
    </row>
    <row r="13" spans="1:7" ht="36" customHeight="1">
      <c r="A13" s="16" t="s">
        <v>21</v>
      </c>
      <c r="B13" s="13" t="s">
        <v>13</v>
      </c>
      <c r="C13" s="14"/>
      <c r="D13" s="16" t="s">
        <v>22</v>
      </c>
      <c r="E13" s="14"/>
    </row>
    <row r="14" spans="1:7" ht="36" customHeight="1">
      <c r="A14" s="16" t="s">
        <v>23</v>
      </c>
      <c r="B14" s="16" t="s">
        <v>13</v>
      </c>
      <c r="C14" s="14"/>
      <c r="D14" s="16" t="s">
        <v>22</v>
      </c>
      <c r="E14" s="14"/>
    </row>
    <row r="15" spans="1:7" ht="24" customHeight="1" thickBot="1"/>
    <row r="16" spans="1:7" ht="45" customHeight="1" thickBot="1">
      <c r="A16" s="390" t="s">
        <v>24</v>
      </c>
      <c r="B16" s="391"/>
      <c r="C16" s="17" t="s">
        <v>25</v>
      </c>
      <c r="D16" s="392" t="s">
        <v>26</v>
      </c>
      <c r="E16" s="393"/>
      <c r="G16" s="18" t="s">
        <v>25</v>
      </c>
    </row>
    <row r="17" spans="1:7" ht="24" customHeight="1">
      <c r="G17" s="18" t="s">
        <v>27</v>
      </c>
    </row>
    <row r="18" spans="1:7" ht="13.5" customHeight="1">
      <c r="A18" s="19" t="s">
        <v>28</v>
      </c>
      <c r="B18" s="20"/>
      <c r="C18" s="20"/>
      <c r="D18" s="20"/>
      <c r="E18" s="20"/>
      <c r="G18" s="18" t="s">
        <v>29</v>
      </c>
    </row>
    <row r="19" spans="1:7" ht="13.5" customHeight="1">
      <c r="A19" s="21" t="s">
        <v>62</v>
      </c>
      <c r="B19" s="21" t="s">
        <v>63</v>
      </c>
      <c r="C19" s="25"/>
      <c r="D19" s="25"/>
      <c r="E19" s="25"/>
    </row>
    <row r="20" spans="1:7" ht="13.5" customHeight="1">
      <c r="A20" s="21" t="s">
        <v>64</v>
      </c>
      <c r="B20" s="21" t="s">
        <v>65</v>
      </c>
      <c r="C20" s="25"/>
      <c r="D20" s="25"/>
      <c r="E20" s="25"/>
    </row>
    <row r="21" spans="1:7" ht="13.5" customHeight="1">
      <c r="A21" s="21" t="s">
        <v>66</v>
      </c>
      <c r="B21" s="21" t="s">
        <v>67</v>
      </c>
      <c r="C21" s="25"/>
      <c r="D21" s="25"/>
      <c r="E21" s="25"/>
      <c r="G21" s="18" t="s">
        <v>418</v>
      </c>
    </row>
    <row r="22" spans="1:7" ht="13.5" customHeight="1">
      <c r="A22" s="21"/>
      <c r="B22" s="21" t="s">
        <v>68</v>
      </c>
      <c r="C22" s="25"/>
      <c r="D22" s="25"/>
      <c r="E22" s="25"/>
    </row>
    <row r="23" spans="1:7" ht="13.5" customHeight="1">
      <c r="A23" s="21" t="s">
        <v>69</v>
      </c>
      <c r="B23" s="21" t="s">
        <v>70</v>
      </c>
      <c r="C23" s="25"/>
      <c r="D23" s="25"/>
      <c r="E23" s="25"/>
    </row>
    <row r="24" spans="1:7" ht="13.5" customHeight="1">
      <c r="A24" s="21"/>
      <c r="B24" s="21" t="s">
        <v>71</v>
      </c>
      <c r="C24" s="25"/>
      <c r="D24" s="25"/>
      <c r="E24" s="25"/>
    </row>
    <row r="25" spans="1:7" ht="13.5" customHeight="1">
      <c r="A25" s="321" t="s">
        <v>419</v>
      </c>
      <c r="B25" s="322" t="s">
        <v>420</v>
      </c>
      <c r="C25" s="25"/>
      <c r="D25" s="25"/>
      <c r="E25" s="25"/>
    </row>
    <row r="26" spans="1:7" ht="13.5" customHeight="1">
      <c r="A26" s="323"/>
      <c r="B26" s="322" t="s">
        <v>421</v>
      </c>
      <c r="C26" s="25"/>
      <c r="D26" s="25"/>
      <c r="E26" s="25"/>
    </row>
    <row r="27" spans="1:7" ht="13.5" customHeight="1">
      <c r="A27" s="324"/>
      <c r="B27" s="322" t="s">
        <v>422</v>
      </c>
      <c r="C27" s="25"/>
      <c r="D27" s="25"/>
      <c r="E27" s="25"/>
    </row>
    <row r="28" spans="1:7" ht="13.5" customHeight="1">
      <c r="A28" s="21" t="s">
        <v>75</v>
      </c>
      <c r="B28" s="21"/>
      <c r="C28" s="25"/>
      <c r="D28" s="25"/>
      <c r="E28" s="25"/>
    </row>
    <row r="29" spans="1:7" ht="13.5" customHeight="1">
      <c r="A29" s="26"/>
      <c r="B29" s="25"/>
      <c r="C29" s="25"/>
      <c r="D29" s="25"/>
      <c r="E29" s="25"/>
    </row>
    <row r="30" spans="1:7" ht="13.5" customHeight="1">
      <c r="A30" s="389" t="s">
        <v>72</v>
      </c>
      <c r="B30" s="389"/>
      <c r="C30" s="389"/>
      <c r="D30" s="389"/>
      <c r="E30" s="389"/>
    </row>
    <row r="31" spans="1:7" ht="13.5" customHeight="1">
      <c r="A31" s="6" t="s">
        <v>73</v>
      </c>
      <c r="B31" s="21"/>
      <c r="C31" s="20"/>
      <c r="D31" s="20"/>
      <c r="E31" s="20"/>
    </row>
    <row r="32" spans="1:7" ht="13.5" customHeight="1">
      <c r="A32" s="6" t="s">
        <v>74</v>
      </c>
      <c r="B32" s="20"/>
      <c r="C32" s="20"/>
      <c r="D32" s="20"/>
      <c r="E32" s="20"/>
    </row>
    <row r="33" spans="1:5" ht="13.5" customHeight="1">
      <c r="A33" s="10"/>
      <c r="B33" s="22"/>
      <c r="C33" s="22"/>
      <c r="D33" s="22"/>
      <c r="E33" s="22"/>
    </row>
    <row r="34" spans="1:5">
      <c r="A34" s="9"/>
    </row>
    <row r="35" spans="1:5">
      <c r="A35" s="11"/>
    </row>
    <row r="36" spans="1:5">
      <c r="A36" s="11"/>
    </row>
    <row r="37" spans="1:5">
      <c r="A37" s="12"/>
    </row>
    <row r="38" spans="1:5">
      <c r="A38" s="10"/>
    </row>
    <row r="39" spans="1:5">
      <c r="A39" s="9"/>
    </row>
    <row r="40" spans="1:5">
      <c r="A40" s="11"/>
    </row>
    <row r="41" spans="1:5">
      <c r="A41" s="10"/>
    </row>
    <row r="42" spans="1:5">
      <c r="A42" s="9"/>
    </row>
    <row r="43" spans="1:5">
      <c r="A43" s="10"/>
    </row>
    <row r="44" spans="1:5">
      <c r="A44" s="8"/>
    </row>
    <row r="46" spans="1:5">
      <c r="A46" s="6"/>
    </row>
    <row r="47" spans="1:5">
      <c r="A47" s="6"/>
    </row>
    <row r="48" spans="1:5">
      <c r="A48" s="6"/>
    </row>
  </sheetData>
  <mergeCells count="11">
    <mergeCell ref="A30:E30"/>
    <mergeCell ref="B11:E11"/>
    <mergeCell ref="B12:C12"/>
    <mergeCell ref="A16:B16"/>
    <mergeCell ref="D16:E16"/>
    <mergeCell ref="B10:E10"/>
    <mergeCell ref="A1:E1"/>
    <mergeCell ref="B3:E3"/>
    <mergeCell ref="C5:E5"/>
    <mergeCell ref="B6:E6"/>
    <mergeCell ref="C9:E9"/>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18"/>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378" customWidth="1"/>
    <col min="2" max="2" width="42.453125" style="379" customWidth="1"/>
    <col min="3" max="3" width="11.36328125" style="379" customWidth="1"/>
    <col min="4" max="4" width="8" style="356" customWidth="1"/>
    <col min="5" max="5" width="17.453125" style="357" customWidth="1"/>
    <col min="6" max="6" width="7.453125" style="248" hidden="1" customWidth="1"/>
    <col min="7" max="7" width="13.7265625" style="68" hidden="1" customWidth="1"/>
    <col min="8" max="8" width="41.26953125" style="68" hidden="1" customWidth="1"/>
    <col min="9" max="9" width="13.81640625" style="1" hidden="1" customWidth="1"/>
    <col min="10" max="10" width="17.26953125" style="1" hidden="1" customWidth="1"/>
    <col min="11" max="26" width="9" style="1" hidden="1" customWidth="1"/>
    <col min="27" max="16384" width="9" style="1"/>
  </cols>
  <sheetData>
    <row r="1" spans="1:16" ht="15" customHeight="1">
      <c r="A1" s="354" t="s">
        <v>235</v>
      </c>
      <c r="B1" s="355"/>
      <c r="C1" s="356"/>
      <c r="I1" s="70" t="s">
        <v>374</v>
      </c>
      <c r="J1" s="71"/>
      <c r="K1" s="71"/>
      <c r="L1" s="71"/>
      <c r="M1" s="71"/>
      <c r="N1"/>
      <c r="O1"/>
      <c r="P1"/>
    </row>
    <row r="2" spans="1:16" ht="15" customHeight="1" thickBot="1">
      <c r="A2" s="354"/>
      <c r="B2" s="358" t="s">
        <v>45</v>
      </c>
      <c r="C2" s="457">
        <f>フェイスシート!B3</f>
        <v>0</v>
      </c>
      <c r="D2" s="457"/>
      <c r="E2" s="457"/>
      <c r="I2" s="70" t="s">
        <v>375</v>
      </c>
      <c r="J2" s="71"/>
      <c r="K2" s="71"/>
      <c r="L2" s="71"/>
      <c r="M2" s="71"/>
      <c r="N2"/>
      <c r="O2"/>
      <c r="P2"/>
    </row>
    <row r="3" spans="1:16" ht="15" customHeight="1" thickTop="1" thickBot="1">
      <c r="A3" s="359"/>
      <c r="B3" s="358" t="s">
        <v>46</v>
      </c>
      <c r="C3" s="458">
        <f>フェイスシート!B10</f>
        <v>0</v>
      </c>
      <c r="D3" s="458"/>
      <c r="E3" s="458"/>
      <c r="F3" s="360"/>
      <c r="I3" s="72" t="s">
        <v>376</v>
      </c>
      <c r="J3" s="73"/>
      <c r="K3" s="74"/>
      <c r="L3" s="74"/>
      <c r="M3" s="74"/>
      <c r="N3"/>
      <c r="O3"/>
      <c r="P3"/>
    </row>
    <row r="4" spans="1:16" s="2" customFormat="1" ht="15" customHeight="1" thickTop="1" thickBot="1">
      <c r="A4" s="361" t="s">
        <v>47</v>
      </c>
      <c r="B4" s="362"/>
      <c r="C4" s="363"/>
      <c r="D4" s="363"/>
      <c r="E4" s="364"/>
      <c r="F4" s="381" t="s">
        <v>480</v>
      </c>
      <c r="G4" s="382" t="s">
        <v>481</v>
      </c>
      <c r="H4" s="383" t="s">
        <v>482</v>
      </c>
      <c r="I4" s="75"/>
      <c r="J4" s="76"/>
      <c r="K4" s="77" t="s">
        <v>377</v>
      </c>
      <c r="L4" s="78"/>
      <c r="M4" s="78"/>
      <c r="N4" s="78"/>
      <c r="O4" s="78"/>
      <c r="P4" s="79"/>
    </row>
    <row r="5" spans="1:16" ht="45" customHeight="1" thickTop="1" thickBot="1">
      <c r="A5" s="365" t="s">
        <v>0</v>
      </c>
      <c r="B5" s="366" t="s">
        <v>1</v>
      </c>
      <c r="C5" s="367" t="s">
        <v>31</v>
      </c>
      <c r="D5" s="380" t="s">
        <v>479</v>
      </c>
      <c r="E5" s="368" t="s">
        <v>30</v>
      </c>
      <c r="F5" s="348" t="s">
        <v>33</v>
      </c>
      <c r="G5" s="69" t="s">
        <v>367</v>
      </c>
      <c r="H5" s="30" t="s">
        <v>34</v>
      </c>
      <c r="I5" s="80" t="s">
        <v>378</v>
      </c>
      <c r="J5" s="81"/>
      <c r="K5" s="82">
        <v>2</v>
      </c>
      <c r="L5" s="83">
        <v>3</v>
      </c>
      <c r="M5" s="83" t="s">
        <v>379</v>
      </c>
      <c r="N5" s="83" t="s">
        <v>380</v>
      </c>
      <c r="O5" s="83" t="s">
        <v>381</v>
      </c>
      <c r="P5" s="84" t="s">
        <v>382</v>
      </c>
    </row>
    <row r="6" spans="1:16" ht="2.25" customHeight="1" thickTop="1">
      <c r="A6" s="369"/>
      <c r="B6" s="369"/>
      <c r="C6" s="370"/>
      <c r="D6" s="371"/>
      <c r="E6" s="371"/>
      <c r="F6" s="291"/>
      <c r="G6" s="31"/>
      <c r="H6" s="31"/>
    </row>
    <row r="7" spans="1:16" ht="15" customHeight="1">
      <c r="A7" s="117"/>
      <c r="B7" s="117"/>
      <c r="C7" s="118"/>
      <c r="D7" s="119"/>
      <c r="E7" s="119"/>
      <c r="F7" s="120"/>
      <c r="G7" s="120"/>
      <c r="H7" s="32"/>
      <c r="I7" s="318" t="s">
        <v>418</v>
      </c>
    </row>
    <row r="8" spans="1:16" customFormat="1" ht="15" customHeight="1">
      <c r="A8" s="313" t="s">
        <v>180</v>
      </c>
      <c r="B8" s="121"/>
      <c r="C8" s="121"/>
      <c r="D8" s="122"/>
      <c r="E8" s="122"/>
      <c r="F8" s="304"/>
      <c r="G8" s="286"/>
      <c r="H8" s="34"/>
    </row>
    <row r="9" spans="1:16" customFormat="1" ht="15" customHeight="1">
      <c r="A9" s="314" t="s">
        <v>181</v>
      </c>
      <c r="B9" s="121"/>
      <c r="C9" s="121"/>
      <c r="D9" s="122"/>
      <c r="E9" s="122"/>
      <c r="F9" s="304"/>
      <c r="G9" s="286"/>
      <c r="H9" s="34"/>
    </row>
    <row r="10" spans="1:16" customFormat="1" ht="15" customHeight="1">
      <c r="A10" s="314" t="s">
        <v>369</v>
      </c>
      <c r="B10" s="121"/>
      <c r="C10" s="121"/>
      <c r="D10" s="122"/>
      <c r="E10" s="122"/>
      <c r="F10" s="304"/>
      <c r="G10" s="286"/>
      <c r="H10" s="34"/>
    </row>
    <row r="11" spans="1:16" customFormat="1" ht="15" customHeight="1">
      <c r="A11" s="315" t="s">
        <v>370</v>
      </c>
      <c r="B11" s="121"/>
      <c r="C11" s="121"/>
      <c r="D11" s="122"/>
      <c r="E11" s="122"/>
      <c r="F11" s="304"/>
      <c r="G11" s="286"/>
      <c r="H11" s="34"/>
    </row>
    <row r="12" spans="1:16" customFormat="1" ht="57">
      <c r="A12" s="123"/>
      <c r="B12" s="124" t="s">
        <v>182</v>
      </c>
      <c r="C12" s="260" t="s">
        <v>238</v>
      </c>
      <c r="D12" s="125"/>
      <c r="E12" s="126"/>
      <c r="F12" s="348" t="s">
        <v>32</v>
      </c>
      <c r="G12" s="287"/>
      <c r="H12" s="35"/>
      <c r="I12" s="85" t="str">
        <f>IF(IFERROR(MATCH(G12,K$5:P$5,0),99)&lt;&gt;99,"指摘あり",IF(AND(G12="",RIGHT(F12,1)&lt;&gt;"略"),IF(OR(F12=$I$4,$I$4=""),F12,""),IF(H12&lt;&gt;"","ｺﾒﾝﾄあり",IF(OR(D12=2,D12="2:不適"),"自己×",""))))</f>
        <v>介</v>
      </c>
    </row>
    <row r="13" spans="1:16" customFormat="1" ht="15" customHeight="1">
      <c r="A13" s="315" t="s">
        <v>183</v>
      </c>
      <c r="B13" s="121"/>
      <c r="C13" s="261"/>
      <c r="D13" s="127"/>
      <c r="E13" s="122"/>
      <c r="F13" s="304"/>
      <c r="G13" s="286"/>
      <c r="H13" s="33"/>
      <c r="I13" s="319"/>
    </row>
    <row r="14" spans="1:16" customFormat="1" ht="38">
      <c r="A14" s="123"/>
      <c r="B14" s="124" t="s">
        <v>184</v>
      </c>
      <c r="C14" s="260" t="s">
        <v>186</v>
      </c>
      <c r="D14" s="125"/>
      <c r="E14" s="126"/>
      <c r="F14" s="348" t="s">
        <v>32</v>
      </c>
      <c r="G14" s="287"/>
      <c r="H14" s="35"/>
      <c r="I14" s="85" t="str">
        <f>IF(IFERROR(MATCH(G14,K$5:P$5,0),99)&lt;&gt;99,"指摘あり",IF(AND(G14="",RIGHT(F14,1)&lt;&gt;"略"),IF(OR(F14=$I$4,$I$4=""),F14,""),IF(H14&lt;&gt;"","ｺﾒﾝﾄあり",IF(OR(D14=2,D14="2:不適"),"自己×",""))))</f>
        <v>介</v>
      </c>
    </row>
    <row r="15" spans="1:16" customFormat="1" ht="15" customHeight="1">
      <c r="A15" s="315" t="s">
        <v>185</v>
      </c>
      <c r="B15" s="121"/>
      <c r="C15" s="261"/>
      <c r="D15" s="127"/>
      <c r="E15" s="122"/>
      <c r="F15" s="304"/>
      <c r="G15" s="286"/>
      <c r="H15" s="33"/>
      <c r="I15" s="319"/>
    </row>
    <row r="16" spans="1:16" customFormat="1" ht="104.5">
      <c r="A16" s="123"/>
      <c r="B16" s="124" t="s">
        <v>383</v>
      </c>
      <c r="C16" s="260" t="s">
        <v>384</v>
      </c>
      <c r="D16" s="125"/>
      <c r="E16" s="126"/>
      <c r="F16" s="348" t="s">
        <v>32</v>
      </c>
      <c r="G16" s="287"/>
      <c r="H16" s="35"/>
      <c r="I16" s="85" t="str">
        <f>IF(IFERROR(MATCH(G16,K$5:P$5,0),99)&lt;&gt;99,"指摘あり",IF(AND(G16="",RIGHT(F16,1)&lt;&gt;"略"),IF(OR(F16=$I$4,$I$4=""),F16,""),IF(H16&lt;&gt;"","ｺﾒﾝﾄあり",IF(OR(D16=2,D16="2:不適"),"自己×",""))))</f>
        <v>介</v>
      </c>
    </row>
    <row r="17" spans="1:9" s="3" customFormat="1" ht="15.5">
      <c r="A17" s="23"/>
      <c r="B17" s="128"/>
      <c r="C17" s="262"/>
      <c r="D17" s="129"/>
      <c r="E17" s="130"/>
      <c r="F17" s="131"/>
      <c r="G17" s="288"/>
      <c r="H17" s="36"/>
      <c r="I17" s="86"/>
    </row>
    <row r="18" spans="1:9" s="3" customFormat="1" ht="42" customHeight="1">
      <c r="A18" s="132" t="s">
        <v>2</v>
      </c>
      <c r="B18" s="133"/>
      <c r="C18" s="263"/>
      <c r="D18" s="134"/>
      <c r="E18" s="135"/>
      <c r="F18" s="120"/>
      <c r="G18" s="289"/>
      <c r="H18" s="37"/>
      <c r="I18" s="87"/>
    </row>
    <row r="19" spans="1:9" customFormat="1" ht="15" customHeight="1">
      <c r="A19" s="316" t="s">
        <v>236</v>
      </c>
      <c r="B19" s="138"/>
      <c r="C19" s="264"/>
      <c r="D19" s="139"/>
      <c r="E19" s="140"/>
      <c r="F19" s="304"/>
      <c r="G19" s="286"/>
      <c r="H19" s="33"/>
      <c r="I19" s="88"/>
    </row>
    <row r="20" spans="1:9" customFormat="1" ht="28.5">
      <c r="A20" s="123" t="s">
        <v>408</v>
      </c>
      <c r="B20" s="124" t="s">
        <v>241</v>
      </c>
      <c r="C20" s="260" t="s">
        <v>242</v>
      </c>
      <c r="D20" s="125"/>
      <c r="E20" s="126"/>
      <c r="F20" s="348" t="s">
        <v>35</v>
      </c>
      <c r="G20" s="287"/>
      <c r="H20" s="35"/>
      <c r="I20" s="85" t="str">
        <f>IF(IFERROR(MATCH(G20,K$5:P$5,0),99)&lt;&gt;99,"指摘あり",IF(AND(G20="",RIGHT(F20,1)&lt;&gt;"略"),IF(OR(F20=$I$4,$I$4=""),F20,""),IF(H20&lt;&gt;"","ｺﾒﾝﾄあり",IF(OR(D20=2,D20="2:不適"),"自己×",""))))</f>
        <v>福</v>
      </c>
    </row>
    <row r="21" spans="1:9" customFormat="1" ht="15" customHeight="1">
      <c r="A21" s="316" t="s">
        <v>237</v>
      </c>
      <c r="B21" s="138"/>
      <c r="C21" s="264"/>
      <c r="D21" s="139"/>
      <c r="E21" s="140"/>
      <c r="F21" s="304"/>
      <c r="G21" s="286"/>
      <c r="H21" s="33"/>
      <c r="I21" s="88"/>
    </row>
    <row r="22" spans="1:9" customFormat="1" ht="38">
      <c r="A22" s="123" t="s">
        <v>408</v>
      </c>
      <c r="B22" s="124" t="s">
        <v>244</v>
      </c>
      <c r="C22" s="260" t="s">
        <v>243</v>
      </c>
      <c r="D22" s="125"/>
      <c r="E22" s="126"/>
      <c r="F22" s="348" t="s">
        <v>233</v>
      </c>
      <c r="G22" s="287"/>
      <c r="H22" s="35"/>
      <c r="I22" s="85" t="str">
        <f>IF(IFERROR(MATCH(G22,K$5:P$5,0),99)&lt;&gt;99,"指摘あり",IF(AND(G22="",RIGHT(F22,1)&lt;&gt;"略"),IF(OR(F22=$I$4,$I$4=""),F22,""),IF(H22&lt;&gt;"","ｺﾒﾝﾄあり",IF(OR(D22=2,D22="2:不適"),"自己×",""))))</f>
        <v>福</v>
      </c>
    </row>
    <row r="23" spans="1:9" customFormat="1" ht="15" customHeight="1">
      <c r="A23" s="315" t="s">
        <v>239</v>
      </c>
      <c r="B23" s="121"/>
      <c r="C23" s="261"/>
      <c r="D23" s="127"/>
      <c r="E23" s="122"/>
      <c r="F23" s="304"/>
      <c r="G23" s="286"/>
      <c r="H23" s="33"/>
      <c r="I23" s="319"/>
    </row>
    <row r="24" spans="1:9" customFormat="1" ht="47.5">
      <c r="A24" s="123" t="s">
        <v>408</v>
      </c>
      <c r="B24" s="124" t="s">
        <v>240</v>
      </c>
      <c r="C24" s="260" t="s">
        <v>245</v>
      </c>
      <c r="D24" s="125"/>
      <c r="E24" s="126"/>
      <c r="F24" s="348" t="s">
        <v>233</v>
      </c>
      <c r="G24" s="287"/>
      <c r="H24" s="35"/>
      <c r="I24" s="85" t="str">
        <f>IF(IFERROR(MATCH(G24,K$5:P$5,0),99)&lt;&gt;99,"指摘あり",IF(AND(G24="",RIGHT(F24,1)&lt;&gt;"略"),IF(OR(F24=$I$4,$I$4=""),F24,""),IF(H24&lt;&gt;"","ｺﾒﾝﾄあり",IF(OR(D24=2,D24="2:不適"),"自己×",""))))</f>
        <v>福</v>
      </c>
    </row>
    <row r="25" spans="1:9" customFormat="1" ht="15" customHeight="1">
      <c r="A25" s="315" t="s">
        <v>187</v>
      </c>
      <c r="B25" s="121"/>
      <c r="C25" s="261"/>
      <c r="D25" s="127"/>
      <c r="E25" s="122"/>
      <c r="F25" s="304"/>
      <c r="G25" s="286"/>
      <c r="H25" s="33"/>
      <c r="I25" s="319"/>
    </row>
    <row r="26" spans="1:9" customFormat="1" ht="28.5">
      <c r="A26" s="123" t="s">
        <v>408</v>
      </c>
      <c r="B26" s="124" t="s">
        <v>246</v>
      </c>
      <c r="C26" s="260" t="s">
        <v>247</v>
      </c>
      <c r="D26" s="125"/>
      <c r="E26" s="126"/>
      <c r="F26" s="348" t="s">
        <v>233</v>
      </c>
      <c r="G26" s="287"/>
      <c r="H26" s="35"/>
      <c r="I26" s="85" t="str">
        <f>IF(IFERROR(MATCH(G26,K$5:P$5,0),99)&lt;&gt;99,"指摘あり",IF(AND(G26="",RIGHT(F26,1)&lt;&gt;"略"),IF(OR(F26=$I$4,$I$4=""),F26,""),IF(H26&lt;&gt;"","ｺﾒﾝﾄあり",IF(OR(D26=2,D26="2:不適"),"自己×",""))))</f>
        <v>福</v>
      </c>
    </row>
    <row r="27" spans="1:9" customFormat="1" ht="15.5">
      <c r="A27" s="256" t="s">
        <v>404</v>
      </c>
      <c r="B27" s="253"/>
      <c r="C27" s="265"/>
      <c r="D27" s="257"/>
      <c r="E27" s="258"/>
      <c r="F27" s="119"/>
      <c r="G27" s="290"/>
      <c r="H27" s="254"/>
      <c r="I27" s="255"/>
    </row>
    <row r="28" spans="1:9" s="3" customFormat="1" ht="28.5">
      <c r="A28" s="123" t="s">
        <v>405</v>
      </c>
      <c r="B28" s="199" t="s">
        <v>406</v>
      </c>
      <c r="C28" s="284" t="s">
        <v>407</v>
      </c>
      <c r="D28" s="341"/>
      <c r="E28" s="259"/>
      <c r="F28" s="305" t="s">
        <v>35</v>
      </c>
      <c r="G28" s="287"/>
      <c r="H28" s="35"/>
      <c r="I28" s="85" t="str">
        <f>IF(IFERROR(MATCH(G28,K$5:P$5,0),99)&lt;&gt;99,"指摘あり",IF(AND(G28="",RIGHT(F28,1)&lt;&gt;"略"),IF(OR(F28=$I$4,$I$4=""),F28,""),IF(H28&lt;&gt;"","ｺﾒﾝﾄあり",IF(OR(D28=2,D28="2:不適"),"自己×",""))))</f>
        <v>福</v>
      </c>
    </row>
    <row r="29" spans="1:9" s="3" customFormat="1" ht="15" customHeight="1">
      <c r="A29" s="23"/>
      <c r="B29" s="141"/>
      <c r="C29" s="262"/>
      <c r="D29" s="142"/>
      <c r="E29" s="130"/>
      <c r="F29" s="131"/>
      <c r="G29" s="291"/>
      <c r="H29" s="36"/>
      <c r="I29" s="86"/>
    </row>
    <row r="30" spans="1:9" s="4" customFormat="1" ht="15" customHeight="1">
      <c r="A30" s="143" t="s">
        <v>3</v>
      </c>
      <c r="B30" s="144"/>
      <c r="C30" s="266"/>
      <c r="D30" s="145"/>
      <c r="E30" s="146"/>
      <c r="F30" s="147"/>
      <c r="G30" s="292"/>
      <c r="H30" s="38"/>
      <c r="I30" s="89"/>
    </row>
    <row r="31" spans="1:9" customFormat="1" ht="85.5">
      <c r="A31" s="152" t="s">
        <v>76</v>
      </c>
      <c r="B31" s="148" t="s">
        <v>106</v>
      </c>
      <c r="C31" s="339" t="s">
        <v>188</v>
      </c>
      <c r="D31" s="149"/>
      <c r="E31" s="352"/>
      <c r="F31" s="342" t="s">
        <v>77</v>
      </c>
      <c r="G31" s="293"/>
      <c r="H31" s="39"/>
      <c r="I31" s="90" t="str">
        <f t="shared" ref="I31:I96" si="0">IF(IFERROR(MATCH(G31,K$5:P$5,0),99)&lt;&gt;99,"指摘あり",IF(AND(G31="",RIGHT(F31,1)&lt;&gt;"略"),IF(OR(F31=$I$4,$I$4=""),F31,""),IF(H31&lt;&gt;"","ｺﾒﾝﾄあり",IF(OR(D31=2,D31="2:不適"),"自己×",""))))</f>
        <v>福</v>
      </c>
    </row>
    <row r="32" spans="1:9" customFormat="1" ht="57">
      <c r="A32" s="150" t="s">
        <v>202</v>
      </c>
      <c r="B32" s="151" t="s">
        <v>203</v>
      </c>
      <c r="C32" s="339" t="s">
        <v>205</v>
      </c>
      <c r="D32" s="341"/>
      <c r="E32" s="352"/>
      <c r="F32" s="342" t="s">
        <v>79</v>
      </c>
      <c r="G32" s="294"/>
      <c r="H32" s="67"/>
      <c r="I32" s="90" t="str">
        <f t="shared" si="0"/>
        <v/>
      </c>
    </row>
    <row r="33" spans="1:9" customFormat="1" ht="47.5">
      <c r="A33" s="152" t="s">
        <v>190</v>
      </c>
      <c r="B33" s="124" t="s">
        <v>107</v>
      </c>
      <c r="C33" s="267" t="s">
        <v>204</v>
      </c>
      <c r="D33" s="149"/>
      <c r="E33" s="351"/>
      <c r="F33" s="348" t="s">
        <v>80</v>
      </c>
      <c r="G33" s="293"/>
      <c r="H33" s="66"/>
      <c r="I33" s="91" t="str">
        <f t="shared" si="0"/>
        <v/>
      </c>
    </row>
    <row r="34" spans="1:9" customFormat="1" ht="57">
      <c r="A34" s="150" t="s">
        <v>191</v>
      </c>
      <c r="B34" s="151" t="s">
        <v>78</v>
      </c>
      <c r="C34" s="268" t="s">
        <v>385</v>
      </c>
      <c r="D34" s="341"/>
      <c r="E34" s="352"/>
      <c r="F34" s="342" t="s">
        <v>79</v>
      </c>
      <c r="G34" s="294"/>
      <c r="H34" s="67"/>
      <c r="I34" s="90" t="str">
        <f t="shared" si="0"/>
        <v/>
      </c>
    </row>
    <row r="35" spans="1:9" customFormat="1" ht="57">
      <c r="A35" s="123" t="s">
        <v>192</v>
      </c>
      <c r="B35" s="124" t="s">
        <v>108</v>
      </c>
      <c r="C35" s="267" t="s">
        <v>109</v>
      </c>
      <c r="D35" s="149"/>
      <c r="E35" s="351"/>
      <c r="F35" s="348" t="s">
        <v>80</v>
      </c>
      <c r="G35" s="293"/>
      <c r="H35" s="66"/>
      <c r="I35" s="91" t="str">
        <f t="shared" si="0"/>
        <v/>
      </c>
    </row>
    <row r="36" spans="1:9" customFormat="1" ht="38">
      <c r="A36" s="152" t="s">
        <v>193</v>
      </c>
      <c r="B36" s="153" t="s">
        <v>368</v>
      </c>
      <c r="C36" s="269" t="s">
        <v>81</v>
      </c>
      <c r="D36" s="154"/>
      <c r="E36" s="155"/>
      <c r="F36" s="306" t="s">
        <v>82</v>
      </c>
      <c r="G36" s="295"/>
      <c r="H36" s="40"/>
      <c r="I36" s="92" t="str">
        <f t="shared" si="0"/>
        <v>福</v>
      </c>
    </row>
    <row r="37" spans="1:9" customFormat="1" ht="28.5">
      <c r="A37" s="156"/>
      <c r="B37" s="24" t="s">
        <v>83</v>
      </c>
      <c r="C37" s="270" t="s">
        <v>84</v>
      </c>
      <c r="D37" s="157"/>
      <c r="E37" s="158"/>
      <c r="F37" s="211" t="s">
        <v>80</v>
      </c>
      <c r="G37" s="296"/>
      <c r="H37" s="41"/>
      <c r="I37" s="93" t="str">
        <f t="shared" si="0"/>
        <v/>
      </c>
    </row>
    <row r="38" spans="1:9" customFormat="1" ht="28.5">
      <c r="A38" s="152" t="s">
        <v>194</v>
      </c>
      <c r="B38" s="153" t="s">
        <v>85</v>
      </c>
      <c r="C38" s="269" t="s">
        <v>86</v>
      </c>
      <c r="D38" s="154"/>
      <c r="E38" s="155"/>
      <c r="F38" s="306" t="s">
        <v>80</v>
      </c>
      <c r="G38" s="295"/>
      <c r="H38" s="40"/>
      <c r="I38" s="92" t="str">
        <f t="shared" si="0"/>
        <v/>
      </c>
    </row>
    <row r="39" spans="1:9" customFormat="1" ht="28.5">
      <c r="A39" s="159"/>
      <c r="B39" s="160" t="s">
        <v>87</v>
      </c>
      <c r="C39" s="271" t="s">
        <v>88</v>
      </c>
      <c r="D39" s="161"/>
      <c r="E39" s="162"/>
      <c r="F39" s="307" t="s">
        <v>80</v>
      </c>
      <c r="G39" s="297"/>
      <c r="H39" s="42"/>
      <c r="I39" s="94" t="str">
        <f t="shared" si="0"/>
        <v/>
      </c>
    </row>
    <row r="40" spans="1:9" customFormat="1" ht="47.5">
      <c r="A40" s="156"/>
      <c r="B40" s="24" t="s">
        <v>89</v>
      </c>
      <c r="C40" s="270" t="s">
        <v>84</v>
      </c>
      <c r="D40" s="157"/>
      <c r="E40" s="158"/>
      <c r="F40" s="211" t="s">
        <v>80</v>
      </c>
      <c r="G40" s="296"/>
      <c r="H40" s="41"/>
      <c r="I40" s="93" t="str">
        <f t="shared" si="0"/>
        <v/>
      </c>
    </row>
    <row r="41" spans="1:9" customFormat="1" ht="38">
      <c r="A41" s="123" t="s">
        <v>195</v>
      </c>
      <c r="B41" s="124" t="s">
        <v>189</v>
      </c>
      <c r="C41" s="267" t="s">
        <v>90</v>
      </c>
      <c r="D41" s="149"/>
      <c r="E41" s="351"/>
      <c r="F41" s="348" t="s">
        <v>82</v>
      </c>
      <c r="G41" s="293"/>
      <c r="H41" s="66"/>
      <c r="I41" s="91" t="str">
        <f t="shared" si="0"/>
        <v>福</v>
      </c>
    </row>
    <row r="42" spans="1:9" customFormat="1" ht="38">
      <c r="A42" s="123" t="s">
        <v>196</v>
      </c>
      <c r="B42" s="124" t="s">
        <v>92</v>
      </c>
      <c r="C42" s="267" t="s">
        <v>93</v>
      </c>
      <c r="D42" s="149"/>
      <c r="E42" s="351"/>
      <c r="F42" s="348" t="s">
        <v>80</v>
      </c>
      <c r="G42" s="293"/>
      <c r="H42" s="66"/>
      <c r="I42" s="91" t="str">
        <f t="shared" si="0"/>
        <v/>
      </c>
    </row>
    <row r="43" spans="1:9" customFormat="1" ht="38">
      <c r="A43" s="123" t="s">
        <v>197</v>
      </c>
      <c r="B43" s="124" t="s">
        <v>94</v>
      </c>
      <c r="C43" s="267" t="s">
        <v>95</v>
      </c>
      <c r="D43" s="149"/>
      <c r="E43" s="351"/>
      <c r="F43" s="348" t="s">
        <v>32</v>
      </c>
      <c r="G43" s="293"/>
      <c r="H43" s="66"/>
      <c r="I43" s="91" t="str">
        <f t="shared" si="0"/>
        <v>介</v>
      </c>
    </row>
    <row r="44" spans="1:9" customFormat="1" ht="42.5">
      <c r="A44" s="152" t="s">
        <v>198</v>
      </c>
      <c r="B44" s="153" t="s">
        <v>96</v>
      </c>
      <c r="C44" s="269" t="s">
        <v>386</v>
      </c>
      <c r="D44" s="154"/>
      <c r="E44" s="155"/>
      <c r="F44" s="306" t="s">
        <v>97</v>
      </c>
      <c r="G44" s="295"/>
      <c r="H44" s="40"/>
      <c r="I44" s="92" t="str">
        <f t="shared" si="0"/>
        <v>介</v>
      </c>
    </row>
    <row r="45" spans="1:9" customFormat="1" ht="34">
      <c r="A45" s="163"/>
      <c r="B45" s="160" t="s">
        <v>98</v>
      </c>
      <c r="C45" s="271" t="s">
        <v>99</v>
      </c>
      <c r="D45" s="161"/>
      <c r="E45" s="162"/>
      <c r="F45" s="307" t="s">
        <v>97</v>
      </c>
      <c r="G45" s="297"/>
      <c r="H45" s="42"/>
      <c r="I45" s="94" t="str">
        <f t="shared" si="0"/>
        <v>介</v>
      </c>
    </row>
    <row r="46" spans="1:9" customFormat="1" ht="38">
      <c r="A46" s="163"/>
      <c r="B46" s="24" t="s">
        <v>100</v>
      </c>
      <c r="C46" s="270" t="s">
        <v>49</v>
      </c>
      <c r="D46" s="157"/>
      <c r="E46" s="158"/>
      <c r="F46" s="211" t="s">
        <v>58</v>
      </c>
      <c r="G46" s="296"/>
      <c r="H46" s="41"/>
      <c r="I46" s="93" t="str">
        <f t="shared" si="0"/>
        <v/>
      </c>
    </row>
    <row r="47" spans="1:9" customFormat="1" ht="28.5">
      <c r="A47" s="152" t="s">
        <v>199</v>
      </c>
      <c r="B47" s="153" t="s">
        <v>101</v>
      </c>
      <c r="C47" s="269" t="s">
        <v>248</v>
      </c>
      <c r="D47" s="154"/>
      <c r="E47" s="155"/>
      <c r="F47" s="306" t="s">
        <v>82</v>
      </c>
      <c r="G47" s="295"/>
      <c r="H47" s="40"/>
      <c r="I47" s="92" t="str">
        <f t="shared" si="0"/>
        <v>福</v>
      </c>
    </row>
    <row r="48" spans="1:9" customFormat="1" ht="28.5">
      <c r="A48" s="350"/>
      <c r="B48" s="160" t="s">
        <v>110</v>
      </c>
      <c r="C48" s="271" t="s">
        <v>91</v>
      </c>
      <c r="D48" s="161"/>
      <c r="E48" s="162"/>
      <c r="F48" s="307" t="s">
        <v>80</v>
      </c>
      <c r="G48" s="297"/>
      <c r="H48" s="42"/>
      <c r="I48" s="94" t="str">
        <f t="shared" si="0"/>
        <v/>
      </c>
    </row>
    <row r="49" spans="1:9" customFormat="1" ht="104.5">
      <c r="A49" s="350"/>
      <c r="B49" s="160" t="s">
        <v>179</v>
      </c>
      <c r="C49" s="271" t="s">
        <v>387</v>
      </c>
      <c r="D49" s="161"/>
      <c r="E49" s="162"/>
      <c r="F49" s="307" t="s">
        <v>102</v>
      </c>
      <c r="G49" s="297"/>
      <c r="H49" s="42"/>
      <c r="I49" s="94" t="str">
        <f t="shared" si="0"/>
        <v/>
      </c>
    </row>
    <row r="50" spans="1:9" customFormat="1" ht="133">
      <c r="A50" s="350"/>
      <c r="B50" s="160" t="s">
        <v>206</v>
      </c>
      <c r="C50" s="271" t="s">
        <v>111</v>
      </c>
      <c r="D50" s="161"/>
      <c r="E50" s="162"/>
      <c r="F50" s="307" t="s">
        <v>82</v>
      </c>
      <c r="G50" s="297"/>
      <c r="H50" s="42"/>
      <c r="I50" s="94" t="str">
        <f t="shared" si="0"/>
        <v>福</v>
      </c>
    </row>
    <row r="51" spans="1:9" customFormat="1" ht="28.5">
      <c r="A51" s="350"/>
      <c r="B51" s="160" t="s">
        <v>103</v>
      </c>
      <c r="C51" s="271" t="s">
        <v>207</v>
      </c>
      <c r="D51" s="161"/>
      <c r="E51" s="162"/>
      <c r="F51" s="307" t="s">
        <v>102</v>
      </c>
      <c r="G51" s="297"/>
      <c r="H51" s="42"/>
      <c r="I51" s="94" t="str">
        <f t="shared" si="0"/>
        <v/>
      </c>
    </row>
    <row r="52" spans="1:9" customFormat="1" ht="28.5">
      <c r="A52" s="350"/>
      <c r="B52" s="160" t="s">
        <v>446</v>
      </c>
      <c r="C52" s="271" t="s">
        <v>112</v>
      </c>
      <c r="D52" s="161"/>
      <c r="E52" s="162"/>
      <c r="F52" s="308" t="s">
        <v>77</v>
      </c>
      <c r="G52" s="297"/>
      <c r="H52" s="42"/>
      <c r="I52" s="94" t="str">
        <f t="shared" si="0"/>
        <v>福</v>
      </c>
    </row>
    <row r="53" spans="1:9" customFormat="1" ht="28.5">
      <c r="A53" s="164"/>
      <c r="B53" s="24" t="s">
        <v>208</v>
      </c>
      <c r="C53" s="270" t="s">
        <v>113</v>
      </c>
      <c r="D53" s="157"/>
      <c r="E53" s="158"/>
      <c r="F53" s="309" t="s">
        <v>82</v>
      </c>
      <c r="G53" s="296"/>
      <c r="H53" s="41"/>
      <c r="I53" s="93" t="str">
        <f t="shared" si="0"/>
        <v>福</v>
      </c>
    </row>
    <row r="54" spans="1:9" customFormat="1" ht="38">
      <c r="A54" s="123" t="s">
        <v>200</v>
      </c>
      <c r="B54" s="124" t="s">
        <v>104</v>
      </c>
      <c r="C54" s="267" t="s">
        <v>105</v>
      </c>
      <c r="D54" s="341"/>
      <c r="E54" s="351"/>
      <c r="F54" s="348" t="s">
        <v>80</v>
      </c>
      <c r="G54" s="294"/>
      <c r="H54" s="66"/>
      <c r="I54" s="91" t="str">
        <f t="shared" si="0"/>
        <v/>
      </c>
    </row>
    <row r="55" spans="1:9" s="4" customFormat="1" ht="57">
      <c r="A55" s="165" t="s">
        <v>365</v>
      </c>
      <c r="B55" s="166" t="s">
        <v>250</v>
      </c>
      <c r="C55" s="272" t="s">
        <v>249</v>
      </c>
      <c r="D55" s="154"/>
      <c r="E55" s="167"/>
      <c r="F55" s="168" t="s">
        <v>58</v>
      </c>
      <c r="G55" s="295"/>
      <c r="H55" s="43"/>
      <c r="I55" s="95" t="str">
        <f t="shared" si="0"/>
        <v/>
      </c>
    </row>
    <row r="56" spans="1:9" s="4" customFormat="1" ht="28.5">
      <c r="A56" s="169"/>
      <c r="B56" s="170" t="s">
        <v>252</v>
      </c>
      <c r="C56" s="273" t="s">
        <v>48</v>
      </c>
      <c r="D56" s="161"/>
      <c r="E56" s="172"/>
      <c r="F56" s="173" t="s">
        <v>58</v>
      </c>
      <c r="G56" s="297"/>
      <c r="H56" s="44"/>
      <c r="I56" s="96" t="str">
        <f t="shared" si="0"/>
        <v/>
      </c>
    </row>
    <row r="57" spans="1:9" s="4" customFormat="1" ht="28.5">
      <c r="A57" s="169"/>
      <c r="B57" s="170" t="s">
        <v>253</v>
      </c>
      <c r="C57" s="273" t="s">
        <v>50</v>
      </c>
      <c r="D57" s="161"/>
      <c r="E57" s="172"/>
      <c r="F57" s="173" t="s">
        <v>58</v>
      </c>
      <c r="G57" s="297"/>
      <c r="H57" s="44"/>
      <c r="I57" s="96" t="str">
        <f t="shared" si="0"/>
        <v/>
      </c>
    </row>
    <row r="58" spans="1:9" s="4" customFormat="1" ht="47.5">
      <c r="A58" s="169"/>
      <c r="B58" s="170" t="s">
        <v>254</v>
      </c>
      <c r="C58" s="273" t="s">
        <v>51</v>
      </c>
      <c r="D58" s="161"/>
      <c r="E58" s="172"/>
      <c r="F58" s="173" t="s">
        <v>58</v>
      </c>
      <c r="G58" s="297"/>
      <c r="H58" s="44"/>
      <c r="I58" s="96" t="str">
        <f t="shared" si="0"/>
        <v/>
      </c>
    </row>
    <row r="59" spans="1:9" s="4" customFormat="1" ht="38">
      <c r="A59" s="169"/>
      <c r="B59" s="170" t="s">
        <v>255</v>
      </c>
      <c r="C59" s="273" t="s">
        <v>251</v>
      </c>
      <c r="D59" s="161"/>
      <c r="E59" s="172"/>
      <c r="F59" s="173" t="s">
        <v>58</v>
      </c>
      <c r="G59" s="297"/>
      <c r="H59" s="44"/>
      <c r="I59" s="96" t="str">
        <f t="shared" si="0"/>
        <v/>
      </c>
    </row>
    <row r="60" spans="1:9" s="4" customFormat="1" ht="66.5">
      <c r="A60" s="169"/>
      <c r="B60" s="182" t="s">
        <v>447</v>
      </c>
      <c r="C60" s="400" t="s">
        <v>362</v>
      </c>
      <c r="D60" s="406"/>
      <c r="E60" s="403"/>
      <c r="F60" s="446" t="s">
        <v>60</v>
      </c>
      <c r="G60" s="412"/>
      <c r="H60" s="443" t="s">
        <v>450</v>
      </c>
      <c r="I60" s="397" t="str">
        <f t="shared" si="0"/>
        <v>介</v>
      </c>
    </row>
    <row r="61" spans="1:9" s="4" customFormat="1" ht="19">
      <c r="A61" s="169"/>
      <c r="B61" s="372" t="s">
        <v>448</v>
      </c>
      <c r="C61" s="401"/>
      <c r="D61" s="407"/>
      <c r="E61" s="404"/>
      <c r="F61" s="447"/>
      <c r="G61" s="413"/>
      <c r="H61" s="444"/>
      <c r="I61" s="398"/>
    </row>
    <row r="62" spans="1:9" s="4" customFormat="1" ht="15.5" customHeight="1">
      <c r="A62" s="169"/>
      <c r="B62" s="224" t="s">
        <v>449</v>
      </c>
      <c r="C62" s="402"/>
      <c r="D62" s="408"/>
      <c r="E62" s="405"/>
      <c r="F62" s="448"/>
      <c r="G62" s="414"/>
      <c r="H62" s="445"/>
      <c r="I62" s="399"/>
    </row>
    <row r="63" spans="1:9" s="4" customFormat="1" ht="47.5">
      <c r="A63" s="169"/>
      <c r="B63" s="170" t="s">
        <v>388</v>
      </c>
      <c r="C63" s="273" t="s">
        <v>257</v>
      </c>
      <c r="D63" s="161"/>
      <c r="E63" s="172"/>
      <c r="F63" s="173" t="s">
        <v>32</v>
      </c>
      <c r="G63" s="297"/>
      <c r="H63" s="329" t="s">
        <v>451</v>
      </c>
      <c r="I63" s="96" t="str">
        <f t="shared" si="0"/>
        <v>介</v>
      </c>
    </row>
    <row r="64" spans="1:9" s="4" customFormat="1" ht="28.5">
      <c r="A64" s="174"/>
      <c r="B64" s="24" t="s">
        <v>114</v>
      </c>
      <c r="C64" s="274" t="s">
        <v>256</v>
      </c>
      <c r="D64" s="157"/>
      <c r="E64" s="175"/>
      <c r="F64" s="176" t="s">
        <v>417</v>
      </c>
      <c r="G64" s="296"/>
      <c r="H64" s="45"/>
      <c r="I64" s="97" t="str">
        <f t="shared" si="0"/>
        <v/>
      </c>
    </row>
    <row r="65" spans="1:9" s="4" customFormat="1" ht="76">
      <c r="A65" s="177" t="s">
        <v>201</v>
      </c>
      <c r="B65" s="166" t="s">
        <v>209</v>
      </c>
      <c r="C65" s="272" t="s">
        <v>260</v>
      </c>
      <c r="D65" s="154"/>
      <c r="E65" s="167"/>
      <c r="F65" s="168" t="s">
        <v>59</v>
      </c>
      <c r="G65" s="295"/>
      <c r="H65" s="43"/>
      <c r="I65" s="95" t="str">
        <f t="shared" si="0"/>
        <v>介</v>
      </c>
    </row>
    <row r="66" spans="1:9" s="4" customFormat="1" ht="95">
      <c r="A66" s="178"/>
      <c r="B66" s="179" t="s">
        <v>259</v>
      </c>
      <c r="C66" s="333" t="s">
        <v>258</v>
      </c>
      <c r="D66" s="336"/>
      <c r="E66" s="180"/>
      <c r="F66" s="346" t="s">
        <v>32</v>
      </c>
      <c r="G66" s="298"/>
      <c r="H66" s="46"/>
      <c r="I66" s="98" t="str">
        <f t="shared" si="0"/>
        <v>介</v>
      </c>
    </row>
    <row r="67" spans="1:9" s="4" customFormat="1" ht="28.5">
      <c r="A67" s="181"/>
      <c r="B67" s="182" t="s">
        <v>264</v>
      </c>
      <c r="C67" s="331" t="s">
        <v>261</v>
      </c>
      <c r="D67" s="334"/>
      <c r="E67" s="183"/>
      <c r="F67" s="344" t="s">
        <v>32</v>
      </c>
      <c r="G67" s="299"/>
      <c r="H67" s="47"/>
      <c r="I67" s="99" t="str">
        <f t="shared" si="0"/>
        <v>介</v>
      </c>
    </row>
    <row r="68" spans="1:9" s="4" customFormat="1" ht="28.5">
      <c r="A68" s="181"/>
      <c r="B68" s="182" t="s">
        <v>115</v>
      </c>
      <c r="C68" s="331" t="s">
        <v>262</v>
      </c>
      <c r="D68" s="334"/>
      <c r="E68" s="183"/>
      <c r="F68" s="344" t="s">
        <v>60</v>
      </c>
      <c r="G68" s="299"/>
      <c r="H68" s="47"/>
      <c r="I68" s="99" t="str">
        <f t="shared" si="0"/>
        <v>介</v>
      </c>
    </row>
    <row r="69" spans="1:9" s="4" customFormat="1" ht="19">
      <c r="A69" s="169"/>
      <c r="B69" s="170" t="s">
        <v>116</v>
      </c>
      <c r="C69" s="273" t="s">
        <v>263</v>
      </c>
      <c r="D69" s="161"/>
      <c r="E69" s="184"/>
      <c r="F69" s="173" t="s">
        <v>60</v>
      </c>
      <c r="G69" s="297"/>
      <c r="H69" s="48"/>
      <c r="I69" s="96" t="str">
        <f t="shared" si="0"/>
        <v>介</v>
      </c>
    </row>
    <row r="70" spans="1:9" s="4" customFormat="1" ht="28.5">
      <c r="A70" s="174"/>
      <c r="B70" s="185" t="s">
        <v>371</v>
      </c>
      <c r="C70" s="332" t="s">
        <v>389</v>
      </c>
      <c r="D70" s="343"/>
      <c r="E70" s="186"/>
      <c r="F70" s="345" t="s">
        <v>58</v>
      </c>
      <c r="G70" s="300"/>
      <c r="H70" s="49"/>
      <c r="I70" s="100" t="str">
        <f t="shared" si="0"/>
        <v/>
      </c>
    </row>
    <row r="71" spans="1:9" s="4" customFormat="1" ht="38">
      <c r="A71" s="177" t="s">
        <v>214</v>
      </c>
      <c r="B71" s="166" t="s">
        <v>215</v>
      </c>
      <c r="C71" s="272" t="s">
        <v>266</v>
      </c>
      <c r="D71" s="154"/>
      <c r="E71" s="167"/>
      <c r="F71" s="168" t="s">
        <v>58</v>
      </c>
      <c r="G71" s="295"/>
      <c r="H71" s="43"/>
      <c r="I71" s="95" t="str">
        <f t="shared" si="0"/>
        <v/>
      </c>
    </row>
    <row r="72" spans="1:9" s="4" customFormat="1" ht="47.5">
      <c r="A72" s="178"/>
      <c r="B72" s="179" t="s">
        <v>225</v>
      </c>
      <c r="C72" s="333" t="s">
        <v>267</v>
      </c>
      <c r="D72" s="336"/>
      <c r="E72" s="180"/>
      <c r="F72" s="346" t="s">
        <v>58</v>
      </c>
      <c r="G72" s="298"/>
      <c r="H72" s="46"/>
      <c r="I72" s="98" t="str">
        <f t="shared" si="0"/>
        <v/>
      </c>
    </row>
    <row r="73" spans="1:9" s="4" customFormat="1" ht="38">
      <c r="A73" s="181"/>
      <c r="B73" s="182" t="s">
        <v>216</v>
      </c>
      <c r="C73" s="333" t="s">
        <v>268</v>
      </c>
      <c r="D73" s="334"/>
      <c r="E73" s="183"/>
      <c r="F73" s="344" t="s">
        <v>58</v>
      </c>
      <c r="G73" s="299"/>
      <c r="H73" s="47"/>
      <c r="I73" s="99" t="str">
        <f t="shared" si="0"/>
        <v/>
      </c>
    </row>
    <row r="74" spans="1:9" s="4" customFormat="1" ht="28.5">
      <c r="A74" s="169"/>
      <c r="B74" s="170" t="s">
        <v>218</v>
      </c>
      <c r="C74" s="333" t="s">
        <v>269</v>
      </c>
      <c r="D74" s="161"/>
      <c r="E74" s="184"/>
      <c r="F74" s="173" t="s">
        <v>58</v>
      </c>
      <c r="G74" s="297"/>
      <c r="H74" s="48"/>
      <c r="I74" s="96" t="str">
        <f t="shared" si="0"/>
        <v/>
      </c>
    </row>
    <row r="75" spans="1:9" s="4" customFormat="1" ht="28.5">
      <c r="A75" s="178"/>
      <c r="B75" s="179" t="s">
        <v>226</v>
      </c>
      <c r="C75" s="333" t="s">
        <v>270</v>
      </c>
      <c r="D75" s="336"/>
      <c r="E75" s="180"/>
      <c r="F75" s="346" t="s">
        <v>58</v>
      </c>
      <c r="G75" s="298"/>
      <c r="H75" s="46"/>
      <c r="I75" s="98" t="str">
        <f t="shared" si="0"/>
        <v/>
      </c>
    </row>
    <row r="76" spans="1:9" s="4" customFormat="1" ht="38">
      <c r="A76" s="181"/>
      <c r="B76" s="182" t="s">
        <v>227</v>
      </c>
      <c r="C76" s="333" t="s">
        <v>271</v>
      </c>
      <c r="D76" s="161"/>
      <c r="E76" s="184"/>
      <c r="F76" s="173" t="s">
        <v>58</v>
      </c>
      <c r="G76" s="297"/>
      <c r="H76" s="48"/>
      <c r="I76" s="96" t="str">
        <f t="shared" si="0"/>
        <v/>
      </c>
    </row>
    <row r="77" spans="1:9" s="4" customFormat="1" ht="38">
      <c r="A77" s="174"/>
      <c r="B77" s="187" t="s">
        <v>217</v>
      </c>
      <c r="C77" s="332" t="s">
        <v>272</v>
      </c>
      <c r="D77" s="336"/>
      <c r="E77" s="180"/>
      <c r="F77" s="346" t="s">
        <v>58</v>
      </c>
      <c r="G77" s="298"/>
      <c r="H77" s="46"/>
      <c r="I77" s="98" t="str">
        <f t="shared" si="0"/>
        <v/>
      </c>
    </row>
    <row r="78" spans="1:9" s="4" customFormat="1" ht="38">
      <c r="A78" s="177" t="s">
        <v>363</v>
      </c>
      <c r="B78" s="166" t="s">
        <v>117</v>
      </c>
      <c r="C78" s="272" t="s">
        <v>273</v>
      </c>
      <c r="D78" s="154"/>
      <c r="E78" s="167"/>
      <c r="F78" s="168" t="s">
        <v>58</v>
      </c>
      <c r="G78" s="295"/>
      <c r="H78" s="43"/>
      <c r="I78" s="95" t="str">
        <f t="shared" si="0"/>
        <v/>
      </c>
    </row>
    <row r="79" spans="1:9" s="4" customFormat="1" ht="38">
      <c r="A79" s="178"/>
      <c r="B79" s="179" t="s">
        <v>118</v>
      </c>
      <c r="C79" s="333" t="s">
        <v>274</v>
      </c>
      <c r="D79" s="336"/>
      <c r="E79" s="180"/>
      <c r="F79" s="346" t="s">
        <v>58</v>
      </c>
      <c r="G79" s="298"/>
      <c r="H79" s="46"/>
      <c r="I79" s="98" t="str">
        <f t="shared" si="0"/>
        <v/>
      </c>
    </row>
    <row r="80" spans="1:9" s="4" customFormat="1" ht="38">
      <c r="A80" s="181"/>
      <c r="B80" s="182" t="s">
        <v>119</v>
      </c>
      <c r="C80" s="331" t="s">
        <v>275</v>
      </c>
      <c r="D80" s="334"/>
      <c r="E80" s="183"/>
      <c r="F80" s="344" t="s">
        <v>58</v>
      </c>
      <c r="G80" s="299"/>
      <c r="H80" s="47"/>
      <c r="I80" s="99" t="str">
        <f t="shared" si="0"/>
        <v/>
      </c>
    </row>
    <row r="81" spans="1:9" s="4" customFormat="1" ht="47.5">
      <c r="A81" s="169"/>
      <c r="B81" s="170" t="s">
        <v>120</v>
      </c>
      <c r="C81" s="273" t="s">
        <v>328</v>
      </c>
      <c r="D81" s="161"/>
      <c r="E81" s="184"/>
      <c r="F81" s="173" t="s">
        <v>58</v>
      </c>
      <c r="G81" s="297"/>
      <c r="H81" s="48"/>
      <c r="I81" s="96" t="str">
        <f t="shared" si="0"/>
        <v/>
      </c>
    </row>
    <row r="82" spans="1:9" s="4" customFormat="1" ht="38">
      <c r="A82" s="174"/>
      <c r="B82" s="185" t="s">
        <v>210</v>
      </c>
      <c r="C82" s="332" t="s">
        <v>276</v>
      </c>
      <c r="D82" s="343"/>
      <c r="E82" s="186"/>
      <c r="F82" s="345" t="s">
        <v>58</v>
      </c>
      <c r="G82" s="300"/>
      <c r="H82" s="49"/>
      <c r="I82" s="100" t="str">
        <f t="shared" si="0"/>
        <v/>
      </c>
    </row>
    <row r="83" spans="1:9" s="4" customFormat="1" ht="47.5">
      <c r="A83" s="177" t="s">
        <v>364</v>
      </c>
      <c r="B83" s="166" t="s">
        <v>211</v>
      </c>
      <c r="C83" s="272" t="s">
        <v>277</v>
      </c>
      <c r="D83" s="154"/>
      <c r="E83" s="167"/>
      <c r="F83" s="168" t="s">
        <v>58</v>
      </c>
      <c r="G83" s="295"/>
      <c r="H83" s="43"/>
      <c r="I83" s="95" t="str">
        <f t="shared" si="0"/>
        <v/>
      </c>
    </row>
    <row r="84" spans="1:9" s="4" customFormat="1" ht="76">
      <c r="A84" s="178"/>
      <c r="B84" s="179" t="s">
        <v>212</v>
      </c>
      <c r="C84" s="333" t="s">
        <v>278</v>
      </c>
      <c r="D84" s="336"/>
      <c r="E84" s="180"/>
      <c r="F84" s="346" t="s">
        <v>59</v>
      </c>
      <c r="G84" s="298"/>
      <c r="H84" s="46"/>
      <c r="I84" s="98" t="str">
        <f t="shared" si="0"/>
        <v>介</v>
      </c>
    </row>
    <row r="85" spans="1:9" s="4" customFormat="1" ht="38">
      <c r="A85" s="181"/>
      <c r="B85" s="182" t="s">
        <v>121</v>
      </c>
      <c r="C85" s="331" t="s">
        <v>279</v>
      </c>
      <c r="D85" s="334"/>
      <c r="E85" s="183"/>
      <c r="F85" s="344" t="s">
        <v>32</v>
      </c>
      <c r="G85" s="299"/>
      <c r="H85" s="47"/>
      <c r="I85" s="99" t="str">
        <f t="shared" si="0"/>
        <v>介</v>
      </c>
    </row>
    <row r="86" spans="1:9" s="4" customFormat="1" ht="28.5">
      <c r="A86" s="169"/>
      <c r="B86" s="170" t="s">
        <v>265</v>
      </c>
      <c r="C86" s="273" t="s">
        <v>280</v>
      </c>
      <c r="D86" s="161"/>
      <c r="E86" s="184"/>
      <c r="F86" s="173" t="s">
        <v>60</v>
      </c>
      <c r="G86" s="297"/>
      <c r="H86" s="48"/>
      <c r="I86" s="96" t="str">
        <f t="shared" si="0"/>
        <v>介</v>
      </c>
    </row>
    <row r="87" spans="1:9" s="4" customFormat="1" ht="28.5">
      <c r="A87" s="178"/>
      <c r="B87" s="179" t="s">
        <v>122</v>
      </c>
      <c r="C87" s="333" t="s">
        <v>281</v>
      </c>
      <c r="D87" s="336"/>
      <c r="E87" s="180"/>
      <c r="F87" s="346" t="s">
        <v>32</v>
      </c>
      <c r="G87" s="298"/>
      <c r="H87" s="46"/>
      <c r="I87" s="98" t="str">
        <f t="shared" si="0"/>
        <v>介</v>
      </c>
    </row>
    <row r="88" spans="1:9" s="4" customFormat="1" ht="19">
      <c r="A88" s="181"/>
      <c r="B88" s="182" t="s">
        <v>116</v>
      </c>
      <c r="C88" s="331" t="s">
        <v>282</v>
      </c>
      <c r="D88" s="334"/>
      <c r="E88" s="183"/>
      <c r="F88" s="344" t="s">
        <v>32</v>
      </c>
      <c r="G88" s="299"/>
      <c r="H88" s="47"/>
      <c r="I88" s="99" t="str">
        <f t="shared" si="0"/>
        <v>介</v>
      </c>
    </row>
    <row r="89" spans="1:9" s="4" customFormat="1" ht="28.5">
      <c r="A89" s="169"/>
      <c r="B89" s="170" t="s">
        <v>123</v>
      </c>
      <c r="C89" s="273" t="s">
        <v>283</v>
      </c>
      <c r="D89" s="161"/>
      <c r="E89" s="184"/>
      <c r="F89" s="173" t="s">
        <v>59</v>
      </c>
      <c r="G89" s="297"/>
      <c r="H89" s="48"/>
      <c r="I89" s="96" t="str">
        <f t="shared" si="0"/>
        <v>介</v>
      </c>
    </row>
    <row r="90" spans="1:9" s="4" customFormat="1" ht="28.5">
      <c r="A90" s="169"/>
      <c r="B90" s="170" t="s">
        <v>372</v>
      </c>
      <c r="C90" s="273" t="s">
        <v>373</v>
      </c>
      <c r="D90" s="161"/>
      <c r="E90" s="184"/>
      <c r="F90" s="173" t="s">
        <v>58</v>
      </c>
      <c r="G90" s="297"/>
      <c r="H90" s="48"/>
      <c r="I90" s="96" t="str">
        <f t="shared" si="0"/>
        <v/>
      </c>
    </row>
    <row r="91" spans="1:9" s="4" customFormat="1" ht="38">
      <c r="A91" s="174"/>
      <c r="B91" s="185" t="s">
        <v>213</v>
      </c>
      <c r="C91" s="332" t="s">
        <v>284</v>
      </c>
      <c r="D91" s="343"/>
      <c r="E91" s="186"/>
      <c r="F91" s="345" t="s">
        <v>58</v>
      </c>
      <c r="G91" s="300"/>
      <c r="H91" s="49"/>
      <c r="I91" s="100" t="str">
        <f t="shared" si="0"/>
        <v/>
      </c>
    </row>
    <row r="92" spans="1:9" s="3" customFormat="1" ht="38">
      <c r="A92" s="165" t="s">
        <v>219</v>
      </c>
      <c r="B92" s="188" t="s">
        <v>286</v>
      </c>
      <c r="C92" s="275" t="s">
        <v>285</v>
      </c>
      <c r="D92" s="189"/>
      <c r="E92" s="190"/>
      <c r="F92" s="191" t="s">
        <v>58</v>
      </c>
      <c r="G92" s="301"/>
      <c r="H92" s="50"/>
      <c r="I92" s="101" t="str">
        <f t="shared" si="0"/>
        <v/>
      </c>
    </row>
    <row r="93" spans="1:9" s="4" customFormat="1" ht="47.5">
      <c r="A93" s="150" t="s">
        <v>220</v>
      </c>
      <c r="B93" s="153" t="s">
        <v>288</v>
      </c>
      <c r="C93" s="272" t="s">
        <v>287</v>
      </c>
      <c r="D93" s="154"/>
      <c r="E93" s="167"/>
      <c r="F93" s="168" t="s">
        <v>58</v>
      </c>
      <c r="G93" s="295"/>
      <c r="H93" s="43"/>
      <c r="I93" s="95" t="str">
        <f t="shared" si="0"/>
        <v/>
      </c>
    </row>
    <row r="94" spans="1:9" s="4" customFormat="1" ht="38">
      <c r="A94" s="163"/>
      <c r="B94" s="192" t="s">
        <v>292</v>
      </c>
      <c r="C94" s="273" t="s">
        <v>291</v>
      </c>
      <c r="D94" s="161"/>
      <c r="E94" s="172"/>
      <c r="F94" s="173" t="s">
        <v>58</v>
      </c>
      <c r="G94" s="297"/>
      <c r="H94" s="44"/>
      <c r="I94" s="96" t="str">
        <f t="shared" si="0"/>
        <v/>
      </c>
    </row>
    <row r="95" spans="1:9" s="4" customFormat="1" ht="76">
      <c r="A95" s="163"/>
      <c r="B95" s="160" t="s">
        <v>289</v>
      </c>
      <c r="C95" s="273" t="s">
        <v>290</v>
      </c>
      <c r="D95" s="161"/>
      <c r="E95" s="172"/>
      <c r="F95" s="173" t="s">
        <v>59</v>
      </c>
      <c r="G95" s="297"/>
      <c r="H95" s="44"/>
      <c r="I95" s="96" t="str">
        <f t="shared" si="0"/>
        <v>介</v>
      </c>
    </row>
    <row r="96" spans="1:9" s="4" customFormat="1" ht="38">
      <c r="A96" s="193"/>
      <c r="B96" s="160" t="s">
        <v>293</v>
      </c>
      <c r="C96" s="273" t="s">
        <v>296</v>
      </c>
      <c r="D96" s="161"/>
      <c r="E96" s="172"/>
      <c r="F96" s="173" t="s">
        <v>61</v>
      </c>
      <c r="G96" s="297"/>
      <c r="H96" s="44"/>
      <c r="I96" s="96" t="str">
        <f t="shared" si="0"/>
        <v/>
      </c>
    </row>
    <row r="97" spans="1:9" s="4" customFormat="1" ht="38">
      <c r="A97" s="193"/>
      <c r="B97" s="160" t="s">
        <v>294</v>
      </c>
      <c r="C97" s="273" t="s">
        <v>297</v>
      </c>
      <c r="D97" s="161"/>
      <c r="E97" s="172"/>
      <c r="F97" s="173" t="s">
        <v>61</v>
      </c>
      <c r="G97" s="297"/>
      <c r="H97" s="44"/>
      <c r="I97" s="96" t="str">
        <f t="shared" ref="I97:I184" si="1">IF(IFERROR(MATCH(G97,K$5:P$5,0),99)&lt;&gt;99,"指摘あり",IF(AND(G97="",RIGHT(F97,1)&lt;&gt;"略"),IF(OR(F97=$I$4,$I$4=""),F97,""),IF(H97&lt;&gt;"","ｺﾒﾝﾄあり",IF(OR(D97=2,D97="2:不適"),"自己×",""))))</f>
        <v/>
      </c>
    </row>
    <row r="98" spans="1:9" s="4" customFormat="1" ht="28.5">
      <c r="A98" s="194"/>
      <c r="B98" s="160" t="s">
        <v>295</v>
      </c>
      <c r="C98" s="273" t="s">
        <v>298</v>
      </c>
      <c r="D98" s="161"/>
      <c r="E98" s="172"/>
      <c r="F98" s="173" t="s">
        <v>58</v>
      </c>
      <c r="G98" s="297"/>
      <c r="H98" s="44"/>
      <c r="I98" s="96" t="str">
        <f t="shared" si="1"/>
        <v/>
      </c>
    </row>
    <row r="99" spans="1:9" s="4" customFormat="1" ht="28.5">
      <c r="A99" s="174"/>
      <c r="B99" s="24" t="s">
        <v>228</v>
      </c>
      <c r="C99" s="274" t="s">
        <v>299</v>
      </c>
      <c r="D99" s="157"/>
      <c r="E99" s="175"/>
      <c r="F99" s="176" t="s">
        <v>58</v>
      </c>
      <c r="G99" s="296"/>
      <c r="H99" s="45"/>
      <c r="I99" s="97" t="str">
        <f t="shared" si="1"/>
        <v/>
      </c>
    </row>
    <row r="100" spans="1:9" s="4" customFormat="1" ht="28.5">
      <c r="A100" s="150" t="s">
        <v>221</v>
      </c>
      <c r="B100" s="153" t="s">
        <v>301</v>
      </c>
      <c r="C100" s="272" t="s">
        <v>300</v>
      </c>
      <c r="D100" s="154"/>
      <c r="E100" s="167"/>
      <c r="F100" s="168" t="s">
        <v>58</v>
      </c>
      <c r="G100" s="295"/>
      <c r="H100" s="43"/>
      <c r="I100" s="95" t="str">
        <f t="shared" si="1"/>
        <v/>
      </c>
    </row>
    <row r="101" spans="1:9" s="4" customFormat="1" ht="28.5">
      <c r="A101" s="169"/>
      <c r="B101" s="160" t="s">
        <v>304</v>
      </c>
      <c r="C101" s="273" t="s">
        <v>305</v>
      </c>
      <c r="D101" s="161"/>
      <c r="E101" s="172"/>
      <c r="F101" s="173" t="s">
        <v>58</v>
      </c>
      <c r="G101" s="297"/>
      <c r="H101" s="44"/>
      <c r="I101" s="96" t="str">
        <f t="shared" si="1"/>
        <v/>
      </c>
    </row>
    <row r="102" spans="1:9" s="4" customFormat="1" ht="38">
      <c r="A102" s="163"/>
      <c r="B102" s="195" t="s">
        <v>302</v>
      </c>
      <c r="C102" s="332" t="s">
        <v>303</v>
      </c>
      <c r="D102" s="335"/>
      <c r="E102" s="196"/>
      <c r="F102" s="173" t="s">
        <v>58</v>
      </c>
      <c r="G102" s="302"/>
      <c r="H102" s="51"/>
      <c r="I102" s="100" t="str">
        <f t="shared" si="1"/>
        <v/>
      </c>
    </row>
    <row r="103" spans="1:9" s="4" customFormat="1" ht="47.5">
      <c r="A103" s="197"/>
      <c r="B103" s="198" t="s">
        <v>306</v>
      </c>
      <c r="C103" s="274" t="s">
        <v>307</v>
      </c>
      <c r="D103" s="157"/>
      <c r="E103" s="175"/>
      <c r="F103" s="176" t="s">
        <v>58</v>
      </c>
      <c r="G103" s="296"/>
      <c r="H103" s="45"/>
      <c r="I103" s="97" t="str">
        <f t="shared" si="1"/>
        <v/>
      </c>
    </row>
    <row r="104" spans="1:9" s="3" customFormat="1" ht="38">
      <c r="A104" s="150" t="s">
        <v>222</v>
      </c>
      <c r="B104" s="166" t="s">
        <v>311</v>
      </c>
      <c r="C104" s="272" t="s">
        <v>310</v>
      </c>
      <c r="D104" s="154"/>
      <c r="E104" s="167"/>
      <c r="F104" s="168" t="s">
        <v>36</v>
      </c>
      <c r="G104" s="295"/>
      <c r="H104" s="43"/>
      <c r="I104" s="95" t="str">
        <f t="shared" si="1"/>
        <v/>
      </c>
    </row>
    <row r="105" spans="1:9" s="3" customFormat="1" ht="19">
      <c r="A105" s="163"/>
      <c r="B105" s="185" t="s">
        <v>308</v>
      </c>
      <c r="C105" s="332" t="s">
        <v>305</v>
      </c>
      <c r="D105" s="335"/>
      <c r="E105" s="196"/>
      <c r="F105" s="345" t="s">
        <v>36</v>
      </c>
      <c r="G105" s="302"/>
      <c r="H105" s="51"/>
      <c r="I105" s="100" t="str">
        <f t="shared" si="1"/>
        <v/>
      </c>
    </row>
    <row r="106" spans="1:9" s="4" customFormat="1" ht="38">
      <c r="A106" s="197"/>
      <c r="B106" s="187" t="s">
        <v>309</v>
      </c>
      <c r="C106" s="274" t="s">
        <v>312</v>
      </c>
      <c r="D106" s="157"/>
      <c r="E106" s="175"/>
      <c r="F106" s="176" t="s">
        <v>36</v>
      </c>
      <c r="G106" s="296"/>
      <c r="H106" s="45"/>
      <c r="I106" s="97" t="str">
        <f t="shared" si="1"/>
        <v/>
      </c>
    </row>
    <row r="107" spans="1:9" s="3" customFormat="1" ht="76">
      <c r="A107" s="181" t="s">
        <v>223</v>
      </c>
      <c r="B107" s="199" t="s">
        <v>124</v>
      </c>
      <c r="C107" s="276" t="s">
        <v>125</v>
      </c>
      <c r="D107" s="149"/>
      <c r="E107" s="196"/>
      <c r="F107" s="137" t="s">
        <v>36</v>
      </c>
      <c r="G107" s="293"/>
      <c r="H107" s="51"/>
      <c r="I107" s="100" t="str">
        <f t="shared" si="1"/>
        <v/>
      </c>
    </row>
    <row r="108" spans="1:9" s="3" customFormat="1" ht="38">
      <c r="A108" s="150" t="s">
        <v>224</v>
      </c>
      <c r="B108" s="200" t="s">
        <v>128</v>
      </c>
      <c r="C108" s="272" t="s">
        <v>126</v>
      </c>
      <c r="D108" s="154"/>
      <c r="E108" s="167"/>
      <c r="F108" s="168" t="s">
        <v>32</v>
      </c>
      <c r="G108" s="295"/>
      <c r="H108" s="43"/>
      <c r="I108" s="95" t="str">
        <f t="shared" si="1"/>
        <v>介</v>
      </c>
    </row>
    <row r="109" spans="1:9" s="3" customFormat="1" ht="28.5">
      <c r="A109" s="197"/>
      <c r="B109" s="198" t="s">
        <v>129</v>
      </c>
      <c r="C109" s="274" t="s">
        <v>127</v>
      </c>
      <c r="D109" s="157"/>
      <c r="E109" s="175"/>
      <c r="F109" s="201" t="s">
        <v>32</v>
      </c>
      <c r="G109" s="296"/>
      <c r="H109" s="45"/>
      <c r="I109" s="97" t="str">
        <f t="shared" si="1"/>
        <v>介</v>
      </c>
    </row>
    <row r="110" spans="1:9" s="3" customFormat="1" ht="104.5">
      <c r="A110" s="202" t="s">
        <v>229</v>
      </c>
      <c r="B110" s="203" t="s">
        <v>390</v>
      </c>
      <c r="C110" s="277" t="s">
        <v>313</v>
      </c>
      <c r="D110" s="341"/>
      <c r="E110" s="204"/>
      <c r="F110" s="205" t="s">
        <v>35</v>
      </c>
      <c r="G110" s="294"/>
      <c r="H110" s="52"/>
      <c r="I110" s="102" t="str">
        <f t="shared" si="1"/>
        <v>福</v>
      </c>
    </row>
    <row r="111" spans="1:9" s="3" customFormat="1" ht="38">
      <c r="A111" s="150" t="s">
        <v>230</v>
      </c>
      <c r="B111" s="166" t="s">
        <v>315</v>
      </c>
      <c r="C111" s="272" t="s">
        <v>314</v>
      </c>
      <c r="D111" s="154"/>
      <c r="E111" s="206"/>
      <c r="F111" s="168" t="s">
        <v>60</v>
      </c>
      <c r="G111" s="295"/>
      <c r="H111" s="27"/>
      <c r="I111" s="103" t="str">
        <f t="shared" si="1"/>
        <v>介</v>
      </c>
    </row>
    <row r="112" spans="1:9" s="3" customFormat="1" ht="28.5">
      <c r="A112" s="163"/>
      <c r="B112" s="179" t="s">
        <v>316</v>
      </c>
      <c r="C112" s="333" t="s">
        <v>317</v>
      </c>
      <c r="D112" s="336"/>
      <c r="E112" s="207"/>
      <c r="F112" s="346" t="s">
        <v>32</v>
      </c>
      <c r="G112" s="298"/>
      <c r="H112" s="65"/>
      <c r="I112" s="104" t="str">
        <f t="shared" si="1"/>
        <v>介</v>
      </c>
    </row>
    <row r="113" spans="1:9" s="3" customFormat="1" ht="28.5">
      <c r="A113" s="163"/>
      <c r="B113" s="179" t="s">
        <v>318</v>
      </c>
      <c r="C113" s="333" t="s">
        <v>319</v>
      </c>
      <c r="D113" s="336"/>
      <c r="E113" s="207"/>
      <c r="F113" s="346" t="s">
        <v>32</v>
      </c>
      <c r="G113" s="298"/>
      <c r="H113" s="65"/>
      <c r="I113" s="104" t="str">
        <f t="shared" si="1"/>
        <v>介</v>
      </c>
    </row>
    <row r="114" spans="1:9" s="3" customFormat="1" ht="28.5">
      <c r="A114" s="163"/>
      <c r="B114" s="179" t="s">
        <v>320</v>
      </c>
      <c r="C114" s="333" t="s">
        <v>321</v>
      </c>
      <c r="D114" s="336"/>
      <c r="E114" s="207"/>
      <c r="F114" s="346" t="s">
        <v>32</v>
      </c>
      <c r="G114" s="298"/>
      <c r="H114" s="65"/>
      <c r="I114" s="104" t="str">
        <f t="shared" si="1"/>
        <v>介</v>
      </c>
    </row>
    <row r="115" spans="1:9" s="3" customFormat="1" ht="38">
      <c r="A115" s="169"/>
      <c r="B115" s="170" t="s">
        <v>323</v>
      </c>
      <c r="C115" s="273" t="s">
        <v>322</v>
      </c>
      <c r="D115" s="161"/>
      <c r="E115" s="208"/>
      <c r="F115" s="173" t="s">
        <v>60</v>
      </c>
      <c r="G115" s="297"/>
      <c r="H115" s="28"/>
      <c r="I115" s="105" t="str">
        <f t="shared" si="1"/>
        <v>介</v>
      </c>
    </row>
    <row r="116" spans="1:9" s="3" customFormat="1" ht="19">
      <c r="A116" s="169"/>
      <c r="B116" s="170" t="s">
        <v>52</v>
      </c>
      <c r="C116" s="331" t="s">
        <v>324</v>
      </c>
      <c r="D116" s="161"/>
      <c r="E116" s="208"/>
      <c r="F116" s="344" t="s">
        <v>35</v>
      </c>
      <c r="G116" s="297"/>
      <c r="H116" s="28"/>
      <c r="I116" s="105" t="str">
        <f t="shared" si="1"/>
        <v>福</v>
      </c>
    </row>
    <row r="117" spans="1:9" s="3" customFormat="1" ht="66.5">
      <c r="A117" s="169"/>
      <c r="B117" s="170" t="s">
        <v>53</v>
      </c>
      <c r="C117" s="331" t="s">
        <v>325</v>
      </c>
      <c r="D117" s="161"/>
      <c r="E117" s="208"/>
      <c r="F117" s="344" t="s">
        <v>35</v>
      </c>
      <c r="G117" s="297"/>
      <c r="H117" s="28"/>
      <c r="I117" s="105" t="str">
        <f t="shared" si="1"/>
        <v>福</v>
      </c>
    </row>
    <row r="118" spans="1:9" s="3" customFormat="1" ht="28.5">
      <c r="A118" s="169"/>
      <c r="B118" s="182" t="s">
        <v>329</v>
      </c>
      <c r="C118" s="331" t="s">
        <v>330</v>
      </c>
      <c r="D118" s="334"/>
      <c r="E118" s="209"/>
      <c r="F118" s="344" t="s">
        <v>35</v>
      </c>
      <c r="G118" s="299"/>
      <c r="H118" s="64"/>
      <c r="I118" s="106" t="str">
        <f t="shared" si="1"/>
        <v>福</v>
      </c>
    </row>
    <row r="119" spans="1:9" s="3" customFormat="1" ht="133">
      <c r="A119" s="169"/>
      <c r="B119" s="160" t="s">
        <v>331</v>
      </c>
      <c r="C119" s="271" t="s">
        <v>334</v>
      </c>
      <c r="D119" s="334"/>
      <c r="E119" s="209"/>
      <c r="F119" s="307" t="s">
        <v>77</v>
      </c>
      <c r="G119" s="299"/>
      <c r="H119" s="64"/>
      <c r="I119" s="106" t="str">
        <f t="shared" si="1"/>
        <v>福</v>
      </c>
    </row>
    <row r="120" spans="1:9" s="3" customFormat="1" ht="114">
      <c r="A120" s="174"/>
      <c r="B120" s="24" t="s">
        <v>332</v>
      </c>
      <c r="C120" s="270" t="s">
        <v>333</v>
      </c>
      <c r="D120" s="157"/>
      <c r="E120" s="210"/>
      <c r="F120" s="211" t="s">
        <v>77</v>
      </c>
      <c r="G120" s="296"/>
      <c r="H120" s="29"/>
      <c r="I120" s="107" t="str">
        <f t="shared" si="1"/>
        <v>福</v>
      </c>
    </row>
    <row r="121" spans="1:9" s="3" customFormat="1" ht="38">
      <c r="A121" s="202" t="s">
        <v>409</v>
      </c>
      <c r="B121" s="212" t="s">
        <v>231</v>
      </c>
      <c r="C121" s="278" t="s">
        <v>326</v>
      </c>
      <c r="D121" s="149"/>
      <c r="E121" s="204"/>
      <c r="F121" s="213" t="s">
        <v>35</v>
      </c>
      <c r="G121" s="293"/>
      <c r="H121" s="52"/>
      <c r="I121" s="102" t="str">
        <f t="shared" si="1"/>
        <v>福</v>
      </c>
    </row>
    <row r="122" spans="1:9" customFormat="1" ht="47.5">
      <c r="A122" s="152" t="s">
        <v>410</v>
      </c>
      <c r="B122" s="153" t="s">
        <v>335</v>
      </c>
      <c r="C122" s="269" t="s">
        <v>336</v>
      </c>
      <c r="D122" s="154"/>
      <c r="E122" s="155"/>
      <c r="F122" s="306" t="s">
        <v>77</v>
      </c>
      <c r="G122" s="295"/>
      <c r="H122" s="40"/>
      <c r="I122" s="92" t="str">
        <f t="shared" si="1"/>
        <v>福</v>
      </c>
    </row>
    <row r="123" spans="1:9" customFormat="1" ht="34">
      <c r="A123" s="350"/>
      <c r="B123" s="195" t="s">
        <v>337</v>
      </c>
      <c r="C123" s="340" t="s">
        <v>452</v>
      </c>
      <c r="D123" s="335"/>
      <c r="E123" s="162"/>
      <c r="F123" s="307" t="s">
        <v>77</v>
      </c>
      <c r="G123" s="297"/>
      <c r="H123" s="42"/>
      <c r="I123" s="94" t="str">
        <f t="shared" si="1"/>
        <v>福</v>
      </c>
    </row>
    <row r="124" spans="1:9" customFormat="1" ht="28.5">
      <c r="A124" s="163"/>
      <c r="B124" s="198" t="s">
        <v>338</v>
      </c>
      <c r="C124" s="270" t="s">
        <v>339</v>
      </c>
      <c r="D124" s="157"/>
      <c r="E124" s="158"/>
      <c r="F124" s="309" t="s">
        <v>411</v>
      </c>
      <c r="G124" s="296"/>
      <c r="H124" s="41"/>
      <c r="I124" s="93" t="str">
        <f t="shared" si="1"/>
        <v>福</v>
      </c>
    </row>
    <row r="125" spans="1:9" s="3" customFormat="1" ht="38">
      <c r="A125" s="177" t="s">
        <v>350</v>
      </c>
      <c r="B125" s="200" t="s">
        <v>130</v>
      </c>
      <c r="C125" s="272" t="s">
        <v>131</v>
      </c>
      <c r="D125" s="154"/>
      <c r="E125" s="167"/>
      <c r="F125" s="168" t="s">
        <v>35</v>
      </c>
      <c r="G125" s="295"/>
      <c r="H125" s="43"/>
      <c r="I125" s="95" t="str">
        <f t="shared" si="1"/>
        <v>福</v>
      </c>
    </row>
    <row r="126" spans="1:9" s="3" customFormat="1" ht="28.5">
      <c r="A126" s="214"/>
      <c r="B126" s="215" t="s">
        <v>132</v>
      </c>
      <c r="C126" s="273" t="s">
        <v>49</v>
      </c>
      <c r="D126" s="161"/>
      <c r="E126" s="172"/>
      <c r="F126" s="173" t="s">
        <v>35</v>
      </c>
      <c r="G126" s="297"/>
      <c r="H126" s="44"/>
      <c r="I126" s="96" t="str">
        <f t="shared" si="1"/>
        <v>福</v>
      </c>
    </row>
    <row r="127" spans="1:9" s="3" customFormat="1" ht="19">
      <c r="A127" s="214"/>
      <c r="B127" s="215" t="s">
        <v>133</v>
      </c>
      <c r="C127" s="273" t="s">
        <v>49</v>
      </c>
      <c r="D127" s="161"/>
      <c r="E127" s="172"/>
      <c r="F127" s="173" t="s">
        <v>35</v>
      </c>
      <c r="G127" s="297"/>
      <c r="H127" s="44"/>
      <c r="I127" s="96" t="str">
        <f t="shared" si="1"/>
        <v>福</v>
      </c>
    </row>
    <row r="128" spans="1:9" s="3" customFormat="1" ht="28.5">
      <c r="A128" s="214"/>
      <c r="B128" s="215" t="s">
        <v>412</v>
      </c>
      <c r="C128" s="273" t="s">
        <v>413</v>
      </c>
      <c r="D128" s="161"/>
      <c r="E128" s="172"/>
      <c r="F128" s="310" t="s">
        <v>35</v>
      </c>
      <c r="G128" s="297"/>
      <c r="H128" s="44"/>
      <c r="I128" s="96" t="str">
        <f t="shared" si="1"/>
        <v>福</v>
      </c>
    </row>
    <row r="129" spans="1:16" s="3" customFormat="1" ht="38">
      <c r="A129" s="214"/>
      <c r="B129" s="215" t="s">
        <v>134</v>
      </c>
      <c r="C129" s="273" t="s">
        <v>135</v>
      </c>
      <c r="D129" s="161"/>
      <c r="E129" s="172"/>
      <c r="F129" s="216" t="s">
        <v>35</v>
      </c>
      <c r="G129" s="297"/>
      <c r="H129" s="44"/>
      <c r="I129" s="96" t="str">
        <f t="shared" si="1"/>
        <v>福</v>
      </c>
    </row>
    <row r="130" spans="1:16" s="3" customFormat="1" ht="76">
      <c r="A130" s="214"/>
      <c r="B130" s="171" t="s">
        <v>136</v>
      </c>
      <c r="C130" s="273" t="s">
        <v>137</v>
      </c>
      <c r="D130" s="161"/>
      <c r="E130" s="172"/>
      <c r="F130" s="216" t="s">
        <v>35</v>
      </c>
      <c r="G130" s="297"/>
      <c r="H130" s="44"/>
      <c r="I130" s="96" t="str">
        <f t="shared" si="1"/>
        <v>福</v>
      </c>
    </row>
    <row r="131" spans="1:16" s="3" customFormat="1" ht="28.5">
      <c r="A131" s="214"/>
      <c r="B131" s="215" t="s">
        <v>138</v>
      </c>
      <c r="C131" s="273" t="s">
        <v>127</v>
      </c>
      <c r="D131" s="161"/>
      <c r="E131" s="172"/>
      <c r="F131" s="216" t="s">
        <v>35</v>
      </c>
      <c r="G131" s="297"/>
      <c r="H131" s="44"/>
      <c r="I131" s="96" t="str">
        <f t="shared" si="1"/>
        <v>福</v>
      </c>
    </row>
    <row r="132" spans="1:16" s="3" customFormat="1" ht="38">
      <c r="A132" s="214"/>
      <c r="B132" s="215" t="s">
        <v>391</v>
      </c>
      <c r="C132" s="273" t="s">
        <v>392</v>
      </c>
      <c r="D132" s="161"/>
      <c r="E132" s="172"/>
      <c r="F132" s="173" t="s">
        <v>35</v>
      </c>
      <c r="G132" s="297"/>
      <c r="H132" s="44"/>
      <c r="I132" s="96" t="str">
        <f t="shared" si="1"/>
        <v>福</v>
      </c>
    </row>
    <row r="133" spans="1:16" s="3" customFormat="1" ht="28.5">
      <c r="A133" s="214"/>
      <c r="B133" s="215" t="s">
        <v>54</v>
      </c>
      <c r="C133" s="273" t="s">
        <v>139</v>
      </c>
      <c r="D133" s="161"/>
      <c r="E133" s="217"/>
      <c r="F133" s="216" t="s">
        <v>36</v>
      </c>
      <c r="G133" s="297"/>
      <c r="H133" s="53"/>
      <c r="I133" s="108" t="str">
        <f t="shared" si="1"/>
        <v/>
      </c>
    </row>
    <row r="134" spans="1:16" s="3" customFormat="1" ht="28.5">
      <c r="A134" s="214"/>
      <c r="B134" s="215" t="s">
        <v>55</v>
      </c>
      <c r="C134" s="273" t="s">
        <v>140</v>
      </c>
      <c r="D134" s="161"/>
      <c r="E134" s="218"/>
      <c r="F134" s="216" t="s">
        <v>35</v>
      </c>
      <c r="G134" s="297"/>
      <c r="H134" s="54"/>
      <c r="I134" s="109" t="str">
        <f t="shared" si="1"/>
        <v>福</v>
      </c>
    </row>
    <row r="135" spans="1:16" s="3" customFormat="1" ht="47.5">
      <c r="A135" s="174"/>
      <c r="B135" s="198" t="s">
        <v>56</v>
      </c>
      <c r="C135" s="274" t="s">
        <v>141</v>
      </c>
      <c r="D135" s="157"/>
      <c r="E135" s="217"/>
      <c r="F135" s="201" t="s">
        <v>36</v>
      </c>
      <c r="G135" s="296"/>
      <c r="H135" s="53"/>
      <c r="I135" s="108" t="str">
        <f t="shared" si="1"/>
        <v/>
      </c>
    </row>
    <row r="136" spans="1:16" s="3" customFormat="1" ht="38">
      <c r="A136" s="165" t="s">
        <v>351</v>
      </c>
      <c r="B136" s="166" t="s">
        <v>142</v>
      </c>
      <c r="C136" s="272" t="s">
        <v>461</v>
      </c>
      <c r="D136" s="154"/>
      <c r="E136" s="167"/>
      <c r="F136" s="219" t="s">
        <v>35</v>
      </c>
      <c r="G136" s="295"/>
      <c r="H136" s="43"/>
      <c r="I136" s="95" t="str">
        <f t="shared" si="1"/>
        <v>福</v>
      </c>
    </row>
    <row r="137" spans="1:16" s="3" customFormat="1" ht="38">
      <c r="A137" s="169"/>
      <c r="B137" s="179" t="s">
        <v>143</v>
      </c>
      <c r="C137" s="333" t="s">
        <v>393</v>
      </c>
      <c r="D137" s="336"/>
      <c r="E137" s="180"/>
      <c r="F137" s="338" t="s">
        <v>35</v>
      </c>
      <c r="G137" s="298"/>
      <c r="H137" s="46"/>
      <c r="I137" s="98" t="str">
        <f t="shared" si="1"/>
        <v>福</v>
      </c>
    </row>
    <row r="138" spans="1:16" s="3" customFormat="1" ht="38">
      <c r="A138" s="169"/>
      <c r="B138" s="179" t="s">
        <v>144</v>
      </c>
      <c r="C138" s="333" t="s">
        <v>462</v>
      </c>
      <c r="D138" s="336"/>
      <c r="E138" s="180"/>
      <c r="F138" s="338" t="s">
        <v>35</v>
      </c>
      <c r="G138" s="298"/>
      <c r="H138" s="46"/>
      <c r="I138" s="98" t="str">
        <f t="shared" si="1"/>
        <v>福</v>
      </c>
    </row>
    <row r="139" spans="1:16" s="3" customFormat="1" ht="15.5" customHeight="1">
      <c r="A139" s="169"/>
      <c r="B139" s="373" t="s">
        <v>425</v>
      </c>
      <c r="C139" s="467"/>
      <c r="D139" s="469"/>
      <c r="E139" s="403"/>
      <c r="F139" s="409" t="s">
        <v>35</v>
      </c>
      <c r="G139" s="471"/>
      <c r="H139" s="394"/>
      <c r="I139" s="397" t="str">
        <f t="shared" si="1"/>
        <v>福</v>
      </c>
      <c r="J139" s="482"/>
      <c r="K139" s="326"/>
      <c r="L139" s="326"/>
      <c r="M139" s="326"/>
      <c r="N139" s="326"/>
      <c r="O139" s="326"/>
      <c r="P139" s="326"/>
    </row>
    <row r="140" spans="1:16" s="3" customFormat="1" ht="15.5" customHeight="1">
      <c r="A140" s="486">
        <f>IF(ISERROR(FIND("有",B140))=TRUE,1,0)</f>
        <v>0</v>
      </c>
      <c r="B140" s="374" t="s">
        <v>426</v>
      </c>
      <c r="C140" s="468"/>
      <c r="D140" s="470"/>
      <c r="E140" s="405"/>
      <c r="F140" s="411"/>
      <c r="G140" s="472"/>
      <c r="H140" s="396"/>
      <c r="I140" s="399">
        <f t="shared" si="1"/>
        <v>0</v>
      </c>
      <c r="J140" s="483"/>
      <c r="K140" s="326" t="s">
        <v>426</v>
      </c>
      <c r="L140" s="326" t="s">
        <v>427</v>
      </c>
      <c r="M140" s="326" t="s">
        <v>428</v>
      </c>
      <c r="P140" s="326"/>
    </row>
    <row r="141" spans="1:16" s="3" customFormat="1" ht="28.5">
      <c r="A141" s="169"/>
      <c r="B141" s="375" t="s">
        <v>429</v>
      </c>
      <c r="C141" s="333" t="s">
        <v>430</v>
      </c>
      <c r="D141" s="336"/>
      <c r="E141" s="353"/>
      <c r="F141" s="338" t="s">
        <v>35</v>
      </c>
      <c r="G141" s="65"/>
      <c r="H141" s="327" t="s">
        <v>431</v>
      </c>
      <c r="I141" s="320" t="str">
        <f t="shared" si="1"/>
        <v>福</v>
      </c>
      <c r="J141" s="328"/>
      <c r="P141" s="326"/>
    </row>
    <row r="142" spans="1:16" s="3" customFormat="1" ht="19">
      <c r="A142" s="169"/>
      <c r="B142" s="375" t="s">
        <v>432</v>
      </c>
      <c r="C142" s="333" t="s">
        <v>433</v>
      </c>
      <c r="D142" s="336"/>
      <c r="E142" s="353"/>
      <c r="F142" s="338" t="s">
        <v>35</v>
      </c>
      <c r="G142" s="65"/>
      <c r="H142" s="46"/>
      <c r="I142" s="320" t="str">
        <f t="shared" si="1"/>
        <v>福</v>
      </c>
      <c r="J142" s="328"/>
      <c r="P142" s="326"/>
    </row>
    <row r="143" spans="1:16" s="3" customFormat="1" ht="28.5">
      <c r="A143" s="169"/>
      <c r="B143" s="375" t="s">
        <v>434</v>
      </c>
      <c r="C143" s="333" t="s">
        <v>435</v>
      </c>
      <c r="D143" s="336"/>
      <c r="E143" s="353"/>
      <c r="F143" s="337" t="s">
        <v>35</v>
      </c>
      <c r="G143" s="65"/>
      <c r="H143" s="46"/>
      <c r="I143" s="320" t="str">
        <f t="shared" si="1"/>
        <v>福</v>
      </c>
      <c r="J143" s="328"/>
      <c r="P143" s="326"/>
    </row>
    <row r="144" spans="1:16" s="3" customFormat="1" ht="28.5">
      <c r="A144" s="169"/>
      <c r="B144" s="376" t="s">
        <v>471</v>
      </c>
      <c r="C144" s="400" t="s">
        <v>436</v>
      </c>
      <c r="D144" s="406"/>
      <c r="E144" s="403"/>
      <c r="F144" s="409" t="s">
        <v>35</v>
      </c>
      <c r="G144" s="471"/>
      <c r="H144" s="394"/>
      <c r="I144" s="397" t="str">
        <f t="shared" si="1"/>
        <v>福</v>
      </c>
      <c r="J144" s="482"/>
      <c r="P144" s="326"/>
    </row>
    <row r="145" spans="1:16" s="3" customFormat="1" ht="15.5" customHeight="1">
      <c r="A145" s="169"/>
      <c r="B145" s="234" t="s">
        <v>437</v>
      </c>
      <c r="C145" s="402"/>
      <c r="D145" s="408"/>
      <c r="E145" s="405"/>
      <c r="F145" s="411"/>
      <c r="G145" s="472"/>
      <c r="H145" s="396"/>
      <c r="I145" s="399">
        <f t="shared" si="1"/>
        <v>0</v>
      </c>
      <c r="J145" s="483"/>
      <c r="K145" s="326" t="s">
        <v>438</v>
      </c>
      <c r="L145" s="326" t="s">
        <v>439</v>
      </c>
      <c r="M145" s="326" t="s">
        <v>440</v>
      </c>
      <c r="N145" s="326" t="s">
        <v>441</v>
      </c>
      <c r="O145" s="326"/>
      <c r="P145" s="326"/>
    </row>
    <row r="146" spans="1:16" s="3" customFormat="1" ht="19">
      <c r="A146" s="169"/>
      <c r="B146" s="376" t="s">
        <v>442</v>
      </c>
      <c r="C146" s="400" t="s">
        <v>443</v>
      </c>
      <c r="D146" s="406"/>
      <c r="E146" s="403"/>
      <c r="F146" s="409" t="s">
        <v>35</v>
      </c>
      <c r="G146" s="471"/>
      <c r="H146" s="394"/>
      <c r="I146" s="397" t="str">
        <f t="shared" si="1"/>
        <v>福</v>
      </c>
      <c r="J146" s="482"/>
      <c r="K146" s="326"/>
      <c r="L146" s="326"/>
      <c r="M146" s="326"/>
      <c r="N146" s="326"/>
      <c r="O146" s="326"/>
      <c r="P146" s="326"/>
    </row>
    <row r="147" spans="1:16" s="3" customFormat="1" ht="15.5" customHeight="1">
      <c r="A147" s="169"/>
      <c r="B147" s="232" t="s">
        <v>444</v>
      </c>
      <c r="C147" s="401"/>
      <c r="D147" s="407"/>
      <c r="E147" s="404"/>
      <c r="F147" s="410"/>
      <c r="G147" s="485"/>
      <c r="H147" s="395"/>
      <c r="I147" s="398">
        <f t="shared" si="1"/>
        <v>0</v>
      </c>
      <c r="J147" s="484"/>
      <c r="K147" s="326"/>
      <c r="L147" s="326"/>
      <c r="M147" s="326"/>
      <c r="N147" s="326"/>
      <c r="O147" s="326"/>
      <c r="P147" s="326"/>
    </row>
    <row r="148" spans="1:16" s="3" customFormat="1" ht="15.5" customHeight="1">
      <c r="A148" s="169"/>
      <c r="B148" s="234" t="s">
        <v>445</v>
      </c>
      <c r="C148" s="402"/>
      <c r="D148" s="408"/>
      <c r="E148" s="405"/>
      <c r="F148" s="411"/>
      <c r="G148" s="472"/>
      <c r="H148" s="396"/>
      <c r="I148" s="399">
        <f t="shared" si="1"/>
        <v>0</v>
      </c>
      <c r="J148" s="483"/>
      <c r="K148" s="326"/>
      <c r="L148" s="326"/>
      <c r="M148" s="326"/>
      <c r="N148" s="326"/>
      <c r="O148" s="326"/>
      <c r="P148" s="326"/>
    </row>
    <row r="149" spans="1:16" s="3" customFormat="1" ht="19">
      <c r="A149" s="169"/>
      <c r="B149" s="185" t="s">
        <v>57</v>
      </c>
      <c r="C149" s="332" t="s">
        <v>394</v>
      </c>
      <c r="D149" s="335"/>
      <c r="E149" s="196"/>
      <c r="F149" s="337" t="s">
        <v>36</v>
      </c>
      <c r="G149" s="302"/>
      <c r="H149" s="51"/>
      <c r="I149" s="100" t="str">
        <f t="shared" si="1"/>
        <v/>
      </c>
    </row>
    <row r="150" spans="1:16" s="3" customFormat="1" ht="66.5">
      <c r="A150" s="169"/>
      <c r="B150" s="182" t="s">
        <v>453</v>
      </c>
      <c r="C150" s="400" t="s">
        <v>472</v>
      </c>
      <c r="D150" s="406"/>
      <c r="E150" s="403"/>
      <c r="F150" s="409" t="s">
        <v>77</v>
      </c>
      <c r="G150" s="413"/>
      <c r="H150" s="395"/>
      <c r="I150" s="398" t="str">
        <f t="shared" si="1"/>
        <v>福</v>
      </c>
    </row>
    <row r="151" spans="1:16" s="3" customFormat="1" ht="15.5" customHeight="1">
      <c r="A151" s="169"/>
      <c r="B151" s="372" t="s">
        <v>454</v>
      </c>
      <c r="C151" s="401"/>
      <c r="D151" s="407"/>
      <c r="E151" s="404"/>
      <c r="F151" s="410"/>
      <c r="G151" s="413"/>
      <c r="H151" s="395"/>
      <c r="I151" s="398"/>
    </row>
    <row r="152" spans="1:16" s="3" customFormat="1" ht="15.5" customHeight="1">
      <c r="A152" s="169"/>
      <c r="B152" s="225" t="s">
        <v>455</v>
      </c>
      <c r="C152" s="401"/>
      <c r="D152" s="407"/>
      <c r="E152" s="404"/>
      <c r="F152" s="410"/>
      <c r="G152" s="413"/>
      <c r="H152" s="395"/>
      <c r="I152" s="398"/>
    </row>
    <row r="153" spans="1:16" s="3" customFormat="1" ht="15.5" customHeight="1">
      <c r="A153" s="169"/>
      <c r="B153" s="372" t="s">
        <v>456</v>
      </c>
      <c r="C153" s="401"/>
      <c r="D153" s="407"/>
      <c r="E153" s="404"/>
      <c r="F153" s="410"/>
      <c r="G153" s="413"/>
      <c r="H153" s="395"/>
      <c r="I153" s="398"/>
    </row>
    <row r="154" spans="1:16" s="3" customFormat="1" ht="15.5" customHeight="1">
      <c r="A154" s="169"/>
      <c r="B154" s="234" t="s">
        <v>449</v>
      </c>
      <c r="C154" s="402"/>
      <c r="D154" s="408"/>
      <c r="E154" s="405"/>
      <c r="F154" s="411"/>
      <c r="G154" s="413"/>
      <c r="H154" s="395"/>
      <c r="I154" s="398"/>
    </row>
    <row r="155" spans="1:16" s="3" customFormat="1" ht="19">
      <c r="A155" s="169"/>
      <c r="B155" s="182" t="s">
        <v>457</v>
      </c>
      <c r="C155" s="400" t="s">
        <v>473</v>
      </c>
      <c r="D155" s="406"/>
      <c r="E155" s="403"/>
      <c r="F155" s="409" t="s">
        <v>77</v>
      </c>
      <c r="G155" s="413"/>
      <c r="H155" s="443" t="s">
        <v>463</v>
      </c>
      <c r="I155" s="398" t="str">
        <f t="shared" si="1"/>
        <v>福</v>
      </c>
    </row>
    <row r="156" spans="1:16" s="3" customFormat="1" ht="15.5" customHeight="1">
      <c r="A156" s="169"/>
      <c r="B156" s="372" t="s">
        <v>458</v>
      </c>
      <c r="C156" s="401"/>
      <c r="D156" s="407"/>
      <c r="E156" s="404"/>
      <c r="F156" s="410"/>
      <c r="G156" s="413"/>
      <c r="H156" s="444"/>
      <c r="I156" s="398"/>
    </row>
    <row r="157" spans="1:16" s="3" customFormat="1" ht="15.5" customHeight="1">
      <c r="A157" s="169"/>
      <c r="B157" s="225" t="s">
        <v>459</v>
      </c>
      <c r="C157" s="401"/>
      <c r="D157" s="407"/>
      <c r="E157" s="404"/>
      <c r="F157" s="410"/>
      <c r="G157" s="413"/>
      <c r="H157" s="444"/>
      <c r="I157" s="398"/>
    </row>
    <row r="158" spans="1:16" s="3" customFormat="1" ht="15.5" customHeight="1">
      <c r="A158" s="169"/>
      <c r="B158" s="372" t="s">
        <v>474</v>
      </c>
      <c r="C158" s="401"/>
      <c r="D158" s="407"/>
      <c r="E158" s="404"/>
      <c r="F158" s="410"/>
      <c r="G158" s="413"/>
      <c r="H158" s="444"/>
      <c r="I158" s="398"/>
    </row>
    <row r="159" spans="1:16" s="3" customFormat="1" ht="15.5" customHeight="1">
      <c r="A159" s="169"/>
      <c r="B159" s="232" t="s">
        <v>460</v>
      </c>
      <c r="C159" s="401"/>
      <c r="D159" s="407"/>
      <c r="E159" s="404"/>
      <c r="F159" s="410"/>
      <c r="G159" s="413"/>
      <c r="H159" s="444"/>
      <c r="I159" s="398"/>
    </row>
    <row r="160" spans="1:16" s="3" customFormat="1" ht="19">
      <c r="A160" s="169"/>
      <c r="B160" s="372" t="s">
        <v>475</v>
      </c>
      <c r="C160" s="401"/>
      <c r="D160" s="407"/>
      <c r="E160" s="404"/>
      <c r="F160" s="410"/>
      <c r="G160" s="413"/>
      <c r="H160" s="444"/>
      <c r="I160" s="398"/>
    </row>
    <row r="161" spans="1:9" s="3" customFormat="1" ht="15.5" customHeight="1">
      <c r="A161" s="169"/>
      <c r="B161" s="234" t="s">
        <v>460</v>
      </c>
      <c r="C161" s="402"/>
      <c r="D161" s="408"/>
      <c r="E161" s="405"/>
      <c r="F161" s="411"/>
      <c r="G161" s="414"/>
      <c r="H161" s="445"/>
      <c r="I161" s="399"/>
    </row>
    <row r="162" spans="1:9" s="3" customFormat="1" ht="57">
      <c r="A162" s="169"/>
      <c r="B162" s="182" t="s">
        <v>476</v>
      </c>
      <c r="C162" s="400" t="s">
        <v>340</v>
      </c>
      <c r="D162" s="406"/>
      <c r="E162" s="435"/>
      <c r="F162" s="409" t="s">
        <v>77</v>
      </c>
      <c r="G162" s="412"/>
      <c r="H162" s="394"/>
      <c r="I162" s="397" t="str">
        <f t="shared" si="1"/>
        <v>福</v>
      </c>
    </row>
    <row r="163" spans="1:9" s="3" customFormat="1" ht="15.5" customHeight="1">
      <c r="A163" s="169"/>
      <c r="B163" s="372" t="s">
        <v>464</v>
      </c>
      <c r="C163" s="401"/>
      <c r="D163" s="407"/>
      <c r="E163" s="436"/>
      <c r="F163" s="410"/>
      <c r="G163" s="413"/>
      <c r="H163" s="395"/>
      <c r="I163" s="398"/>
    </row>
    <row r="164" spans="1:9" s="3" customFormat="1" ht="15.5" customHeight="1">
      <c r="A164" s="169"/>
      <c r="B164" s="225" t="s">
        <v>465</v>
      </c>
      <c r="C164" s="401"/>
      <c r="D164" s="407"/>
      <c r="E164" s="436"/>
      <c r="F164" s="410"/>
      <c r="G164" s="413"/>
      <c r="H164" s="395"/>
      <c r="I164" s="398"/>
    </row>
    <row r="165" spans="1:9" s="3" customFormat="1" ht="15.5" customHeight="1">
      <c r="A165" s="169"/>
      <c r="B165" s="372" t="s">
        <v>466</v>
      </c>
      <c r="C165" s="401"/>
      <c r="D165" s="407"/>
      <c r="E165" s="436"/>
      <c r="F165" s="410"/>
      <c r="G165" s="413"/>
      <c r="H165" s="395"/>
      <c r="I165" s="398"/>
    </row>
    <row r="166" spans="1:9" s="3" customFormat="1" ht="15.5" customHeight="1">
      <c r="A166" s="174"/>
      <c r="B166" s="377" t="s">
        <v>467</v>
      </c>
      <c r="C166" s="434"/>
      <c r="D166" s="438"/>
      <c r="E166" s="437"/>
      <c r="F166" s="439"/>
      <c r="G166" s="440"/>
      <c r="H166" s="415"/>
      <c r="I166" s="416"/>
    </row>
    <row r="167" spans="1:9" s="3" customFormat="1" ht="66.5">
      <c r="A167" s="202" t="s">
        <v>352</v>
      </c>
      <c r="B167" s="124" t="s">
        <v>395</v>
      </c>
      <c r="C167" s="267" t="s">
        <v>396</v>
      </c>
      <c r="D167" s="149"/>
      <c r="E167" s="204"/>
      <c r="F167" s="213" t="s">
        <v>35</v>
      </c>
      <c r="G167" s="293"/>
      <c r="H167" s="52"/>
      <c r="I167" s="102" t="str">
        <f t="shared" si="1"/>
        <v>福</v>
      </c>
    </row>
    <row r="168" spans="1:9" s="3" customFormat="1" ht="28.5">
      <c r="A168" s="178" t="s">
        <v>353</v>
      </c>
      <c r="B168" s="200" t="s">
        <v>145</v>
      </c>
      <c r="C168" s="272" t="s">
        <v>147</v>
      </c>
      <c r="D168" s="154"/>
      <c r="E168" s="167"/>
      <c r="F168" s="219" t="s">
        <v>35</v>
      </c>
      <c r="G168" s="295"/>
      <c r="H168" s="43"/>
      <c r="I168" s="95" t="str">
        <f t="shared" si="1"/>
        <v>福</v>
      </c>
    </row>
    <row r="169" spans="1:9" s="3" customFormat="1" ht="38">
      <c r="A169" s="178"/>
      <c r="B169" s="220" t="s">
        <v>146</v>
      </c>
      <c r="C169" s="273" t="s">
        <v>148</v>
      </c>
      <c r="D169" s="161"/>
      <c r="E169" s="196"/>
      <c r="F169" s="216" t="s">
        <v>35</v>
      </c>
      <c r="G169" s="297"/>
      <c r="H169" s="51"/>
      <c r="I169" s="100" t="str">
        <f t="shared" si="1"/>
        <v>福</v>
      </c>
    </row>
    <row r="170" spans="1:9" s="3" customFormat="1" ht="47.5">
      <c r="A170" s="214"/>
      <c r="B170" s="187" t="s">
        <v>149</v>
      </c>
      <c r="C170" s="274" t="s">
        <v>397</v>
      </c>
      <c r="D170" s="157"/>
      <c r="E170" s="175"/>
      <c r="F170" s="201" t="s">
        <v>35</v>
      </c>
      <c r="G170" s="296"/>
      <c r="H170" s="45"/>
      <c r="I170" s="97" t="str">
        <f t="shared" si="1"/>
        <v>福</v>
      </c>
    </row>
    <row r="171" spans="1:9" s="3" customFormat="1" ht="38">
      <c r="A171" s="202" t="s">
        <v>354</v>
      </c>
      <c r="B171" s="200" t="s">
        <v>150</v>
      </c>
      <c r="C171" s="272" t="s">
        <v>151</v>
      </c>
      <c r="D171" s="154"/>
      <c r="E171" s="221"/>
      <c r="F171" s="168" t="s">
        <v>36</v>
      </c>
      <c r="G171" s="295"/>
      <c r="H171" s="55"/>
      <c r="I171" s="110" t="str">
        <f t="shared" si="1"/>
        <v/>
      </c>
    </row>
    <row r="172" spans="1:9" s="3" customFormat="1" ht="28.5">
      <c r="A172" s="150" t="s">
        <v>355</v>
      </c>
      <c r="B172" s="151" t="s">
        <v>43</v>
      </c>
      <c r="C172" s="462" t="s">
        <v>398</v>
      </c>
      <c r="D172" s="423"/>
      <c r="E172" s="459"/>
      <c r="F172" s="465" t="s">
        <v>35</v>
      </c>
      <c r="G172" s="427"/>
      <c r="H172" s="466"/>
      <c r="I172" s="456" t="str">
        <f t="shared" si="1"/>
        <v>福</v>
      </c>
    </row>
    <row r="173" spans="1:9" s="3" customFormat="1">
      <c r="A173" s="163"/>
      <c r="B173" s="222" t="s">
        <v>37</v>
      </c>
      <c r="C173" s="463"/>
      <c r="D173" s="407"/>
      <c r="E173" s="460"/>
      <c r="F173" s="447"/>
      <c r="G173" s="413"/>
      <c r="H173" s="454"/>
      <c r="I173" s="398">
        <f t="shared" si="1"/>
        <v>0</v>
      </c>
    </row>
    <row r="174" spans="1:9" s="3" customFormat="1">
      <c r="A174" s="163"/>
      <c r="B174" s="223" t="s">
        <v>38</v>
      </c>
      <c r="C174" s="463"/>
      <c r="D174" s="407"/>
      <c r="E174" s="460"/>
      <c r="F174" s="447"/>
      <c r="G174" s="413"/>
      <c r="H174" s="454"/>
      <c r="I174" s="398">
        <f t="shared" si="1"/>
        <v>0</v>
      </c>
    </row>
    <row r="175" spans="1:9" s="3" customFormat="1">
      <c r="A175" s="163"/>
      <c r="B175" s="222" t="s">
        <v>39</v>
      </c>
      <c r="C175" s="463"/>
      <c r="D175" s="407"/>
      <c r="E175" s="460"/>
      <c r="F175" s="447"/>
      <c r="G175" s="413"/>
      <c r="H175" s="454"/>
      <c r="I175" s="398">
        <f t="shared" si="1"/>
        <v>0</v>
      </c>
    </row>
    <row r="176" spans="1:9" s="3" customFormat="1">
      <c r="A176" s="163"/>
      <c r="B176" s="224" t="s">
        <v>40</v>
      </c>
      <c r="C176" s="463"/>
      <c r="D176" s="407"/>
      <c r="E176" s="460"/>
      <c r="F176" s="447"/>
      <c r="G176" s="413"/>
      <c r="H176" s="454"/>
      <c r="I176" s="398">
        <f t="shared" si="1"/>
        <v>0</v>
      </c>
    </row>
    <row r="177" spans="1:9" s="3" customFormat="1">
      <c r="A177" s="163"/>
      <c r="B177" s="222" t="s">
        <v>41</v>
      </c>
      <c r="C177" s="463"/>
      <c r="D177" s="407"/>
      <c r="E177" s="460"/>
      <c r="F177" s="447"/>
      <c r="G177" s="413"/>
      <c r="H177" s="454"/>
      <c r="I177" s="398">
        <f t="shared" si="1"/>
        <v>0</v>
      </c>
    </row>
    <row r="178" spans="1:9" s="3" customFormat="1">
      <c r="A178" s="163"/>
      <c r="B178" s="223" t="s">
        <v>38</v>
      </c>
      <c r="C178" s="463"/>
      <c r="D178" s="407"/>
      <c r="E178" s="460"/>
      <c r="F178" s="447"/>
      <c r="G178" s="413"/>
      <c r="H178" s="454"/>
      <c r="I178" s="398">
        <f t="shared" si="1"/>
        <v>0</v>
      </c>
    </row>
    <row r="179" spans="1:9" s="3" customFormat="1">
      <c r="A179" s="163"/>
      <c r="B179" s="195" t="s">
        <v>42</v>
      </c>
      <c r="C179" s="463"/>
      <c r="D179" s="407"/>
      <c r="E179" s="460"/>
      <c r="F179" s="447"/>
      <c r="G179" s="413"/>
      <c r="H179" s="454"/>
      <c r="I179" s="398">
        <f t="shared" si="1"/>
        <v>0</v>
      </c>
    </row>
    <row r="180" spans="1:9" s="3" customFormat="1">
      <c r="A180" s="163"/>
      <c r="B180" s="225" t="s">
        <v>40</v>
      </c>
      <c r="C180" s="464"/>
      <c r="D180" s="408"/>
      <c r="E180" s="461"/>
      <c r="F180" s="448"/>
      <c r="G180" s="414"/>
      <c r="H180" s="455"/>
      <c r="I180" s="399">
        <f t="shared" si="1"/>
        <v>0</v>
      </c>
    </row>
    <row r="181" spans="1:9" s="3" customFormat="1" ht="19">
      <c r="A181" s="477"/>
      <c r="B181" s="226" t="s">
        <v>44</v>
      </c>
      <c r="C181" s="478" t="s">
        <v>152</v>
      </c>
      <c r="D181" s="406"/>
      <c r="E181" s="479"/>
      <c r="F181" s="446" t="s">
        <v>35</v>
      </c>
      <c r="G181" s="412"/>
      <c r="H181" s="453"/>
      <c r="I181" s="397" t="str">
        <f t="shared" si="1"/>
        <v>福</v>
      </c>
    </row>
    <row r="182" spans="1:9" s="3" customFormat="1">
      <c r="A182" s="477"/>
      <c r="B182" s="195" t="s">
        <v>423</v>
      </c>
      <c r="C182" s="463"/>
      <c r="D182" s="407"/>
      <c r="E182" s="460"/>
      <c r="F182" s="447"/>
      <c r="G182" s="413"/>
      <c r="H182" s="454"/>
      <c r="I182" s="398">
        <f t="shared" si="1"/>
        <v>0</v>
      </c>
    </row>
    <row r="183" spans="1:9" s="3" customFormat="1">
      <c r="A183" s="350"/>
      <c r="B183" s="325" t="s">
        <v>424</v>
      </c>
      <c r="C183" s="464"/>
      <c r="D183" s="408"/>
      <c r="E183" s="461"/>
      <c r="F183" s="448"/>
      <c r="G183" s="414"/>
      <c r="H183" s="455"/>
      <c r="I183" s="399">
        <f t="shared" si="1"/>
        <v>0</v>
      </c>
    </row>
    <row r="184" spans="1:9" s="3" customFormat="1" ht="38">
      <c r="A184" s="169"/>
      <c r="B184" s="170" t="s">
        <v>4</v>
      </c>
      <c r="C184" s="273" t="s">
        <v>153</v>
      </c>
      <c r="D184" s="161"/>
      <c r="E184" s="172"/>
      <c r="F184" s="173" t="s">
        <v>35</v>
      </c>
      <c r="G184" s="297"/>
      <c r="H184" s="44"/>
      <c r="I184" s="96" t="str">
        <f t="shared" si="1"/>
        <v>福</v>
      </c>
    </row>
    <row r="185" spans="1:9" s="3" customFormat="1" ht="28.5">
      <c r="A185" s="169"/>
      <c r="B185" s="170" t="s">
        <v>5</v>
      </c>
      <c r="C185" s="279" t="s">
        <v>154</v>
      </c>
      <c r="D185" s="161"/>
      <c r="E185" s="218"/>
      <c r="F185" s="173" t="s">
        <v>36</v>
      </c>
      <c r="G185" s="297"/>
      <c r="H185" s="54"/>
      <c r="I185" s="109" t="str">
        <f t="shared" ref="I185:I215" si="2">IF(IFERROR(MATCH(G185,K$5:P$5,0),99)&lt;&gt;99,"指摘あり",IF(AND(G185="",RIGHT(F185,1)&lt;&gt;"略"),IF(OR(F185=$I$4,$I$4=""),F185,""),IF(H185&lt;&gt;"","ｺﾒﾝﾄあり",IF(OR(D185=2,D185="2:不適"),"自己×",""))))</f>
        <v/>
      </c>
    </row>
    <row r="186" spans="1:9" s="3" customFormat="1" ht="28.5">
      <c r="A186" s="169"/>
      <c r="B186" s="187" t="s">
        <v>6</v>
      </c>
      <c r="C186" s="280" t="s">
        <v>155</v>
      </c>
      <c r="D186" s="157"/>
      <c r="E186" s="227"/>
      <c r="F186" s="176" t="s">
        <v>36</v>
      </c>
      <c r="G186" s="296"/>
      <c r="H186" s="56"/>
      <c r="I186" s="111" t="str">
        <f t="shared" si="2"/>
        <v/>
      </c>
    </row>
    <row r="187" spans="1:9" s="3" customFormat="1" ht="47.5">
      <c r="A187" s="228" t="s">
        <v>356</v>
      </c>
      <c r="B187" s="199" t="s">
        <v>366</v>
      </c>
      <c r="C187" s="281" t="s">
        <v>156</v>
      </c>
      <c r="D187" s="149"/>
      <c r="E187" s="229"/>
      <c r="F187" s="238" t="s">
        <v>36</v>
      </c>
      <c r="G187" s="293"/>
      <c r="H187" s="57"/>
      <c r="I187" s="112" t="str">
        <f t="shared" si="2"/>
        <v/>
      </c>
    </row>
    <row r="188" spans="1:9" s="5" customFormat="1" ht="28.5">
      <c r="A188" s="202" t="s">
        <v>357</v>
      </c>
      <c r="B188" s="199" t="s">
        <v>157</v>
      </c>
      <c r="C188" s="282" t="s">
        <v>232</v>
      </c>
      <c r="D188" s="149"/>
      <c r="E188" s="230"/>
      <c r="F188" s="231" t="s">
        <v>36</v>
      </c>
      <c r="G188" s="293"/>
      <c r="H188" s="58"/>
      <c r="I188" s="113" t="str">
        <f t="shared" si="2"/>
        <v/>
      </c>
    </row>
    <row r="189" spans="1:9" customFormat="1" ht="38">
      <c r="A189" s="150" t="s">
        <v>358</v>
      </c>
      <c r="B189" s="151" t="s">
        <v>160</v>
      </c>
      <c r="C189" s="462" t="s">
        <v>158</v>
      </c>
      <c r="D189" s="423"/>
      <c r="E189" s="480"/>
      <c r="F189" s="451" t="s">
        <v>82</v>
      </c>
      <c r="G189" s="427"/>
      <c r="H189" s="452"/>
      <c r="I189" s="441" t="str">
        <f t="shared" si="2"/>
        <v>福</v>
      </c>
    </row>
    <row r="190" spans="1:9" customFormat="1" ht="13">
      <c r="A190" s="163"/>
      <c r="B190" s="232" t="s">
        <v>161</v>
      </c>
      <c r="C190" s="464"/>
      <c r="D190" s="407"/>
      <c r="E190" s="481"/>
      <c r="F190" s="424" t="e">
        <v>#N/A</v>
      </c>
      <c r="G190" s="413"/>
      <c r="H190" s="428"/>
      <c r="I190" s="431" t="e">
        <f t="shared" si="2"/>
        <v>#N/A</v>
      </c>
    </row>
    <row r="191" spans="1:9" customFormat="1" ht="28.5">
      <c r="A191" s="350"/>
      <c r="B191" s="160" t="s">
        <v>162</v>
      </c>
      <c r="C191" s="273" t="s">
        <v>159</v>
      </c>
      <c r="D191" s="161"/>
      <c r="E191" s="162"/>
      <c r="F191" s="307" t="s">
        <v>82</v>
      </c>
      <c r="G191" s="297"/>
      <c r="H191" s="42"/>
      <c r="I191" s="94" t="str">
        <f t="shared" si="2"/>
        <v>福</v>
      </c>
    </row>
    <row r="192" spans="1:9" customFormat="1" ht="28.5">
      <c r="A192" s="350"/>
      <c r="B192" s="170" t="s">
        <v>414</v>
      </c>
      <c r="C192" s="317" t="s">
        <v>415</v>
      </c>
      <c r="D192" s="334"/>
      <c r="E192" s="349"/>
      <c r="F192" s="311" t="s">
        <v>35</v>
      </c>
      <c r="G192" s="299"/>
      <c r="H192" s="116"/>
      <c r="I192" s="94" t="str">
        <f t="shared" si="2"/>
        <v>福</v>
      </c>
    </row>
    <row r="193" spans="1:9" customFormat="1" ht="36" customHeight="1">
      <c r="A193" s="163"/>
      <c r="B193" s="233" t="s">
        <v>163</v>
      </c>
      <c r="C193" s="473" t="s">
        <v>399</v>
      </c>
      <c r="D193" s="406"/>
      <c r="E193" s="475"/>
      <c r="F193" s="449" t="s">
        <v>164</v>
      </c>
      <c r="G193" s="412"/>
      <c r="H193" s="450"/>
      <c r="I193" s="442" t="str">
        <f t="shared" si="2"/>
        <v>福</v>
      </c>
    </row>
    <row r="194" spans="1:9" customFormat="1" ht="13">
      <c r="A194" s="163"/>
      <c r="B194" s="234" t="s">
        <v>161</v>
      </c>
      <c r="C194" s="474"/>
      <c r="D194" s="408"/>
      <c r="E194" s="476"/>
      <c r="F194" s="426" t="e">
        <v>#N/A</v>
      </c>
      <c r="G194" s="414"/>
      <c r="H194" s="430"/>
      <c r="I194" s="433" t="e">
        <f t="shared" si="2"/>
        <v>#N/A</v>
      </c>
    </row>
    <row r="195" spans="1:9" customFormat="1" ht="19">
      <c r="A195" s="164"/>
      <c r="B195" s="235" t="s">
        <v>165</v>
      </c>
      <c r="C195" s="283" t="s">
        <v>166</v>
      </c>
      <c r="D195" s="335"/>
      <c r="E195" s="236"/>
      <c r="F195" s="312" t="s">
        <v>164</v>
      </c>
      <c r="G195" s="302"/>
      <c r="H195" s="59"/>
      <c r="I195" s="114" t="str">
        <f t="shared" si="2"/>
        <v>福</v>
      </c>
    </row>
    <row r="196" spans="1:9" customFormat="1" ht="114">
      <c r="A196" s="152" t="s">
        <v>341</v>
      </c>
      <c r="B196" s="151" t="s">
        <v>468</v>
      </c>
      <c r="C196" s="417" t="s">
        <v>342</v>
      </c>
      <c r="D196" s="423"/>
      <c r="E196" s="420"/>
      <c r="F196" s="424" t="s">
        <v>416</v>
      </c>
      <c r="G196" s="427"/>
      <c r="H196" s="428"/>
      <c r="I196" s="431" t="str">
        <f t="shared" si="2"/>
        <v>福</v>
      </c>
    </row>
    <row r="197" spans="1:9" customFormat="1" ht="15.5" customHeight="1">
      <c r="A197" s="350"/>
      <c r="B197" s="372" t="s">
        <v>469</v>
      </c>
      <c r="C197" s="418"/>
      <c r="D197" s="407"/>
      <c r="E197" s="421"/>
      <c r="F197" s="425"/>
      <c r="G197" s="413"/>
      <c r="H197" s="429"/>
      <c r="I197" s="432"/>
    </row>
    <row r="198" spans="1:9" customFormat="1" ht="15.5" customHeight="1">
      <c r="A198" s="350"/>
      <c r="B198" s="225" t="s">
        <v>455</v>
      </c>
      <c r="C198" s="418"/>
      <c r="D198" s="407"/>
      <c r="E198" s="421"/>
      <c r="F198" s="425"/>
      <c r="G198" s="413"/>
      <c r="H198" s="429"/>
      <c r="I198" s="432"/>
    </row>
    <row r="199" spans="1:9" customFormat="1" ht="15.5" customHeight="1">
      <c r="A199" s="350"/>
      <c r="B199" s="372" t="s">
        <v>456</v>
      </c>
      <c r="C199" s="418"/>
      <c r="D199" s="407"/>
      <c r="E199" s="421"/>
      <c r="F199" s="425"/>
      <c r="G199" s="413"/>
      <c r="H199" s="429"/>
      <c r="I199" s="432"/>
    </row>
    <row r="200" spans="1:9" customFormat="1" ht="15.5" customHeight="1">
      <c r="A200" s="350"/>
      <c r="B200" s="223" t="s">
        <v>449</v>
      </c>
      <c r="C200" s="419"/>
      <c r="D200" s="408"/>
      <c r="E200" s="422"/>
      <c r="F200" s="426"/>
      <c r="G200" s="414"/>
      <c r="H200" s="430"/>
      <c r="I200" s="433"/>
    </row>
    <row r="201" spans="1:9" s="3" customFormat="1" ht="34">
      <c r="A201" s="169"/>
      <c r="B201" s="179" t="s">
        <v>343</v>
      </c>
      <c r="C201" s="333" t="s">
        <v>477</v>
      </c>
      <c r="D201" s="336"/>
      <c r="E201" s="180"/>
      <c r="F201" s="338" t="s">
        <v>77</v>
      </c>
      <c r="G201" s="298"/>
      <c r="H201" s="46"/>
      <c r="I201" s="98" t="str">
        <f t="shared" si="2"/>
        <v>福</v>
      </c>
    </row>
    <row r="202" spans="1:9" s="3" customFormat="1" ht="19">
      <c r="A202" s="169"/>
      <c r="B202" s="182" t="s">
        <v>478</v>
      </c>
      <c r="C202" s="400" t="s">
        <v>344</v>
      </c>
      <c r="D202" s="406"/>
      <c r="E202" s="403"/>
      <c r="F202" s="409" t="s">
        <v>77</v>
      </c>
      <c r="G202" s="412"/>
      <c r="H202" s="394"/>
      <c r="I202" s="397" t="str">
        <f t="shared" si="2"/>
        <v>福</v>
      </c>
    </row>
    <row r="203" spans="1:9" s="3" customFormat="1" ht="15.5" customHeight="1">
      <c r="A203" s="169"/>
      <c r="B203" s="372" t="s">
        <v>464</v>
      </c>
      <c r="C203" s="401"/>
      <c r="D203" s="407"/>
      <c r="E203" s="404"/>
      <c r="F203" s="410"/>
      <c r="G203" s="413"/>
      <c r="H203" s="395"/>
      <c r="I203" s="398"/>
    </row>
    <row r="204" spans="1:9" s="3" customFormat="1" ht="15.5" customHeight="1">
      <c r="A204" s="169"/>
      <c r="B204" s="377" t="s">
        <v>465</v>
      </c>
      <c r="C204" s="402"/>
      <c r="D204" s="408"/>
      <c r="E204" s="405"/>
      <c r="F204" s="411"/>
      <c r="G204" s="414"/>
      <c r="H204" s="396"/>
      <c r="I204" s="399"/>
    </row>
    <row r="205" spans="1:9" customFormat="1" ht="28.5">
      <c r="A205" s="164"/>
      <c r="B205" s="24" t="s">
        <v>345</v>
      </c>
      <c r="C205" s="270" t="s">
        <v>346</v>
      </c>
      <c r="D205" s="157"/>
      <c r="E205" s="158"/>
      <c r="F205" s="211" t="s">
        <v>416</v>
      </c>
      <c r="G205" s="296"/>
      <c r="H205" s="330" t="s">
        <v>470</v>
      </c>
      <c r="I205" s="93" t="str">
        <f t="shared" si="2"/>
        <v>福</v>
      </c>
    </row>
    <row r="206" spans="1:9" s="3" customFormat="1" ht="19">
      <c r="A206" s="202" t="s">
        <v>359</v>
      </c>
      <c r="B206" s="237" t="s">
        <v>167</v>
      </c>
      <c r="C206" s="284" t="s">
        <v>168</v>
      </c>
      <c r="D206" s="149"/>
      <c r="E206" s="229"/>
      <c r="F206" s="238" t="s">
        <v>36</v>
      </c>
      <c r="G206" s="293"/>
      <c r="H206" s="57"/>
      <c r="I206" s="112" t="str">
        <f t="shared" si="2"/>
        <v/>
      </c>
    </row>
    <row r="207" spans="1:9" s="3" customFormat="1" ht="28.5">
      <c r="A207" s="150" t="s">
        <v>360</v>
      </c>
      <c r="B207" s="200" t="s">
        <v>169</v>
      </c>
      <c r="C207" s="272" t="s">
        <v>327</v>
      </c>
      <c r="D207" s="154"/>
      <c r="E207" s="221"/>
      <c r="F207" s="168" t="s">
        <v>36</v>
      </c>
      <c r="G207" s="295"/>
      <c r="H207" s="55"/>
      <c r="I207" s="110" t="str">
        <f t="shared" si="2"/>
        <v/>
      </c>
    </row>
    <row r="208" spans="1:9" s="3" customFormat="1" ht="161.5">
      <c r="A208" s="163"/>
      <c r="B208" s="187" t="s">
        <v>400</v>
      </c>
      <c r="C208" s="274" t="s">
        <v>401</v>
      </c>
      <c r="D208" s="157"/>
      <c r="E208" s="175"/>
      <c r="F208" s="201" t="s">
        <v>35</v>
      </c>
      <c r="G208" s="296"/>
      <c r="H208" s="45"/>
      <c r="I208" s="97" t="str">
        <f t="shared" si="2"/>
        <v>福</v>
      </c>
    </row>
    <row r="209" spans="1:9" customFormat="1" ht="85.5">
      <c r="A209" s="165" t="s">
        <v>361</v>
      </c>
      <c r="B209" s="153" t="s">
        <v>170</v>
      </c>
      <c r="C209" s="269" t="s">
        <v>173</v>
      </c>
      <c r="D209" s="154"/>
      <c r="E209" s="155"/>
      <c r="F209" s="306" t="s">
        <v>80</v>
      </c>
      <c r="G209" s="295"/>
      <c r="H209" s="40"/>
      <c r="I209" s="92" t="str">
        <f t="shared" si="2"/>
        <v/>
      </c>
    </row>
    <row r="210" spans="1:9" customFormat="1" ht="28.5">
      <c r="A210" s="350"/>
      <c r="B210" s="160" t="s">
        <v>171</v>
      </c>
      <c r="C210" s="271" t="s">
        <v>49</v>
      </c>
      <c r="D210" s="161"/>
      <c r="E210" s="162"/>
      <c r="F210" s="307" t="s">
        <v>80</v>
      </c>
      <c r="G210" s="297"/>
      <c r="H210" s="42"/>
      <c r="I210" s="94" t="str">
        <f t="shared" si="2"/>
        <v/>
      </c>
    </row>
    <row r="211" spans="1:9" customFormat="1" ht="28.5">
      <c r="A211" s="350"/>
      <c r="B211" s="24" t="s">
        <v>172</v>
      </c>
      <c r="C211" s="270" t="s">
        <v>174</v>
      </c>
      <c r="D211" s="157"/>
      <c r="E211" s="158"/>
      <c r="F211" s="211" t="s">
        <v>80</v>
      </c>
      <c r="G211" s="296"/>
      <c r="H211" s="41"/>
      <c r="I211" s="93" t="str">
        <f t="shared" si="2"/>
        <v/>
      </c>
    </row>
    <row r="212" spans="1:9" s="7" customFormat="1" ht="28.5">
      <c r="A212" s="165" t="s">
        <v>402</v>
      </c>
      <c r="B212" s="239" t="s">
        <v>175</v>
      </c>
      <c r="C212" s="272" t="s">
        <v>176</v>
      </c>
      <c r="D212" s="154"/>
      <c r="E212" s="240"/>
      <c r="F212" s="168" t="s">
        <v>36</v>
      </c>
      <c r="G212" s="295"/>
      <c r="H212" s="60"/>
      <c r="I212" s="110" t="str">
        <f t="shared" si="2"/>
        <v/>
      </c>
    </row>
    <row r="213" spans="1:9" s="7" customFormat="1" ht="38">
      <c r="A213" s="241"/>
      <c r="B213" s="242" t="s">
        <v>177</v>
      </c>
      <c r="C213" s="273" t="s">
        <v>178</v>
      </c>
      <c r="D213" s="161"/>
      <c r="E213" s="243"/>
      <c r="F213" s="173" t="s">
        <v>36</v>
      </c>
      <c r="G213" s="297"/>
      <c r="H213" s="61"/>
      <c r="I213" s="109" t="str">
        <f t="shared" si="2"/>
        <v/>
      </c>
    </row>
    <row r="214" spans="1:9" s="7" customFormat="1" ht="47.5">
      <c r="A214" s="241"/>
      <c r="B214" s="233" t="s">
        <v>403</v>
      </c>
      <c r="C214" s="285" t="s">
        <v>347</v>
      </c>
      <c r="D214" s="334"/>
      <c r="E214" s="349"/>
      <c r="F214" s="347" t="s">
        <v>102</v>
      </c>
      <c r="G214" s="299"/>
      <c r="H214" s="62"/>
      <c r="I214" s="111" t="str">
        <f t="shared" si="2"/>
        <v/>
      </c>
    </row>
    <row r="215" spans="1:9" ht="38">
      <c r="A215" s="244"/>
      <c r="B215" s="24" t="s">
        <v>348</v>
      </c>
      <c r="C215" s="270" t="s">
        <v>349</v>
      </c>
      <c r="D215" s="157"/>
      <c r="E215" s="158"/>
      <c r="F215" s="211" t="s">
        <v>102</v>
      </c>
      <c r="G215" s="296"/>
      <c r="H215" s="63"/>
      <c r="I215" s="115" t="str">
        <f t="shared" si="2"/>
        <v/>
      </c>
    </row>
    <row r="216" spans="1:9">
      <c r="A216" s="136"/>
      <c r="B216" s="245"/>
      <c r="C216" s="245"/>
      <c r="D216" s="246"/>
      <c r="E216" s="247"/>
      <c r="G216" s="303"/>
    </row>
    <row r="217" spans="1:9">
      <c r="A217" s="136"/>
      <c r="B217" s="245"/>
      <c r="C217" s="245"/>
      <c r="D217" s="246"/>
      <c r="E217" s="247"/>
      <c r="G217" s="303"/>
    </row>
    <row r="218" spans="1:9">
      <c r="A218" s="249"/>
      <c r="B218" s="250"/>
      <c r="C218" s="250"/>
      <c r="D218" s="251"/>
      <c r="E218" s="252"/>
      <c r="G218" s="303"/>
    </row>
  </sheetData>
  <sheetProtection algorithmName="SHA-512" hashValue="lx5fVpkmeM6TvbEWIiNvbmLpHi80t0+vbQT2LpR2N72kNnC0T3RM76s/p3WcUE82vUaU2iKvA5uIz0bK/O9xqA==" saltValue="Z5CHGD4+ugnov6NahtaLPw==" spinCount="100000" sheet="1" objects="1" scenarios="1"/>
  <mergeCells count="97">
    <mergeCell ref="I146:I148"/>
    <mergeCell ref="J146:J148"/>
    <mergeCell ref="D146:D148"/>
    <mergeCell ref="E146:E148"/>
    <mergeCell ref="F146:F148"/>
    <mergeCell ref="G146:G148"/>
    <mergeCell ref="H146:H148"/>
    <mergeCell ref="I139:I140"/>
    <mergeCell ref="J139:J140"/>
    <mergeCell ref="C144:C145"/>
    <mergeCell ref="D144:D145"/>
    <mergeCell ref="E144:E145"/>
    <mergeCell ref="F144:F145"/>
    <mergeCell ref="G144:G145"/>
    <mergeCell ref="H144:H145"/>
    <mergeCell ref="I144:I145"/>
    <mergeCell ref="J144:J145"/>
    <mergeCell ref="A181:A182"/>
    <mergeCell ref="C181:C183"/>
    <mergeCell ref="D181:D183"/>
    <mergeCell ref="E181:E183"/>
    <mergeCell ref="C189:C190"/>
    <mergeCell ref="D189:D190"/>
    <mergeCell ref="E189:E190"/>
    <mergeCell ref="F139:F140"/>
    <mergeCell ref="G139:G140"/>
    <mergeCell ref="H139:H140"/>
    <mergeCell ref="C146:C148"/>
    <mergeCell ref="C193:C194"/>
    <mergeCell ref="D193:D194"/>
    <mergeCell ref="E193:E194"/>
    <mergeCell ref="C2:E2"/>
    <mergeCell ref="C3:E3"/>
    <mergeCell ref="D172:D180"/>
    <mergeCell ref="E172:E180"/>
    <mergeCell ref="C172:C180"/>
    <mergeCell ref="C139:C140"/>
    <mergeCell ref="D139:D140"/>
    <mergeCell ref="E139:E140"/>
    <mergeCell ref="F181:F183"/>
    <mergeCell ref="G181:G183"/>
    <mergeCell ref="H181:H183"/>
    <mergeCell ref="I172:I180"/>
    <mergeCell ref="I181:I183"/>
    <mergeCell ref="F172:F180"/>
    <mergeCell ref="G172:G180"/>
    <mergeCell ref="H172:H180"/>
    <mergeCell ref="F193:F194"/>
    <mergeCell ref="G193:G194"/>
    <mergeCell ref="H193:H194"/>
    <mergeCell ref="F189:F190"/>
    <mergeCell ref="G189:G190"/>
    <mergeCell ref="H189:H190"/>
    <mergeCell ref="C60:C62"/>
    <mergeCell ref="D60:D62"/>
    <mergeCell ref="F60:F62"/>
    <mergeCell ref="G60:G62"/>
    <mergeCell ref="I60:I62"/>
    <mergeCell ref="E60:E62"/>
    <mergeCell ref="H60:H62"/>
    <mergeCell ref="C150:C154"/>
    <mergeCell ref="E150:E154"/>
    <mergeCell ref="D150:D154"/>
    <mergeCell ref="F150:F154"/>
    <mergeCell ref="I150:I154"/>
    <mergeCell ref="H150:H154"/>
    <mergeCell ref="G150:G154"/>
    <mergeCell ref="C155:C161"/>
    <mergeCell ref="D155:D161"/>
    <mergeCell ref="F155:F161"/>
    <mergeCell ref="I155:I161"/>
    <mergeCell ref="E155:E161"/>
    <mergeCell ref="H155:H161"/>
    <mergeCell ref="G155:G161"/>
    <mergeCell ref="H162:H166"/>
    <mergeCell ref="I162:I166"/>
    <mergeCell ref="C196:C200"/>
    <mergeCell ref="E196:E200"/>
    <mergeCell ref="D196:D200"/>
    <mergeCell ref="F196:F200"/>
    <mergeCell ref="G196:G200"/>
    <mergeCell ref="H196:H200"/>
    <mergeCell ref="I196:I200"/>
    <mergeCell ref="C162:C166"/>
    <mergeCell ref="E162:E166"/>
    <mergeCell ref="D162:D166"/>
    <mergeCell ref="F162:F166"/>
    <mergeCell ref="G162:G166"/>
    <mergeCell ref="I189:I190"/>
    <mergeCell ref="I193:I194"/>
    <mergeCell ref="H202:H204"/>
    <mergeCell ref="I202:I204"/>
    <mergeCell ref="C202:C204"/>
    <mergeCell ref="E202:E204"/>
    <mergeCell ref="D202:D204"/>
    <mergeCell ref="F202:F204"/>
    <mergeCell ref="G202:G204"/>
  </mergeCells>
  <phoneticPr fontId="18"/>
  <conditionalFormatting sqref="B141:H148 E139:H140">
    <cfRule type="expression" dxfId="13" priority="1">
      <formula>$A$140=1</formula>
    </cfRule>
  </conditionalFormatting>
  <conditionalFormatting sqref="D12:D216">
    <cfRule type="cellIs" dxfId="12" priority="75" operator="equal">
      <formula>"1:適"</formula>
    </cfRule>
    <cfRule type="cellIs" dxfId="11" priority="74" operator="equal">
      <formula>"2:不適"</formula>
    </cfRule>
    <cfRule type="cellIs" dxfId="10" priority="73" operator="equal">
      <formula>"3:該当なし"</formula>
    </cfRule>
  </conditionalFormatting>
  <conditionalFormatting sqref="G12:G216">
    <cfRule type="cellIs" dxfId="9" priority="72" operator="equal">
      <formula>"1:適"</formula>
    </cfRule>
    <cfRule type="cellIs" dxfId="8" priority="71" operator="equal">
      <formula>1</formula>
    </cfRule>
    <cfRule type="cellIs" dxfId="7" priority="70" operator="equal">
      <formula>"2:一部不適"</formula>
    </cfRule>
    <cfRule type="cellIs" dxfId="6" priority="69" operator="equal">
      <formula>2</formula>
    </cfRule>
    <cfRule type="cellIs" dxfId="5" priority="68" operator="equal">
      <formula>"3:不適"</formula>
    </cfRule>
    <cfRule type="cellIs" dxfId="4" priority="67" operator="equal">
      <formula>3</formula>
    </cfRule>
    <cfRule type="cellIs" dxfId="3" priority="65" operator="equal">
      <formula>4</formula>
    </cfRule>
    <cfRule type="cellIs" dxfId="2" priority="66" operator="equal">
      <formula>"4:該当なし"</formula>
    </cfRule>
    <cfRule type="cellIs" dxfId="1" priority="63" operator="equal">
      <formula>5</formula>
    </cfRule>
    <cfRule type="cellIs" dxfId="0" priority="64" operator="equal">
      <formula>"5:その他"</formula>
    </cfRule>
  </conditionalFormatting>
  <dataValidations count="8">
    <dataValidation type="list" allowBlank="1" showInputMessage="1" showErrorMessage="1" sqref="B174 B178">
      <formula1>"（　有　・　無　）,（　有　）,（　無　）"</formula1>
    </dataValidation>
    <dataValidation allowBlank="1" showInputMessage="1" sqref="F181 H181 H12 H155 H14 F14 H22 F22 H24 F24 F20 H20 F12 F205:F215 F16:F18 H16:H18 B200 F63:F139 F141:F144 B154 H141:H144 H146 F146 F26:F60 H26:H60 H63:H139 F149:F150 H149:H150 F155 F167:F172 F162 H162 H167:H172 F184:F196 H184:H196 F201:F202 H201:H202 H205:H215"/>
    <dataValidation type="list" errorStyle="information" allowBlank="1" showInputMessage="1" sqref="D146 D63:D139 D141:D144 D12:D60 D149:D150 D155 D162 D167:D196 D201:D202 D205:D215">
      <formula1>"1:適,2:不適,3:該当なし"</formula1>
    </dataValidation>
    <dataValidation type="list" allowBlank="1" showInputMessage="1" sqref="G146 G63:G139 G141:G144 G12:G60 G149:G150 G155 G162 G167:G196 G201:G202 G205:G215">
      <formula1>"1:適,2:一部不適,3:不適,4:該当なし,5:その他"</formula1>
    </dataValidation>
    <dataValidation type="list" allowBlank="1" showInputMessage="1" showErrorMessage="1" sqref="I4">
      <formula1>"介,福"</formula1>
    </dataValidation>
    <dataValidation type="list" allowBlank="1" showInputMessage="1" sqref="B140">
      <formula1>$K140:$M140</formula1>
    </dataValidation>
    <dataValidation type="list" allowBlank="1" showInputMessage="1" sqref="B145">
      <formula1>$K145:$N145</formula1>
    </dataValidation>
    <dataValidation type="list" allowBlank="1" showInputMessage="1" sqref="B194 B190 B159 B161">
      <formula1>"（　有　・　無　）,（　有　）,（　無　）"</formula1>
    </dataValidation>
  </dataValidations>
  <printOptions horizontalCentered="1"/>
  <pageMargins left="0.19685039370078741" right="0.19685039370078741" top="0.39370078740157483" bottom="0.47244094488188981" header="0.27559055118110237" footer="0.23622047244094491"/>
  <pageSetup paperSize="9" fitToHeight="13" orientation="portrait" r:id="rId1"/>
  <headerFooter alignWithMargins="0">
    <oddFooter>&amp;C&amp;9短期入所療養介護・ユニット型（介護予防含む）&amp;11 - &amp;P</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2023-09-05T06:41:34Z</cp:lastPrinted>
  <dcterms:created xsi:type="dcterms:W3CDTF">2008-05-12T01:19:26Z</dcterms:created>
  <dcterms:modified xsi:type="dcterms:W3CDTF">2023-10-05T00:35:02Z</dcterms:modified>
</cp:coreProperties>
</file>