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4" r:id="rId1"/>
    <sheet name="点検表" sheetId="1" r:id="rId2"/>
  </sheets>
  <definedNames>
    <definedName name="_xlnm._FilterDatabase" localSheetId="1" hidden="1">点検表!$G$5:$I$269</definedName>
    <definedName name="_xlnm.Print_Area" localSheetId="0">フェイスシート!$A$1:$E$36</definedName>
    <definedName name="_xlnm.Print_Area" localSheetId="1">点検表!$A$1:$I$269</definedName>
    <definedName name="_xlnm.Print_Titles" localSheetId="1">点検表!$5:$6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I44" i="1"/>
  <c r="I43" i="1"/>
  <c r="I42"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2" i="1"/>
  <c r="I61" i="1"/>
  <c r="I60" i="1"/>
  <c r="I59" i="1"/>
  <c r="I58" i="1"/>
  <c r="I57" i="1"/>
  <c r="I56" i="1"/>
  <c r="I55" i="1"/>
  <c r="I54" i="1"/>
  <c r="I53" i="1"/>
  <c r="I52" i="1"/>
  <c r="I51" i="1"/>
  <c r="I50" i="1"/>
  <c r="I49" i="1"/>
  <c r="I48" i="1"/>
  <c r="I47" i="1"/>
  <c r="I46"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B17" i="1" l="1"/>
  <c r="C3" i="1" l="1"/>
  <c r="C2" i="1"/>
</calcChain>
</file>

<file path=xl/comments1.xml><?xml version="1.0" encoding="utf-8"?>
<comments xmlns="http://schemas.openxmlformats.org/spreadsheetml/2006/main">
  <authors>
    <author>西尾一朗</author>
  </authors>
  <commentList>
    <comment ref="B11"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<sst xmlns="http://schemas.openxmlformats.org/spreadsheetml/2006/main" count="762" uniqueCount="557">
  <si>
    <t>点検項目</t>
    <rPh sb="0" eb="2">
      <t>テンケン</t>
    </rPh>
    <rPh sb="2" eb="4">
      <t>コウモク</t>
    </rPh>
    <phoneticPr fontId="18"/>
  </si>
  <si>
    <t>確認事項</t>
    <rPh sb="0" eb="2">
      <t>カクニン</t>
    </rPh>
    <rPh sb="2" eb="4">
      <t>ジコウ</t>
    </rPh>
    <phoneticPr fontId="18"/>
  </si>
  <si>
    <t>Ⅱ　設備基準</t>
    <rPh sb="2" eb="4">
      <t>セツビ</t>
    </rPh>
    <rPh sb="4" eb="6">
      <t>キジュン</t>
    </rPh>
    <phoneticPr fontId="18"/>
  </si>
  <si>
    <t>Ⅲ　運営基準</t>
    <rPh sb="2" eb="4">
      <t>ウンエイ</t>
    </rPh>
    <rPh sb="4" eb="6">
      <t>キジュン</t>
    </rPh>
    <phoneticPr fontId="18"/>
  </si>
  <si>
    <t xml:space="preserve">苦情がサービスの質の向上を図る上での重要な情報であるとの認識に立ち、苦情の内容を踏まえ、サービスの質の向上に向けた取組を自ら行っていますか。
</t>
    <phoneticPr fontId="18"/>
  </si>
  <si>
    <t>●フェイスシート</t>
    <phoneticPr fontId="26"/>
  </si>
  <si>
    <t>記入日</t>
    <phoneticPr fontId="26"/>
  </si>
  <si>
    <t>法人住所</t>
    <rPh sb="0" eb="2">
      <t>ホウジン</t>
    </rPh>
    <phoneticPr fontId="26"/>
  </si>
  <si>
    <t>〒</t>
    <phoneticPr fontId="26"/>
  </si>
  <si>
    <t>法人名</t>
    <phoneticPr fontId="26"/>
  </si>
  <si>
    <t>代表者</t>
    <phoneticPr fontId="26"/>
  </si>
  <si>
    <t>(役職名)</t>
    <phoneticPr fontId="26"/>
  </si>
  <si>
    <t>(氏名)</t>
    <phoneticPr fontId="26"/>
  </si>
  <si>
    <t>事業所住所</t>
    <phoneticPr fontId="26"/>
  </si>
  <si>
    <t>〒</t>
    <phoneticPr fontId="26"/>
  </si>
  <si>
    <t>事業所名</t>
    <phoneticPr fontId="26"/>
  </si>
  <si>
    <t>電話番号</t>
    <phoneticPr fontId="26"/>
  </si>
  <si>
    <t>電子メール</t>
    <phoneticPr fontId="26"/>
  </si>
  <si>
    <t>ＦＡＸ</t>
    <phoneticPr fontId="26"/>
  </si>
  <si>
    <t>管理者</t>
    <phoneticPr fontId="26"/>
  </si>
  <si>
    <t>(氏名)</t>
    <phoneticPr fontId="26"/>
  </si>
  <si>
    <t>記載担当者</t>
    <rPh sb="0" eb="2">
      <t>キサイ</t>
    </rPh>
    <rPh sb="2" eb="4">
      <t>タントウ</t>
    </rPh>
    <phoneticPr fontId="26"/>
  </si>
  <si>
    <r>
      <t xml:space="preserve">報酬実績の有無
</t>
    </r>
    <r>
      <rPr>
        <sz val="8"/>
        <color indexed="8"/>
        <rFont val="ＭＳ Ｐゴシック"/>
        <family val="3"/>
        <charset val="128"/>
      </rPr>
      <t>（前年度４月１日から点検日まで）</t>
    </r>
    <phoneticPr fontId="26"/>
  </si>
  <si>
    <t>このセルで、
「1.あり」 「2.なし」
を選んでください。</t>
  </si>
  <si>
    <t>「1.あり」の場合は、別に「各種加算等自己点検シート」も点検してください。（この自己点検シートをダウンロードしたホームページの同じ表に、あります。）</t>
    <phoneticPr fontId="26"/>
  </si>
  <si>
    <t>1.あり</t>
    <phoneticPr fontId="26"/>
  </si>
  <si>
    <t>2.なし</t>
    <phoneticPr fontId="26"/>
  </si>
  <si>
    <t>備考
（改善方法など）</t>
    <phoneticPr fontId="26"/>
  </si>
  <si>
    <t>根拠条文
（条例）</t>
    <phoneticPr fontId="26"/>
  </si>
  <si>
    <t>介</t>
  </si>
  <si>
    <t>担当</t>
    <rPh sb="0" eb="2">
      <t>タントウ</t>
    </rPh>
    <phoneticPr fontId="26"/>
  </si>
  <si>
    <t>発見した事実、その他備考</t>
    <rPh sb="0" eb="2">
      <t>ハッケン</t>
    </rPh>
    <rPh sb="4" eb="6">
      <t>ジジツ</t>
    </rPh>
    <rPh sb="9" eb="10">
      <t>タ</t>
    </rPh>
    <rPh sb="10" eb="12">
      <t>ビコウ</t>
    </rPh>
    <phoneticPr fontId="26"/>
  </si>
  <si>
    <t>福</t>
    <rPh sb="0" eb="1">
      <t>フク</t>
    </rPh>
    <phoneticPr fontId="18"/>
  </si>
  <si>
    <t>福略</t>
    <rPh sb="0" eb="1">
      <t>フク</t>
    </rPh>
    <rPh sb="1" eb="2">
      <t>リャク</t>
    </rPh>
    <phoneticPr fontId="18"/>
  </si>
  <si>
    <t>・苦情相談窓口の設置　：</t>
    <phoneticPr fontId="26"/>
  </si>
  <si>
    <t>（　有　・　無　）</t>
    <phoneticPr fontId="26"/>
  </si>
  <si>
    <t>・相談窓口担当者　：</t>
    <phoneticPr fontId="26"/>
  </si>
  <si>
    <t>（　　　　　　　　　　　　　　　　　　　）</t>
    <phoneticPr fontId="26"/>
  </si>
  <si>
    <t>・処理手順等の定め（規程、マニュアル等）　：</t>
    <phoneticPr fontId="26"/>
  </si>
  <si>
    <t>・利用者等への周知の方法　：</t>
    <phoneticPr fontId="26"/>
  </si>
  <si>
    <t xml:space="preserve">利用者及びその家族からの苦情を受け付けるための仕組みを設けていますか。
</t>
    <phoneticPr fontId="18"/>
  </si>
  <si>
    <t xml:space="preserve">苦情相談等の内容を記録・保存していますか。
</t>
    <phoneticPr fontId="18"/>
  </si>
  <si>
    <t xml:space="preserve">点検日　： </t>
    <rPh sb="0" eb="2">
      <t>テンケン</t>
    </rPh>
    <rPh sb="2" eb="3">
      <t>ヒ</t>
    </rPh>
    <phoneticPr fontId="26"/>
  </si>
  <si>
    <t xml:space="preserve">事業所名： </t>
    <phoneticPr fontId="26"/>
  </si>
  <si>
    <t>●点検表：点検した結果を記載してください。</t>
    <phoneticPr fontId="26"/>
  </si>
  <si>
    <t>同条第2項</t>
  </si>
  <si>
    <t>同上</t>
  </si>
  <si>
    <t>同条第3項</t>
  </si>
  <si>
    <t xml:space="preserve">訓練の実施に当たっては、地域住民の参加が得られるよう連携に努めていますか。
</t>
    <phoneticPr fontId="18"/>
  </si>
  <si>
    <t xml:space="preserve">訓練の結果に基づき、施設防災計画の検証を行い、必要に応じて施設防災計画の見直しを行っていますか。
</t>
    <phoneticPr fontId="18"/>
  </si>
  <si>
    <t xml:space="preserve">非常災害時において、身体等の状況が医療機関への入院または社会福祉施設等への入所には至らない程度ですが、避難所での生活は適当でないと市長が認めた人を受け入れるように配慮していますか。
</t>
    <phoneticPr fontId="18"/>
  </si>
  <si>
    <t>介略</t>
    <rPh sb="1" eb="2">
      <t>リャク</t>
    </rPh>
    <phoneticPr fontId="18"/>
  </si>
  <si>
    <t>介</t>
    <phoneticPr fontId="18"/>
  </si>
  <si>
    <t>介</t>
    <phoneticPr fontId="18"/>
  </si>
  <si>
    <t>　法　　　 ：</t>
    <phoneticPr fontId="45"/>
  </si>
  <si>
    <t>介護保険法（平9法123）</t>
    <phoneticPr fontId="45"/>
  </si>
  <si>
    <t>　施行規則 ：</t>
    <phoneticPr fontId="45"/>
  </si>
  <si>
    <t>介護保険法施行規則（平11厚令36）</t>
    <phoneticPr fontId="45"/>
  </si>
  <si>
    <t>　条　　例 ：</t>
    <phoneticPr fontId="45"/>
  </si>
  <si>
    <t>　解釈通知 ：</t>
    <phoneticPr fontId="45"/>
  </si>
  <si>
    <t>※次ページ以降の点検表の「根拠条文」の欄は、特に断りがない限り、上記「条例」を指します。</t>
    <phoneticPr fontId="45"/>
  </si>
  <si>
    <t>※なお、「（予）△△条」と書かれている場合は、金沢市介護保険法に基づく指定介護予防サービス等の</t>
    <phoneticPr fontId="18"/>
  </si>
  <si>
    <t xml:space="preserve">  事業の人員、設備及び運営に関する基準等を定める条例（平24条例47）を指します。</t>
    <phoneticPr fontId="18"/>
  </si>
  <si>
    <t>　①　常勤専従の生活相談員の人数</t>
    <rPh sb="8" eb="10">
      <t>セイカツ</t>
    </rPh>
    <rPh sb="10" eb="13">
      <t>ソウダンイン</t>
    </rPh>
    <phoneticPr fontId="45"/>
  </si>
  <si>
    <t>　②　常勤の従業者の、１週間に通常勤務すべき時間数
　　（３２時間を下回る場合は、３２時間とします。）</t>
    <rPh sb="13" eb="14">
      <t>アイダ</t>
    </rPh>
    <phoneticPr fontId="45"/>
  </si>
  <si>
    <t>　③　常勤専従でない生活相談員の１週間の勤務時間合計</t>
    <rPh sb="10" eb="15">
      <t>セイカツソウダンイン</t>
    </rPh>
    <phoneticPr fontId="45"/>
  </si>
  <si>
    <t>介</t>
    <rPh sb="0" eb="1">
      <t>スケ</t>
    </rPh>
    <phoneticPr fontId="45"/>
  </si>
  <si>
    <t>・当該事業所内で他職種と兼務している場合</t>
  </si>
  <si>
    <t>同条第5項
(予)同条第5項</t>
    <phoneticPr fontId="18"/>
  </si>
  <si>
    <t>同号イ
(予)同号イ</t>
    <phoneticPr fontId="18"/>
  </si>
  <si>
    <t xml:space="preserve">同条第2項
(予)同条第2項
同項第1号
(予)同項第1号
同項第2号
(予)同項第2号
同項第3号
(予)同項第3号
</t>
  </si>
  <si>
    <t>同条第7項
(予)同条第7項</t>
    <phoneticPr fontId="18"/>
  </si>
  <si>
    <t>福</t>
    <phoneticPr fontId="45"/>
  </si>
  <si>
    <t>福略</t>
  </si>
  <si>
    <t>第12条第1項準用
(予)第52条の5第1項準用</t>
    <phoneticPr fontId="45"/>
  </si>
  <si>
    <t>福</t>
  </si>
  <si>
    <t xml:space="preserve">被保険者証に記載された認定審査会意見に配慮してサービスを提供していますか。
</t>
    <phoneticPr fontId="45"/>
  </si>
  <si>
    <t>同条第2項準用
(予)同条第2項準用</t>
    <phoneticPr fontId="45"/>
  </si>
  <si>
    <t xml:space="preserve">要介護認定を申請していない場合、本人の意思を踏まえて速やかに申請が行われるよう必要な援助を行っていますか。
</t>
    <phoneticPr fontId="45"/>
  </si>
  <si>
    <t>同上
(予)同上</t>
    <phoneticPr fontId="45"/>
  </si>
  <si>
    <t xml:space="preserve">法定代理受領サービスである場合、利用者から利用者負担分の支払を受けていますか。
</t>
    <phoneticPr fontId="45"/>
  </si>
  <si>
    <t>福略</t>
    <rPh sb="1" eb="2">
      <t>リャク</t>
    </rPh>
    <phoneticPr fontId="45"/>
  </si>
  <si>
    <t xml:space="preserve">保険給付の対象となっているサービスと明確に区分されない、あいまいな名目による支払を受けていませんか。
</t>
    <phoneticPr fontId="45"/>
  </si>
  <si>
    <t xml:space="preserve">法定代理受領サービスに該当しないサービスに係る利用料の支払を受けた場合は、サービス提供証明書を利用者に交付していますか。
</t>
    <phoneticPr fontId="45"/>
  </si>
  <si>
    <t>第22条準用
(予)第53条の2準用</t>
    <phoneticPr fontId="45"/>
  </si>
  <si>
    <t>法第41条第8項、同第53条第7項</t>
  </si>
  <si>
    <t>施行規則第65条、同第85条</t>
  </si>
  <si>
    <t xml:space="preserve">〔予防除く〕利用者の要介護状態の軽減又は悪化の防止に資するよう、認知症の状況等利用者の心身の状況を踏まえて、日常生活に必要な援助を妥当適切に行っていますか。
</t>
    <phoneticPr fontId="18"/>
  </si>
  <si>
    <t xml:space="preserve">〔予防除く〕自らその提供するサービスの質の評価を行い、常にその改善を図っていますか。
</t>
    <phoneticPr fontId="18"/>
  </si>
  <si>
    <t xml:space="preserve">利用者の介護予防に資するよう、その目標を設定し、計画的に行っていますか。
</t>
    <phoneticPr fontId="18"/>
  </si>
  <si>
    <t xml:space="preserve">自らその提供するサービスの質の評価を行うとともに、主治医（歯科医を含む）と連携を図りつつ、常にその改善を図っていますか。
</t>
    <phoneticPr fontId="18"/>
  </si>
  <si>
    <t xml:space="preserve">利用者ができる限り要介護状態とならず、自立した日常生活を営むことができるよう支援することが目的であることを、常に意識してサービスを提供していますか。
</t>
    <phoneticPr fontId="18"/>
  </si>
  <si>
    <t xml:space="preserve">利用者が有する能力を最大限活用することができるような方法でサービスを提供するよう努めることとし、その能力を阻害する等の不適切なサービス提供を行わないよう配慮していますか。
</t>
    <phoneticPr fontId="18"/>
  </si>
  <si>
    <t xml:space="preserve">サービスの提供に当たっては、計画に基づき、利用者が日常生活を営むのに必要な支援を行っていますか。
</t>
    <phoneticPr fontId="18"/>
  </si>
  <si>
    <t>同条第2項
(予)同条第2項</t>
    <phoneticPr fontId="18"/>
  </si>
  <si>
    <t xml:space="preserve">第27条準用
(予)第53条の3準用
</t>
    <phoneticPr fontId="18"/>
  </si>
  <si>
    <t>第57条第1項準用
(予)第55条第1項準用</t>
    <phoneticPr fontId="18"/>
  </si>
  <si>
    <t>同条第2項準用
(予)同条第2項準用</t>
    <phoneticPr fontId="18"/>
  </si>
  <si>
    <t xml:space="preserve">管理者は、従業者の管理、サービス利用の申込に係る調整、業務の実施状況の把握、その他の管理を一元的に行っていますか。
</t>
    <phoneticPr fontId="18"/>
  </si>
  <si>
    <t xml:space="preserve">体制、避難方法等は、火災、地震、津波、風水害等の非常災害ごとに定めていますか。
</t>
    <phoneticPr fontId="18"/>
  </si>
  <si>
    <t xml:space="preserve">施設防災計画を、定期的に従業者に周知していますか。
</t>
    <phoneticPr fontId="18"/>
  </si>
  <si>
    <t xml:space="preserve">施設防災計画に基づき、非常災害時の関係機関への通報及び関係機関との連携の体制と、利用者を円滑に避難誘導するための体制とを、整備していますか。
</t>
    <phoneticPr fontId="18"/>
  </si>
  <si>
    <t>同条第2項準用
(予)同条第2項準用</t>
    <phoneticPr fontId="18"/>
  </si>
  <si>
    <t xml:space="preserve">関係機関への通報連携体制については、
・金沢市
・他の居宅サービス事業者
・その他の保健医療サービス又は福祉サービスを提供する者
・地域住民
との間で、相互に支援及び協力が行われるよう、整備に努めていますか。
</t>
    <phoneticPr fontId="18"/>
  </si>
  <si>
    <t xml:space="preserve">同条第3項準用
(予)同条第3項準用
</t>
    <phoneticPr fontId="18"/>
  </si>
  <si>
    <t xml:space="preserve">定期的に、これらの通報連携体制と避難誘導体制とについて、従業者と利用者に、周知していますか。
</t>
    <phoneticPr fontId="18"/>
  </si>
  <si>
    <t>同条第4項準用
(予)同条第4項準用</t>
    <phoneticPr fontId="18"/>
  </si>
  <si>
    <t>同条第5項準用
(予)同条第5項準用</t>
    <phoneticPr fontId="18"/>
  </si>
  <si>
    <t>同条第6項準用
(予)同条第6項準用</t>
    <phoneticPr fontId="18"/>
  </si>
  <si>
    <t xml:space="preserve">利用者の使用する施設、食器その他の設備又は飲料水について、衛生的な管理に努め、又は衛生上必要な措置を講じていますか。
</t>
    <phoneticPr fontId="18"/>
  </si>
  <si>
    <t xml:space="preserve">食中毒および感染症の発生を防止するための措置等について、必要に応じて保健所の助言・指導を求めるとともに、密接な連携を保っていますか。
</t>
    <phoneticPr fontId="18"/>
  </si>
  <si>
    <t>同条第2項準用
(予)同条第2項準用</t>
    <phoneticPr fontId="18"/>
  </si>
  <si>
    <t xml:space="preserve">サービス担当者会議等において利用者の個人情報を用いる場合は利用者の同意を、利用者の家族の個人情報を用いる場合は当該家族の同意をあらかじめ文書により得ていますか。
（サービス提供開始時における包括的な同意で可）
</t>
    <phoneticPr fontId="18"/>
  </si>
  <si>
    <t xml:space="preserve">虚偽又は誇大な広告をしていませんか。
</t>
    <phoneticPr fontId="18"/>
  </si>
  <si>
    <t>第36条準用
(予)第56条の6準用</t>
    <phoneticPr fontId="18"/>
  </si>
  <si>
    <t>第37条準用
(予)第56条の7準用</t>
    <phoneticPr fontId="18"/>
  </si>
  <si>
    <t>同条第2項準用
(予)同条第2項準用</t>
    <phoneticPr fontId="18"/>
  </si>
  <si>
    <t>同条第3､5項準用
(予)同条第3､5項準用</t>
    <phoneticPr fontId="18"/>
  </si>
  <si>
    <t>同条第4､6項準用
(予)同条第4､6項準用</t>
    <phoneticPr fontId="18"/>
  </si>
  <si>
    <t>第40条第1項準用
(予)第56条の10第1項準用</t>
    <phoneticPr fontId="18"/>
  </si>
  <si>
    <t>同条第2項準用
(予)同条第2項準用</t>
    <phoneticPr fontId="18"/>
  </si>
  <si>
    <t>事故が発生した場合は、市町村、利用者の家族、利用者に係る居宅介護支援事業者等に連絡を行うとともに、必要な措置を講じていますか。
　→　事故事例の有無：</t>
    <phoneticPr fontId="45"/>
  </si>
  <si>
    <t>（　有　・　無　）</t>
    <phoneticPr fontId="45"/>
  </si>
  <si>
    <t xml:space="preserve">事故の状況及びその際に採った処置の内容を記録していますか。
</t>
    <phoneticPr fontId="45"/>
  </si>
  <si>
    <t xml:space="preserve">原因を究明し、再発生を防ぐための対策を講じていますか。
</t>
    <phoneticPr fontId="45"/>
  </si>
  <si>
    <t>解釈通知同項③準用</t>
    <rPh sb="4" eb="6">
      <t>ドウコウ</t>
    </rPh>
    <phoneticPr fontId="45"/>
  </si>
  <si>
    <t>第41条準用
(予)第56条の11準用</t>
    <phoneticPr fontId="18"/>
  </si>
  <si>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45"/>
  </si>
  <si>
    <t xml:space="preserve">（法人でない場合）
事業者は、上記規定にいう暴力団員ではありませんか。
</t>
    <phoneticPr fontId="45"/>
  </si>
  <si>
    <t xml:space="preserve">（管理者について。法人である場合、ない場合ともに）
管理者は、上記規定にいう暴力団員ではありませんか。
</t>
    <phoneticPr fontId="45"/>
  </si>
  <si>
    <t xml:space="preserve">第3条第2項
(予)第3条第2項
</t>
    <phoneticPr fontId="18"/>
  </si>
  <si>
    <t>第43条準用
(予)第58条準用</t>
    <rPh sb="4" eb="6">
      <t>ジュンヨウ</t>
    </rPh>
    <phoneticPr fontId="45"/>
  </si>
  <si>
    <t>第111条第1項準用
(予)第122条の4第1項準用</t>
    <phoneticPr fontId="18"/>
  </si>
  <si>
    <t xml:space="preserve">領収証は、それぞれ個別の費用ごとに区分して記載していますか。
</t>
    <phoneticPr fontId="18"/>
  </si>
  <si>
    <t xml:space="preserve">利用者とのコミュニケーションを十分に図ることその他様々な方法により、利用者が主体的に参加するよう適切な働きかけに努めていますか。
</t>
    <rPh sb="38" eb="41">
      <t>シュタイテキ</t>
    </rPh>
    <rPh sb="42" eb="44">
      <t>サンカ</t>
    </rPh>
    <phoneticPr fontId="18"/>
  </si>
  <si>
    <t>介</t>
    <phoneticPr fontId="18"/>
  </si>
  <si>
    <t>★このセルに時間数を入力して下さい（  .  時間/人）</t>
    <phoneticPr fontId="45"/>
  </si>
  <si>
    <t>★このセルに時間数を入力して下さい（  .  時間）</t>
    <phoneticPr fontId="45"/>
  </si>
  <si>
    <t>　④　① ＋ ③ ÷ ②の値（小数点以下第2位切捨て）</t>
    <phoneticPr fontId="45"/>
  </si>
  <si>
    <t>同条第3項
(予)同条第3項</t>
    <phoneticPr fontId="18"/>
  </si>
  <si>
    <t>介</t>
    <phoneticPr fontId="18"/>
  </si>
  <si>
    <t>Ⅰ－２．管理者</t>
    <phoneticPr fontId="45"/>
  </si>
  <si>
    <t xml:space="preserve">ただし管理上支障がない場合は他の職種等を兼務することができますが、その兼務形態は適切ですか。
→　下記の事項について記載してください。
</t>
    <phoneticPr fontId="45"/>
  </si>
  <si>
    <t>・兼務の有無：</t>
    <phoneticPr fontId="45"/>
  </si>
  <si>
    <t>（　有　・　無　）</t>
    <phoneticPr fontId="45"/>
  </si>
  <si>
    <t>　兼務職種名：</t>
    <phoneticPr fontId="45"/>
  </si>
  <si>
    <t>（　　　　　　　　　　　　　　　）</t>
    <phoneticPr fontId="45"/>
  </si>
  <si>
    <t>　事業所名：</t>
    <phoneticPr fontId="45"/>
  </si>
  <si>
    <t>　職 種 名：</t>
    <phoneticPr fontId="45"/>
  </si>
  <si>
    <t>　兼務事業所での週あたり勤務時間：</t>
    <phoneticPr fontId="45"/>
  </si>
  <si>
    <t>★このセルに平均時間数を入力して下さい（  .  時間/週）</t>
    <phoneticPr fontId="45"/>
  </si>
  <si>
    <t xml:space="preserve">法定代理受領サービスである場合と、そうでない場合との間に、不合理な差額を設けていませんか。
</t>
    <phoneticPr fontId="45"/>
  </si>
  <si>
    <t xml:space="preserve">(2) 利用者の人権の擁護及び利用者に対する虐待の防止に関する事項
</t>
  </si>
  <si>
    <t xml:space="preserve">定期的に業務継続計画を見直し、必要に応じて変更していますか。
</t>
    <phoneticPr fontId="45"/>
  </si>
  <si>
    <t>同条第3項準用
(予)同条第3項準用</t>
    <rPh sb="5" eb="7">
      <t>ジュンヨウ</t>
    </rPh>
    <rPh sb="16" eb="18">
      <t>ジュンヨウ</t>
    </rPh>
    <phoneticPr fontId="45"/>
  </si>
  <si>
    <t xml:space="preserve">特にインフルエンザ、腸管出血性大腸菌、レジオネラ症等の発生及びまん延を防止するための必要な措置を講じていますか。
</t>
    <phoneticPr fontId="18"/>
  </si>
  <si>
    <t xml:space="preserve">空調設備等により、施設内の適温の確保に努めていますか。
</t>
    <phoneticPr fontId="18"/>
  </si>
  <si>
    <t xml:space="preserve">市町村・国保連等の指導助言に従って改善を行った場合は、その内容を報告していますか。
</t>
    <phoneticPr fontId="18"/>
  </si>
  <si>
    <t xml:space="preserve">苦情に関する市町村・国保連等の調査に協力し、指導助言に従って必要な改善を行っていますか。
</t>
    <phoneticPr fontId="18"/>
  </si>
  <si>
    <t xml:space="preserve">(2) 虐待の防止のための指針を整備すること。
</t>
    <phoneticPr fontId="18"/>
  </si>
  <si>
    <t xml:space="preserve">(4) 上記に掲げる措置を適切に実施するための担当者を置くこと。
</t>
    <rPh sb="4" eb="6">
      <t>ジョウキ</t>
    </rPh>
    <phoneticPr fontId="45"/>
  </si>
  <si>
    <t xml:space="preserve">利用者の意思及び人格を尊重して、常に利用者の立場に立ったサービスの提供に努めていますか。
</t>
    <phoneticPr fontId="18"/>
  </si>
  <si>
    <t>第4条第1項
(予)第4条第1項</t>
    <phoneticPr fontId="18"/>
  </si>
  <si>
    <t xml:space="preserve">事業の運営に当たっては、地域との結び付きを重視し、市町村、他の居宅サービス事業者その他の保健医療サービス及び福祉サービスを提供する者との連携に努めていますか。
</t>
    <phoneticPr fontId="18"/>
  </si>
  <si>
    <t>同条第2項
(予)同条第2項</t>
    <phoneticPr fontId="18"/>
  </si>
  <si>
    <t xml:space="preserve">法第118条の2第1項に規定する介護保険等関連情報その他必要な情報を活用し、適切かつ有効にサービス提供を行うよう努めていますか。
</t>
    <phoneticPr fontId="45"/>
  </si>
  <si>
    <t>同条第4項
(予)同条第4項</t>
    <phoneticPr fontId="45"/>
  </si>
  <si>
    <t>金沢市老人福祉法に基づく養護老人ホームの設備及び運営に関する基準を定める条例（平24条例53）</t>
    <phoneticPr fontId="18"/>
  </si>
  <si>
    <t>　養護基準 ：</t>
    <phoneticPr fontId="18"/>
  </si>
  <si>
    <t>　軽費基準 ：</t>
    <phoneticPr fontId="18"/>
  </si>
  <si>
    <t>金沢市老人福祉法に基づく軽費老人ホームの設備及び運営に関する基準を定める条例（平24条例55）</t>
    <phoneticPr fontId="18"/>
  </si>
  <si>
    <t xml:space="preserve">養護基準第5条第2項
軽費基準第5条第2項
</t>
    <rPh sb="4" eb="5">
      <t>ダイ</t>
    </rPh>
    <phoneticPr fontId="18"/>
  </si>
  <si>
    <t xml:space="preserve">利用者の数は、前年度の平均値としていますか。
※　新規指定の場合は推定数です。
※　以下、人員基準で同様です。
</t>
    <rPh sb="0" eb="2">
      <t>リヨウ</t>
    </rPh>
    <rPh sb="42" eb="44">
      <t>イカ</t>
    </rPh>
    <rPh sb="45" eb="47">
      <t>ジンイン</t>
    </rPh>
    <rPh sb="47" eb="49">
      <t>キジュン</t>
    </rPh>
    <rPh sb="50" eb="52">
      <t>ドウヨウ</t>
    </rPh>
    <phoneticPr fontId="18"/>
  </si>
  <si>
    <t>施設の建物（利用者の日常生活のために使用しない附属の建物は除く。）は、耐火建築物又は準耐火建築物となっていますか。</t>
    <phoneticPr fontId="18"/>
  </si>
  <si>
    <t xml:space="preserve">※　上記にかかわらず、市長が、火災予防、消火活動等に関し専門的知識を有する者の意見を聴いて、次のいずれかの要件を満たす木造かつ平屋建ての建物であって、火災に係る利用者の安全性が確保されていると認めたときは、耐火建築物又は準耐火建築物とすることを要しません。
(1)　スプリンクラー設備の設置、天井等の内装材等への難燃性の材料の使用、調理室等火災が発生するおそれがある箇所における防火区画の設置等により、初期消火及び延焼の抑制に配慮した構造となっている。
(2)　非常警報設備の設置等による火災の早期発見及び通報の体制が整備されており、円滑な消火活動が可能となっている。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となっている。
</t>
    <phoneticPr fontId="18"/>
  </si>
  <si>
    <t>同項ただし書
(予)同項ただし書</t>
  </si>
  <si>
    <t xml:space="preserve">消火設備その他の非常災害に際して必要な設備を設けていますか。
</t>
    <phoneticPr fontId="18"/>
  </si>
  <si>
    <t>同条第6項
(予)同条第6項</t>
    <phoneticPr fontId="18"/>
  </si>
  <si>
    <t xml:space="preserve">利用者が車椅子で円滑に移動することが可能な空間と構造を有するものとなっていますか。
</t>
    <phoneticPr fontId="18"/>
  </si>
  <si>
    <t xml:space="preserve">そのほか、構造設備の基準については、建築基準法及び消防法の定めるところによっていますか。
</t>
    <phoneticPr fontId="18"/>
  </si>
  <si>
    <t>同条第4項第1号ア
(予)同条第4項第1号ア</t>
    <phoneticPr fontId="18"/>
  </si>
  <si>
    <t xml:space="preserve">(2)　プライバシーの保護に配慮し、介護を行える適当な広さとなっていますか。
※　面積基準はなく、利用者の選択に委ねることとなっています。よって入居申込者に対して文書を交付しての説明と、掲示とが必要となります。
</t>
    <phoneticPr fontId="18"/>
  </si>
  <si>
    <t xml:space="preserve">★このセルに最大人数を入力して下さい
</t>
    <rPh sb="6" eb="8">
      <t>サイダイ</t>
    </rPh>
    <phoneticPr fontId="18"/>
  </si>
  <si>
    <t>(3)　地階に設けていませんか。</t>
    <phoneticPr fontId="18"/>
  </si>
  <si>
    <t>同号ウ
(予)同号ウ</t>
    <phoneticPr fontId="18"/>
  </si>
  <si>
    <t xml:space="preserve">身体の不自由な者が入浴するのに適したものとなっていますか。
</t>
    <phoneticPr fontId="18"/>
  </si>
  <si>
    <t>居室のある階ごとに設置していますか。</t>
    <phoneticPr fontId="18"/>
  </si>
  <si>
    <t>【⑤食堂】</t>
    <rPh sb="2" eb="4">
      <t>ショクドウ</t>
    </rPh>
    <phoneticPr fontId="18"/>
  </si>
  <si>
    <t xml:space="preserve">機能を十分に発揮し得る適当な広さを有していますか。
</t>
    <phoneticPr fontId="18"/>
  </si>
  <si>
    <t>Ⅲ－１．内容及び手続の説明及び契約の締結等</t>
    <phoneticPr fontId="45"/>
  </si>
  <si>
    <t xml:space="preserve">入居及びサービスの提供に関する契約を文書により締結していますか。
</t>
    <phoneticPr fontId="18"/>
  </si>
  <si>
    <t>Ⅲ－２．サービスの提供の開始等</t>
    <rPh sb="9" eb="11">
      <t>テイキョウ</t>
    </rPh>
    <rPh sb="14" eb="15">
      <t>トウ</t>
    </rPh>
    <phoneticPr fontId="18"/>
  </si>
  <si>
    <t>同条第4項
(予)同条第4項</t>
    <phoneticPr fontId="18"/>
  </si>
  <si>
    <t xml:space="preserve">サービスの提供に当たっては、利用者の心身の状況、環境等の把握に努めていますか。
</t>
    <phoneticPr fontId="18"/>
  </si>
  <si>
    <t>Ⅲ－３．受給資格等の確認</t>
    <phoneticPr fontId="18"/>
  </si>
  <si>
    <t>Ⅲ－４．要介護認定の申請に係る援助</t>
    <phoneticPr fontId="18"/>
  </si>
  <si>
    <t>Ⅲ－５．サービス提供の記録</t>
    <phoneticPr fontId="18"/>
  </si>
  <si>
    <t xml:space="preserve">サービスの開始に際しては開始の年月日及び施設の名称を、サービスの終了に際しては終了の年月日を、利用者の被保険者証に記載していますか。
</t>
    <phoneticPr fontId="18"/>
  </si>
  <si>
    <t>Ⅲ－６．利用料等の受領</t>
    <phoneticPr fontId="18"/>
  </si>
  <si>
    <t xml:space="preserve">介護保険給付の対象となる指定特定施設入居者生活介護（介護予防を含む。以下同じ）と明確に区分されるサービスについて、別の料金設定をしている場合は、以下の要件を満たしていますか。
イ　指定特定施設入居者生活介護とは別事業であり、当該サービスが介護保険給付の対象とならないことを、利用者に説明し、理解を得ていること。
ロ　目的、運営方針、利用料等が、指定特定施設入居者生活介護の運営規程とは別に定められていること。
ハ　会計が、指定特定施設入居者生活介護の会計と区分されていること。
</t>
    <rPh sb="14" eb="16">
      <t>トクテイ</t>
    </rPh>
    <rPh sb="16" eb="18">
      <t>シセツ</t>
    </rPh>
    <rPh sb="19" eb="20">
      <t>キョ</t>
    </rPh>
    <rPh sb="20" eb="21">
      <t>シャ</t>
    </rPh>
    <phoneticPr fontId="45"/>
  </si>
  <si>
    <t>Ⅲ－７．保険給付の請求ための証明書の交付</t>
    <phoneticPr fontId="18"/>
  </si>
  <si>
    <t xml:space="preserve">計画作成担当者は、計画の原案の内容について、利用者又はその家族に説明し、文書により利用者の同意を得ていますか。
</t>
    <rPh sb="12" eb="14">
      <t>ゲンアン</t>
    </rPh>
    <rPh sb="36" eb="38">
      <t>ブンショ</t>
    </rPh>
    <phoneticPr fontId="18"/>
  </si>
  <si>
    <t xml:space="preserve">計画作成担当者は、計画を利用者に交付していますか。
</t>
    <phoneticPr fontId="18"/>
  </si>
  <si>
    <t xml:space="preserve">サービスの提供に当たっては懇切丁寧に行うことを旨とし、利用者又はその家族に対し、サービスの提供方法等について理解しやすいように説明を行っていますか。
</t>
    <phoneticPr fontId="18"/>
  </si>
  <si>
    <t xml:space="preserve">計画作成担当者は、モニタリングの結果を踏まえ、必要に応じて計画の変更を行っていますか。
</t>
    <rPh sb="0" eb="2">
      <t>ケイカク</t>
    </rPh>
    <rPh sb="2" eb="4">
      <t>サクセイ</t>
    </rPh>
    <rPh sb="4" eb="7">
      <t>タントウシャ</t>
    </rPh>
    <rPh sb="16" eb="18">
      <t>ケッカ</t>
    </rPh>
    <rPh sb="19" eb="20">
      <t>フ</t>
    </rPh>
    <rPh sb="23" eb="25">
      <t>ヒツヨウ</t>
    </rPh>
    <rPh sb="26" eb="27">
      <t>オウ</t>
    </rPh>
    <rPh sb="32" eb="34">
      <t>ヘンコウ</t>
    </rPh>
    <rPh sb="35" eb="36">
      <t>オコナ</t>
    </rPh>
    <phoneticPr fontId="18"/>
  </si>
  <si>
    <t xml:space="preserve">利用者の生活と健康の状況、サービスの提供状況を家族に定期的に報告する等、常に利用者の家族との連携を図るとともに、行事への参加の呼びかけ等により、利用者と家族が交流できる機会等を確保するよう努めていますか。
</t>
    <phoneticPr fontId="18"/>
  </si>
  <si>
    <t>第112条第1項準用
(予)第141条の2第1項準用</t>
    <phoneticPr fontId="18"/>
  </si>
  <si>
    <t xml:space="preserve">〔予防除く〕サービスの提供に当たっては懇切丁寧を旨とし、利用者又はその家族から求められたときは、サービスの提供方法等について理解しやすいように説明を行っていますか。
</t>
    <rPh sb="39" eb="40">
      <t>モト</t>
    </rPh>
    <phoneticPr fontId="18"/>
  </si>
  <si>
    <t xml:space="preserve">(2) 身体的拘束等の適正化のための指針を整備していますか。
</t>
    <phoneticPr fontId="18"/>
  </si>
  <si>
    <t xml:space="preserve">〔予防除く〕特定施設サービス計画に基づき、漫然かつ画一的なものとならないよう配慮して行っていますか。
</t>
    <phoneticPr fontId="18"/>
  </si>
  <si>
    <t>管理者は、計画作成担当者に特定施設サービス計画（以下、Ⅲ－９で「計画」という）の作成に関する業務を担当させていますか。</t>
    <phoneticPr fontId="18"/>
  </si>
  <si>
    <t>□　当該委託等の範囲</t>
    <phoneticPr fontId="45"/>
  </si>
  <si>
    <t>□　当該委託等に係る業務の実施に当たり遵守すべき条件</t>
    <phoneticPr fontId="45"/>
  </si>
  <si>
    <t>□　指定事業者が当該委託等業務に関し改善の必要を認め、所要の措置を講じるよう前号の指示を行った場合において、当該措置が講じられたことを指定事業者が確認する旨</t>
    <phoneticPr fontId="45"/>
  </si>
  <si>
    <t xml:space="preserve">□　その他当該委託等業務の適切な実施を確保するために必要な事項
</t>
    <phoneticPr fontId="45"/>
  </si>
  <si>
    <t>｢有料老人ホームに関する不当な表示｣(平16公正取引委員会告示3号)</t>
    <phoneticPr fontId="18"/>
  </si>
  <si>
    <t xml:space="preserve">※　老人福祉法29条1項に規定する有料老人ホームの場合
景品表示法第4条第1項第3号に基づき、下記の事項について明瞭に記載し、不当表示にならないようにしていますか。
(1)　土地又は建物についての表示
(2)　施設又は設備についての表示
(3)　居室の利用についての表示
(4)　医療機関との協力関係についての表示
(5)　介護サービスについての表示
(6)　介護職員等の数についての表示
(7)　管理費等についての表示
</t>
    <rPh sb="33" eb="34">
      <t>ダイ</t>
    </rPh>
    <rPh sb="36" eb="37">
      <t>ダイ</t>
    </rPh>
    <rPh sb="39" eb="40">
      <t>ダイ</t>
    </rPh>
    <phoneticPr fontId="18"/>
  </si>
  <si>
    <t xml:space="preserve">利用者の入院や休日夜間等における対応について円滑な協力を得るため、協力医療機関との間で、あらかじめ、必要な事項を取り決めてありますか。
</t>
    <phoneticPr fontId="18"/>
  </si>
  <si>
    <t xml:space="preserve">【養護老人ホームまたは軽費老人ホームである場合】
必要な資格を持っていますか。
・特定施設入居者生活介護の生活相談員は、介護保険法上の資格要件はありませんが、母体が養護老人ホームまたは軽費老人ホームである場合にはそれぞれの基準があります。
・どちらも「社会福祉法第１９条第１項各号のいずれかに該当する者（※１）又はこれと同等以上の能力を有すると認められる者（※２）」としています｡
※１　a)大卒等で厚労相指定３科目修了者 ／ b)厚労相指定講習会修了者 ／ c)社会福祉士 ／ d)厚労相指定試験合格者 ／ e)これらと同等と社会福祉法施行規則１条の２で定めた者（e-1精神保健福祉士 ／ e-2大卒せず大学院入学許可者でa)の科目を修めた者）
※２　「同等以上の能力を有する者」について、金沢市の扱いは、介護福祉士と介護支援専門員としています。
</t>
    <rPh sb="132" eb="133">
      <t>ダイ</t>
    </rPh>
    <rPh sb="136" eb="137">
      <t>ダイ</t>
    </rPh>
    <phoneticPr fontId="18"/>
  </si>
  <si>
    <t xml:space="preserve">非常用設備を備えていますか。
</t>
    <phoneticPr fontId="18"/>
  </si>
  <si>
    <t>同上</t>
    <phoneticPr fontId="18"/>
  </si>
  <si>
    <t xml:space="preserve">身体の不自由な者が使用するのに適したものとなっていますか。
</t>
    <phoneticPr fontId="18"/>
  </si>
  <si>
    <t>【⑦洗面設備】</t>
    <phoneticPr fontId="18"/>
  </si>
  <si>
    <t xml:space="preserve">身体の不自由な者が使用するのに適したものとなっていますか。
</t>
    <rPh sb="9" eb="11">
      <t>シヨウ</t>
    </rPh>
    <phoneticPr fontId="18"/>
  </si>
  <si>
    <t xml:space="preserve">利用定員に応じて、適当数設けていますか。
</t>
    <phoneticPr fontId="18"/>
  </si>
  <si>
    <t>福</t>
    <phoneticPr fontId="18"/>
  </si>
  <si>
    <t xml:space="preserve">契約において、入居者の権利を不当に狭めるような契約解除の条件を定めていませんか。
</t>
    <rPh sb="7" eb="9">
      <t>ニュウキョ</t>
    </rPh>
    <phoneticPr fontId="18"/>
  </si>
  <si>
    <t xml:space="preserve">利用申込者が要介護認定を受けていない場合、既に要介護認定の申請をしているか確認していますか。
</t>
    <rPh sb="0" eb="2">
      <t>リヨウ</t>
    </rPh>
    <phoneticPr fontId="18"/>
  </si>
  <si>
    <t>解釈通知第3-一3(11)②なお書き準用</t>
    <phoneticPr fontId="45"/>
  </si>
  <si>
    <t xml:space="preserve">下記の費用の支払を受けるに当たっては、あらかじめ利用者又はその家族に対し、サービスの内容及び費用を記した文書を交付して説明を行い、利用者の同意を得ていますか。
(1) 利用者の選定により提供される介護その他の日常生活上の便宜に要する費用
(2) おむつ代
(3) その他、指定特定施設入居者生活介護において提供される便宜のうち、日常生活においても通常必要となるものに係る費用であって、利用者負担とすることが適当な費用
</t>
    <rPh sb="136" eb="138">
      <t>シテイ</t>
    </rPh>
    <rPh sb="138" eb="140">
      <t>トクテイ</t>
    </rPh>
    <rPh sb="140" eb="142">
      <t>シセツ</t>
    </rPh>
    <rPh sb="142" eb="149">
      <t>ニュウキョシャセイカツカイゴ</t>
    </rPh>
    <phoneticPr fontId="45"/>
  </si>
  <si>
    <t xml:space="preserve">サービスの提供に要した費用の支払を受けた際、領収証を交付していますか。
</t>
    <phoneticPr fontId="18"/>
  </si>
  <si>
    <t>Ⅰ－１．特定施設従業者
【①生活相談員】</t>
    <rPh sb="4" eb="6">
      <t>トクテイ</t>
    </rPh>
    <rPh sb="6" eb="8">
      <t>シセツ</t>
    </rPh>
    <rPh sb="8" eb="10">
      <t>ジュウギョウ</t>
    </rPh>
    <phoneticPr fontId="18"/>
  </si>
  <si>
    <t>Ⅱ－１．設備の総括的事項</t>
    <phoneticPr fontId="18"/>
  </si>
  <si>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</si>
  <si>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福略</t>
    <phoneticPr fontId="18"/>
  </si>
  <si>
    <t xml:space="preserve">計画の変更に際しては、上記の手続き等を準用していますか。
</t>
    <rPh sb="0" eb="2">
      <t>ケイカク</t>
    </rPh>
    <phoneticPr fontId="18"/>
  </si>
  <si>
    <t xml:space="preserve">計画の変更に際しては、上記の手続き等を準用していますか。
</t>
    <rPh sb="0" eb="2">
      <t>ケイカク</t>
    </rPh>
    <phoneticPr fontId="18"/>
  </si>
  <si>
    <t>特定施設入居者生活介護・外部サービス利用型（介護予防含む）</t>
    <phoneticPr fontId="18"/>
  </si>
  <si>
    <t>自己点検シート（特定施設入居者生活介護
・外部サービス利用型・介護予防含む）</t>
    <rPh sb="8" eb="10">
      <t>トクテイ</t>
    </rPh>
    <rPh sb="10" eb="12">
      <t>シセツ</t>
    </rPh>
    <rPh sb="12" eb="15">
      <t>ニュウキョシャ</t>
    </rPh>
    <rPh sb="15" eb="17">
      <t>セイカツ</t>
    </rPh>
    <rPh sb="17" eb="19">
      <t>カイゴ</t>
    </rPh>
    <rPh sb="21" eb="23">
      <t>ガイブ</t>
    </rPh>
    <rPh sb="27" eb="29">
      <t>リヨウ</t>
    </rPh>
    <rPh sb="29" eb="30">
      <t>ガタ</t>
    </rPh>
    <phoneticPr fontId="26"/>
  </si>
  <si>
    <t>【②介護職員】</t>
    <phoneticPr fontId="18"/>
  </si>
  <si>
    <t>【③計画作成担当者】</t>
    <phoneticPr fontId="18"/>
  </si>
  <si>
    <t>【常に1人以上確保すべき従業者】</t>
    <rPh sb="1" eb="2">
      <t>ツネ</t>
    </rPh>
    <rPh sb="4" eb="5">
      <t>ニン</t>
    </rPh>
    <rPh sb="5" eb="7">
      <t>イジョウ</t>
    </rPh>
    <rPh sb="7" eb="9">
      <t>カクホ</t>
    </rPh>
    <rPh sb="12" eb="15">
      <t>ジュウギョウシャ</t>
    </rPh>
    <phoneticPr fontId="18"/>
  </si>
  <si>
    <t>同条第1項第3号、第2項第3号
(予)同条第1項第3号、第2項第3号</t>
    <phoneticPr fontId="18"/>
  </si>
  <si>
    <t xml:space="preserve">同条第6項
(予)同条第6項
</t>
    <phoneticPr fontId="18"/>
  </si>
  <si>
    <r>
      <t xml:space="preserve">管理者は、専ら従事する職員ですか。
</t>
    </r>
    <r>
      <rPr>
        <sz val="8"/>
        <color rgb="FFFF0000"/>
        <rFont val="ＭＳ ゴシック"/>
        <family val="3"/>
        <charset val="128"/>
      </rPr>
      <t/>
    </r>
    <phoneticPr fontId="45"/>
  </si>
  <si>
    <t xml:space="preserve">同条ただし書き
(予)同条ただし書き
</t>
    <phoneticPr fontId="45"/>
  </si>
  <si>
    <t>第242条
(予)第230条</t>
    <phoneticPr fontId="45"/>
  </si>
  <si>
    <t xml:space="preserve">※　ただし、居室の面積が25平米以上である場合は、食堂を設けないことができます。
</t>
    <rPh sb="6" eb="7">
      <t>キョ</t>
    </rPh>
    <rPh sb="9" eb="11">
      <t>メンセキ</t>
    </rPh>
    <rPh sb="14" eb="16">
      <t>ヘイベイ</t>
    </rPh>
    <rPh sb="16" eb="18">
      <t>イジョウ</t>
    </rPh>
    <rPh sb="25" eb="27">
      <t>ショクドウ</t>
    </rPh>
    <phoneticPr fontId="18"/>
  </si>
  <si>
    <t>Ⅱ－２．各設備
【①居室】</t>
    <rPh sb="4" eb="5">
      <t>カク</t>
    </rPh>
    <rPh sb="5" eb="7">
      <t>セツビ</t>
    </rPh>
    <rPh sb="10" eb="12">
      <t>キョシツ</t>
    </rPh>
    <phoneticPr fontId="18"/>
  </si>
  <si>
    <t xml:space="preserve">(4)　1以上の出入口は、避難上有効な空き地、廊下又は広間に直接面していますか。
</t>
  </si>
  <si>
    <t>同号エ
(予)同号エ</t>
  </si>
  <si>
    <t xml:space="preserve">(5)　非常通報装置又はこれに代わる設備を設けていますか。
</t>
    <rPh sb="4" eb="6">
      <t>ヒジョウ</t>
    </rPh>
    <phoneticPr fontId="18"/>
  </si>
  <si>
    <t>同号オ
(予)同号オ</t>
    <phoneticPr fontId="18"/>
  </si>
  <si>
    <t xml:space="preserve">居室、浴室、便所、食堂、洗面設備を有していますか。
</t>
    <rPh sb="0" eb="1">
      <t>キョ</t>
    </rPh>
    <phoneticPr fontId="18"/>
  </si>
  <si>
    <t>【②浴室】</t>
    <phoneticPr fontId="18"/>
  </si>
  <si>
    <t>【③便所】</t>
    <phoneticPr fontId="18"/>
  </si>
  <si>
    <t>同条第4項第2号
(予)同条第4項第2号</t>
    <rPh sb="0" eb="2">
      <t>ドウジョウ</t>
    </rPh>
    <phoneticPr fontId="18"/>
  </si>
  <si>
    <t>同項第3号ア
(予)同項第3号ア</t>
    <phoneticPr fontId="18"/>
  </si>
  <si>
    <t>同項第4号
(予)同項第4号</t>
    <phoneticPr fontId="18"/>
  </si>
  <si>
    <t>同項第5号ア
(予)同項第5号ア</t>
    <phoneticPr fontId="18"/>
  </si>
  <si>
    <t xml:space="preserve">より適切なサービスを提供するために利用者を他の居室に移して介護を行うこととしている場合にあっては、利用者が当該居室に移る際の当該利用者の意思の確認等の適切な手続をあらかじめ契約に係る文書に明記していますか。
</t>
    <rPh sb="21" eb="22">
      <t>タ</t>
    </rPh>
    <rPh sb="53" eb="55">
      <t>トウガイ</t>
    </rPh>
    <phoneticPr fontId="18"/>
  </si>
  <si>
    <t>(1)　居室の定員は1人となっていますか。
※　ただし、利用者の処遇上必要と認められる場合（夫婦で居室を利用する場合など）は、2人とすることができます。</t>
    <rPh sb="4" eb="6">
      <t>キョシツ</t>
    </rPh>
    <phoneticPr fontId="18"/>
  </si>
  <si>
    <t xml:space="preserve">同条第4項
(予)同条第4項
解釈通知第3-十の二1(2)
</t>
    <rPh sb="25" eb="26">
      <t>ニ</t>
    </rPh>
    <phoneticPr fontId="18"/>
  </si>
  <si>
    <t>同号イ
(予)同号イ
解釈通知第3-十の二2（2）</t>
    <rPh sb="20" eb="21">
      <t>ニ</t>
    </rPh>
    <phoneticPr fontId="18"/>
  </si>
  <si>
    <t>第223条第1項準用
(予)第209条第1項準用</t>
    <rPh sb="8" eb="10">
      <t>ジュンヨウ</t>
    </rPh>
    <rPh sb="22" eb="24">
      <t>ジュンヨウ</t>
    </rPh>
    <phoneticPr fontId="18"/>
  </si>
  <si>
    <t>同条第2項準用
(予)同条第2項準用
解釈通知第3-十3(2)準用</t>
    <rPh sb="26" eb="27">
      <t>ジュウ</t>
    </rPh>
    <phoneticPr fontId="18"/>
  </si>
  <si>
    <t>第225条第1項準用
(予)第211条第1項準用</t>
    <phoneticPr fontId="18"/>
  </si>
  <si>
    <t>第226条第1項準用
(予)第212条第1項準用</t>
    <phoneticPr fontId="45"/>
  </si>
  <si>
    <t xml:space="preserve">同条第2項準用
(予)同条第2項準用
</t>
    <phoneticPr fontId="45"/>
  </si>
  <si>
    <t xml:space="preserve">同条第3、4項準用
(予)同条第3、4項準用
</t>
    <phoneticPr fontId="45"/>
  </si>
  <si>
    <t>解釈通知第3-十3(4)②準用</t>
    <rPh sb="7" eb="8">
      <t>ジュウ</t>
    </rPh>
    <phoneticPr fontId="45"/>
  </si>
  <si>
    <t>第227条第1項準用</t>
    <phoneticPr fontId="18"/>
  </si>
  <si>
    <t xml:space="preserve">同条第2項準用
</t>
    <phoneticPr fontId="18"/>
  </si>
  <si>
    <t xml:space="preserve">同条第3項準用
</t>
    <phoneticPr fontId="18"/>
  </si>
  <si>
    <t>同条第5項準用
(予)同条第2項準用</t>
    <phoneticPr fontId="18"/>
  </si>
  <si>
    <t>同項第2号準用
(予)同項第2号準用</t>
    <phoneticPr fontId="18"/>
  </si>
  <si>
    <t>同条第6項準用</t>
    <phoneticPr fontId="18"/>
  </si>
  <si>
    <t xml:space="preserve">第228条第1項準用
</t>
    <phoneticPr fontId="18"/>
  </si>
  <si>
    <t>同条第2項準用</t>
    <phoneticPr fontId="18"/>
  </si>
  <si>
    <t>同条第3項準用</t>
    <phoneticPr fontId="18"/>
  </si>
  <si>
    <t>同条第4項準用</t>
    <phoneticPr fontId="18"/>
  </si>
  <si>
    <t>同条第5項準用</t>
    <phoneticPr fontId="18"/>
  </si>
  <si>
    <t>同条第6項準用</t>
    <phoneticPr fontId="18"/>
  </si>
  <si>
    <t>同条第7項準用</t>
    <rPh sb="4" eb="5">
      <t>コウ</t>
    </rPh>
    <phoneticPr fontId="18"/>
  </si>
  <si>
    <t>(予)第220条第1項準用</t>
    <phoneticPr fontId="18"/>
  </si>
  <si>
    <t>(予)同条第2項準用</t>
    <phoneticPr fontId="18"/>
  </si>
  <si>
    <t>(予)同条第3項準用</t>
    <phoneticPr fontId="18"/>
  </si>
  <si>
    <t xml:space="preserve">(予)同条第4項準用
解釈通知第4-三6(1)③準用
</t>
    <phoneticPr fontId="18"/>
  </si>
  <si>
    <t>(予)同条第5項準用</t>
    <phoneticPr fontId="18"/>
  </si>
  <si>
    <t>(予)第221条第1号準用
解釈通知第4-三8(2)①準用</t>
    <phoneticPr fontId="18"/>
  </si>
  <si>
    <t xml:space="preserve">主治医（歯科医師を含む）からの情報伝達等の適切な方法で、利用者の心身の状況、有する能力、環境等の評価を通じて、利用者が現に抱える問題点を明らかにし、利用者が自立した日常生活を営むことができるように支援する上で解決すべき課題を把握（アセスメント）していますか。
</t>
    <rPh sb="19" eb="20">
      <t>トウ</t>
    </rPh>
    <rPh sb="38" eb="39">
      <t>ユウ</t>
    </rPh>
    <rPh sb="41" eb="43">
      <t>ノウリョク</t>
    </rPh>
    <rPh sb="55" eb="58">
      <t>リヨウシャ</t>
    </rPh>
    <phoneticPr fontId="18"/>
  </si>
  <si>
    <t xml:space="preserve">(予)同条第2号準用
</t>
    <phoneticPr fontId="18"/>
  </si>
  <si>
    <t>(予)同条第3号準用</t>
    <phoneticPr fontId="18"/>
  </si>
  <si>
    <t>(予)同条第4号準用</t>
    <phoneticPr fontId="18"/>
  </si>
  <si>
    <t>(予)同条第5号準用</t>
    <phoneticPr fontId="18"/>
  </si>
  <si>
    <t>(予)同条第6号準用</t>
    <phoneticPr fontId="18"/>
  </si>
  <si>
    <t>(予)同条第7号準用</t>
    <phoneticPr fontId="18"/>
  </si>
  <si>
    <t>(予)同条第8号準用</t>
    <phoneticPr fontId="18"/>
  </si>
  <si>
    <t xml:space="preserve">計画作成担当者は、他の従業者及び受託介護予防サービス事業者との連絡を継続的に行うことにより、サービスの提供の開始時から、計画に記載したサービスの提供を行う期間が終了するまでに、少なくとも１回は、計画の実施状況の把握（モニタリング）を行うとともに、利用者についてアセスメントを行っていますか。
</t>
    <rPh sb="31" eb="33">
      <t>レンラク</t>
    </rPh>
    <rPh sb="34" eb="37">
      <t>ケイゾクテキ</t>
    </rPh>
    <rPh sb="38" eb="39">
      <t>オコナ</t>
    </rPh>
    <rPh sb="51" eb="53">
      <t>テイキョウ</t>
    </rPh>
    <rPh sb="54" eb="56">
      <t>カイシ</t>
    </rPh>
    <rPh sb="56" eb="57">
      <t>ジ</t>
    </rPh>
    <rPh sb="60" eb="62">
      <t>ケイカク</t>
    </rPh>
    <rPh sb="63" eb="65">
      <t>キサイ</t>
    </rPh>
    <rPh sb="72" eb="74">
      <t>テイキョウ</t>
    </rPh>
    <rPh sb="75" eb="76">
      <t>オコナ</t>
    </rPh>
    <rPh sb="77" eb="79">
      <t>キカン</t>
    </rPh>
    <rPh sb="80" eb="82">
      <t>シュウリョウ</t>
    </rPh>
    <rPh sb="88" eb="89">
      <t>スク</t>
    </rPh>
    <rPh sb="94" eb="95">
      <t>カイ</t>
    </rPh>
    <rPh sb="97" eb="99">
      <t>ケイカク</t>
    </rPh>
    <rPh sb="100" eb="102">
      <t>ジッシ</t>
    </rPh>
    <rPh sb="102" eb="104">
      <t>ジョウキョウ</t>
    </rPh>
    <rPh sb="105" eb="107">
      <t>ハアク</t>
    </rPh>
    <rPh sb="116" eb="117">
      <t>オコナ</t>
    </rPh>
    <phoneticPr fontId="18"/>
  </si>
  <si>
    <t>Ⅲ－１２．受託居宅（介護予防）サービスの提供</t>
    <phoneticPr fontId="18"/>
  </si>
  <si>
    <t xml:space="preserve">第232条準用
(予)第225条準用
解釈通知第三-十3(9)準用
(予)解釈通知第4-三8(5)準用
</t>
    <phoneticPr fontId="18"/>
  </si>
  <si>
    <t>同条第3項準用
(予)同条第3項準用</t>
    <phoneticPr fontId="18"/>
  </si>
  <si>
    <t xml:space="preserve">解釈通知同上準用
</t>
    <rPh sb="4" eb="6">
      <t>ドウジョウ</t>
    </rPh>
    <phoneticPr fontId="45"/>
  </si>
  <si>
    <t>同条第5項第1号準用
(予)同条第5項第1号準用</t>
    <phoneticPr fontId="18"/>
  </si>
  <si>
    <t>同条第6項準用
(予)同条第6項準用
解釈通知第3-一3(21)④準用</t>
    <rPh sb="16" eb="18">
      <t>ジュンヨウ</t>
    </rPh>
    <rPh sb="33" eb="35">
      <t>ジュンヨウ</t>
    </rPh>
    <phoneticPr fontId="45"/>
  </si>
  <si>
    <t>解釈通知同項②準用</t>
    <phoneticPr fontId="18"/>
  </si>
  <si>
    <t>第236条第1項準用
(予)第217条第1項準用</t>
    <rPh sb="19" eb="20">
      <t>ダイ</t>
    </rPh>
    <rPh sb="21" eb="22">
      <t>コウ</t>
    </rPh>
    <phoneticPr fontId="18"/>
  </si>
  <si>
    <t>Ⅲ－１３．相談及び援助</t>
    <phoneticPr fontId="18"/>
  </si>
  <si>
    <t>Ⅲ－１４．利用者の家族との連携等</t>
    <phoneticPr fontId="18"/>
  </si>
  <si>
    <t>Ⅲ－１５．利用者に関する市町村への通知</t>
    <phoneticPr fontId="18"/>
  </si>
  <si>
    <t>Ⅲ－１６．緊急時等の対応</t>
    <phoneticPr fontId="18"/>
  </si>
  <si>
    <t>Ⅲ－１７．管理者の責務</t>
    <phoneticPr fontId="18"/>
  </si>
  <si>
    <t>Ⅲ－１８．運営規程</t>
    <phoneticPr fontId="18"/>
  </si>
  <si>
    <t>Ⅲ－２０．勤務体制の確保等</t>
    <phoneticPr fontId="18"/>
  </si>
  <si>
    <t xml:space="preserve">Ⅲ－１９．受託事業者への委託
</t>
    <phoneticPr fontId="18"/>
  </si>
  <si>
    <t xml:space="preserve">第247条第1項
(予)第234条第1項
</t>
    <phoneticPr fontId="18"/>
  </si>
  <si>
    <t>同条第3項
(予)同条第3項</t>
    <phoneticPr fontId="18"/>
  </si>
  <si>
    <t xml:space="preserve">受託事業者に対する業務管理と指揮命令の確実な実施を確保するため、業務委託契約において以下の項目を文書により取り決めていますか。
</t>
    <rPh sb="0" eb="2">
      <t>ジュタク</t>
    </rPh>
    <rPh sb="2" eb="4">
      <t>ジギョウ</t>
    </rPh>
    <rPh sb="4" eb="5">
      <t>シャ</t>
    </rPh>
    <rPh sb="6" eb="7">
      <t>タイ</t>
    </rPh>
    <rPh sb="11" eb="13">
      <t>カンリ</t>
    </rPh>
    <rPh sb="14" eb="16">
      <t>シキ</t>
    </rPh>
    <rPh sb="16" eb="18">
      <t>メイレイ</t>
    </rPh>
    <rPh sb="19" eb="21">
      <t>カクジツ</t>
    </rPh>
    <rPh sb="22" eb="24">
      <t>ジッシ</t>
    </rPh>
    <rPh sb="25" eb="27">
      <t>カクホ</t>
    </rPh>
    <rPh sb="32" eb="34">
      <t>ギョウム</t>
    </rPh>
    <rPh sb="34" eb="36">
      <t>イタク</t>
    </rPh>
    <rPh sb="36" eb="38">
      <t>ケイヤク</t>
    </rPh>
    <phoneticPr fontId="45"/>
  </si>
  <si>
    <t>□　受託事業者の従業者により、当該委託等業務が運営基準に従って適切に行われていることを、指定事業者が定期的に確認する旨</t>
    <rPh sb="4" eb="6">
      <t>ジギョウ</t>
    </rPh>
    <phoneticPr fontId="45"/>
  </si>
  <si>
    <t>□　受託事業者が実施した当該委託等業務により入居者に賠償すべき事故が発生した場合における責任の所在</t>
    <rPh sb="4" eb="6">
      <t>ジギョウ</t>
    </rPh>
    <rPh sb="22" eb="24">
      <t>ニュウキョ</t>
    </rPh>
    <phoneticPr fontId="45"/>
  </si>
  <si>
    <t xml:space="preserve">受託事業者に、業務について必要な管理及び指揮命令を行っていますか。
</t>
    <phoneticPr fontId="18"/>
  </si>
  <si>
    <t xml:space="preserve">受託サービスに係る業務の実施状況について定期的に確認し、その結果等を記録していますか。
</t>
  </si>
  <si>
    <t>同条第8項
(予)同条第8項</t>
  </si>
  <si>
    <t>□　指定事業者が当該委託等業務に関し受託事業者に対し文書による指示を行い得る旨</t>
    <rPh sb="20" eb="22">
      <t>ジギョウ</t>
    </rPh>
    <rPh sb="26" eb="28">
      <t>ブンショ</t>
    </rPh>
    <phoneticPr fontId="45"/>
  </si>
  <si>
    <t xml:space="preserve">解釈通知同項①、③
</t>
    <rPh sb="4" eb="6">
      <t>ドウコウ</t>
    </rPh>
    <phoneticPr fontId="45"/>
  </si>
  <si>
    <t>用語</t>
    <rPh sb="0" eb="2">
      <t>ヨウゴ</t>
    </rPh>
    <phoneticPr fontId="18"/>
  </si>
  <si>
    <t xml:space="preserve">他の事業、事業所との間で、会計を区分していますか。
</t>
    <phoneticPr fontId="18"/>
  </si>
  <si>
    <t xml:space="preserve">従業者、設備、備品、会計及び受託事業者に関する諸記録を整備していますか。
</t>
    <rPh sb="14" eb="16">
      <t>ジュタク</t>
    </rPh>
    <rPh sb="16" eb="19">
      <t>ジギョウシャ</t>
    </rPh>
    <phoneticPr fontId="18"/>
  </si>
  <si>
    <t>第248条第1項
(予)第235条第1項</t>
    <phoneticPr fontId="18"/>
  </si>
  <si>
    <t xml:space="preserve">また、その場合は、基本サービス受託者に対する業務管理と指揮命令の確実な実施を確保するため、業務委託契約において以下の項目を文書により取り決めていますか。
</t>
    <rPh sb="5" eb="7">
      <t>バアイ</t>
    </rPh>
    <rPh sb="15" eb="18">
      <t>ジュタクシャ</t>
    </rPh>
    <rPh sb="19" eb="20">
      <t>タイ</t>
    </rPh>
    <rPh sb="24" eb="26">
      <t>カンリ</t>
    </rPh>
    <rPh sb="27" eb="29">
      <t>シキ</t>
    </rPh>
    <rPh sb="29" eb="31">
      <t>メイレイ</t>
    </rPh>
    <rPh sb="32" eb="34">
      <t>カクジツ</t>
    </rPh>
    <rPh sb="35" eb="37">
      <t>ジッシ</t>
    </rPh>
    <rPh sb="38" eb="40">
      <t>カクホ</t>
    </rPh>
    <phoneticPr fontId="45"/>
  </si>
  <si>
    <t>□　基本サービス受託者の従業者により、当該委託等業務が運営基準に従って適切に行われていることを、指定事業者が定期的に確認する旨</t>
    <phoneticPr fontId="45"/>
  </si>
  <si>
    <t>□　指定事業者が当該委託等業務に関し、基本サービス受託者等に対し指示を行い得る旨</t>
    <phoneticPr fontId="45"/>
  </si>
  <si>
    <t>□　基本サービス受託者が実施した当該委託等業務により入居者に賠償すべき事故が発生した場合における責任の所在</t>
    <rPh sb="26" eb="28">
      <t>ニュウキョ</t>
    </rPh>
    <phoneticPr fontId="45"/>
  </si>
  <si>
    <t>Ⅲ－２２．非常災害対策</t>
    <phoneticPr fontId="18"/>
  </si>
  <si>
    <t>Ⅲ－２３．衛生管理等</t>
    <phoneticPr fontId="18"/>
  </si>
  <si>
    <t>Ⅲ－３０．地域との連携等</t>
    <phoneticPr fontId="18"/>
  </si>
  <si>
    <t>(予)同条第9号</t>
  </si>
  <si>
    <t xml:space="preserve">介護予防短期利用特定施設入居者生活介護費を算定する場合に、利用者にかかる介護予防支援事業者から計画の提供の求めがあった際には、提供に協力するよう努めていますか。
</t>
    <rPh sb="0" eb="4">
      <t>カイゴヨボウ</t>
    </rPh>
    <rPh sb="25" eb="27">
      <t>バアイ</t>
    </rPh>
    <rPh sb="29" eb="32">
      <t>リヨウシャ</t>
    </rPh>
    <phoneticPr fontId="18"/>
  </si>
  <si>
    <t>解釈通知第4-三8(2)⑤により準用する三2(2)⑥</t>
    <rPh sb="16" eb="18">
      <t>ジュンヨウ</t>
    </rPh>
    <phoneticPr fontId="18"/>
  </si>
  <si>
    <t xml:space="preserve"> 第239条
 (予)第227条</t>
    <phoneticPr fontId="18"/>
  </si>
  <si>
    <t>【基本サービス】特定施設の従業者により行われる特定施設サービス計画の作成、利用者の安否の確認、利用者の生活相談等
【受託サービス(受託居宅サービス、受託介護予防サービス)】受託事業者により、特定施設サービス計画に基づき行われる入浴、排せつ、食事等の介護その他の日常生活上の世話、機能訓練、療養上の世話</t>
    <rPh sb="1" eb="3">
      <t>キホン</t>
    </rPh>
    <rPh sb="67" eb="69">
      <t>キョタク</t>
    </rPh>
    <rPh sb="76" eb="80">
      <t>カイゴヨボウ</t>
    </rPh>
    <phoneticPr fontId="18"/>
  </si>
  <si>
    <t xml:space="preserve">計画作成担当者は、専らその職務に従事する介護支援専門員であって、特定施設サービス計画（予防含む）の作成を担当させるのに適当と認められる者となっていますか。
※　ただし、利用者の処遇に支障がない場合は、当該特定施設における他の職務に従事できます。
</t>
    <rPh sb="43" eb="45">
      <t>ヨボウ</t>
    </rPh>
    <rPh sb="45" eb="46">
      <t>フク</t>
    </rPh>
    <rPh sb="84" eb="86">
      <t>リヨウ</t>
    </rPh>
    <phoneticPr fontId="18"/>
  </si>
  <si>
    <t xml:space="preserve">入居申込者又は入居者が入院治療を要する者であること等、自ら必要なサービスを提供することが困難である場合は、適切な病院又は診療所の紹介その他の適切な措置を速やかに講じていますか。
</t>
    <phoneticPr fontId="18"/>
  </si>
  <si>
    <t xml:space="preserve">施設の従業者及び受託事業者の従業者は、正当な理由なく、業務上知り得た利用者又はその家族の秘密を漏らしていませんか。
</t>
    <rPh sb="0" eb="2">
      <t>シセツ</t>
    </rPh>
    <rPh sb="6" eb="7">
      <t>オヨ</t>
    </rPh>
    <rPh sb="8" eb="10">
      <t>ジュタク</t>
    </rPh>
    <rPh sb="10" eb="12">
      <t>ジギョウ</t>
    </rPh>
    <rPh sb="12" eb="13">
      <t>シャ</t>
    </rPh>
    <rPh sb="14" eb="17">
      <t>ジュウギョウシャ</t>
    </rPh>
    <phoneticPr fontId="18"/>
  </si>
  <si>
    <t xml:space="preserve">施設の従業者であった者及び受託事業者の従業者であった者が、正当な理由なく業務上知り得た利用者又はその家族の秘密を漏らすことがないよう、必要な措置を講じていますか。
</t>
    <rPh sb="0" eb="2">
      <t>シセツ</t>
    </rPh>
    <phoneticPr fontId="18"/>
  </si>
  <si>
    <t xml:space="preserve">第13条第1項準用
(予)第52条の6第1項準用
</t>
    <phoneticPr fontId="45"/>
  </si>
  <si>
    <t xml:space="preserve">受託事業者が受託サービスを提供した場合にあっては、提供した日時、時間、具体的なサービスの内容等を文書により報告させていますか。
</t>
    <phoneticPr fontId="18"/>
  </si>
  <si>
    <t>第243条第1項
(予)第231条第1項</t>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</si>
  <si>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45"/>
  </si>
  <si>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45"/>
  </si>
  <si>
    <t>↓スイッチ：介か福か空白</t>
    <rPh sb="6" eb="7">
      <t>スケ</t>
    </rPh>
    <rPh sb="8" eb="9">
      <t>フク</t>
    </rPh>
    <rPh sb="10" eb="12">
      <t>クウハク</t>
    </rPh>
    <phoneticPr fontId="45"/>
  </si>
  <si>
    <t>この枠内は、触ってはいけません。</t>
    <rPh sb="2" eb="4">
      <t>ワクナイ</t>
    </rPh>
    <rPh sb="6" eb="7">
      <t>サワ</t>
    </rPh>
    <phoneticPr fontId="45"/>
  </si>
  <si>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45"/>
  </si>
  <si>
    <t>2:一部不適</t>
    <phoneticPr fontId="45"/>
  </si>
  <si>
    <t>3:不適</t>
    <phoneticPr fontId="45"/>
  </si>
  <si>
    <t>一部不適</t>
    <phoneticPr fontId="45"/>
  </si>
  <si>
    <t>不適</t>
    <phoneticPr fontId="45"/>
  </si>
  <si>
    <t>施行規則第123条第1項第5号、第131条第1項第10号</t>
    <rPh sb="0" eb="2">
      <t>シコウ</t>
    </rPh>
    <rPh sb="2" eb="4">
      <t>キソク</t>
    </rPh>
    <phoneticPr fontId="45"/>
  </si>
  <si>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45"/>
  </si>
  <si>
    <t>Ⅰ　人員基準【基本サービスを行う人員】</t>
    <rPh sb="2" eb="4">
      <t>ジンイン</t>
    </rPh>
    <rPh sb="4" eb="6">
      <t>キジュン</t>
    </rPh>
    <rPh sb="7" eb="9">
      <t>キホン</t>
    </rPh>
    <rPh sb="14" eb="15">
      <t>オコナ</t>
    </rPh>
    <rPh sb="16" eb="18">
      <t>ジンイン</t>
    </rPh>
    <phoneticPr fontId="18"/>
  </si>
  <si>
    <t>第241条第1項第1号、第2項第1号
(予)第229条第1項第1号、第2項第1号
解釈通知第2-2(1)</t>
    <phoneticPr fontId="18"/>
  </si>
  <si>
    <t>同条第5項
(予)同条第5項
解釈通知第2-2(3)</t>
    <phoneticPr fontId="18"/>
  </si>
  <si>
    <t xml:space="preserve">介護職員の数は、常勤換算方法で、利用者の数が10又はその端数を増すごとに１人以上配置していますか。
※　介護予防の場合は、以下の人数以上配置していますか。
　介護サービスの利用者数が10又はその端数を増すごとに１
　　　　　＋
　予防サービスの利用者数が30又はその端数を増すごとに１
※　常勤換算方法に注意してください。（Ⅰ-1①参照）
</t>
    <rPh sb="20" eb="21">
      <t>カズ</t>
    </rPh>
    <rPh sb="53" eb="55">
      <t>カイゴ</t>
    </rPh>
    <rPh sb="55" eb="57">
      <t>ヨボウ</t>
    </rPh>
    <rPh sb="58" eb="60">
      <t>バアイ</t>
    </rPh>
    <rPh sb="62" eb="64">
      <t>イカ</t>
    </rPh>
    <rPh sb="65" eb="66">
      <t>ニン</t>
    </rPh>
    <rPh sb="66" eb="67">
      <t>カズ</t>
    </rPh>
    <rPh sb="80" eb="82">
      <t>カイゴ</t>
    </rPh>
    <rPh sb="116" eb="118">
      <t>ヨボウ</t>
    </rPh>
    <rPh sb="147" eb="153">
      <t>ジョウキンカンサンホウホウ</t>
    </rPh>
    <rPh sb="154" eb="156">
      <t>チュウイ</t>
    </rPh>
    <rPh sb="168" eb="170">
      <t>サンショウ</t>
    </rPh>
    <phoneticPr fontId="18"/>
  </si>
  <si>
    <t>同条第1項第2号ア、第2項第2号ア
(予)同条第1項第2号ア、第2項第2号ア
解釈通知第2-2(1)</t>
    <phoneticPr fontId="18"/>
  </si>
  <si>
    <t>1人以上配置していますか。
※　利用者の数（介護予防の利用者を含む）が100又はその端数を増すごとに1を標準とします。</t>
    <phoneticPr fontId="18"/>
  </si>
  <si>
    <t xml:space="preserve">計画作成担当者のうち、1人以上は常勤ですか。
※　常勤の定義に注意してください。(Ⅰ-1②参照)
</t>
    <phoneticPr fontId="18"/>
  </si>
  <si>
    <t>同項
解釈通知第2-2(3)</t>
    <rPh sb="0" eb="2">
      <t>ドウコウ</t>
    </rPh>
    <phoneticPr fontId="18"/>
  </si>
  <si>
    <t xml:space="preserve">宿直時間帯を除き、施設に常に1人以上の従業者を確保していますか。
※　上記①から③までの職員を含んでカウントできます。
※　①から③までの職員以外の者（要介護者または要支援者以外の入居者に生活相談等のサービスを提供する者など）であっても構いません。
</t>
    <rPh sb="9" eb="11">
      <t>シセツ</t>
    </rPh>
    <rPh sb="15" eb="16">
      <t>ニン</t>
    </rPh>
    <rPh sb="19" eb="22">
      <t>ジュウギョウシャ</t>
    </rPh>
    <rPh sb="35" eb="37">
      <t>ジョウキ</t>
    </rPh>
    <rPh sb="44" eb="46">
      <t>ショクイン</t>
    </rPh>
    <rPh sb="47" eb="48">
      <t>フク</t>
    </rPh>
    <rPh sb="69" eb="71">
      <t>ショクイン</t>
    </rPh>
    <rPh sb="71" eb="73">
      <t>イガイ</t>
    </rPh>
    <rPh sb="74" eb="75">
      <t>モノ</t>
    </rPh>
    <rPh sb="76" eb="80">
      <t>ヨウカイゴシャ</t>
    </rPh>
    <rPh sb="83" eb="87">
      <t>ヨウシエンシャ</t>
    </rPh>
    <rPh sb="87" eb="89">
      <t>イガイ</t>
    </rPh>
    <rPh sb="90" eb="93">
      <t>ニュウキョシャ</t>
    </rPh>
    <rPh sb="94" eb="96">
      <t>セイカツ</t>
    </rPh>
    <rPh sb="96" eb="98">
      <t>ソウダン</t>
    </rPh>
    <rPh sb="98" eb="99">
      <t>トウ</t>
    </rPh>
    <rPh sb="105" eb="107">
      <t>テイキョウ</t>
    </rPh>
    <rPh sb="109" eb="110">
      <t>モノ</t>
    </rPh>
    <rPh sb="118" eb="119">
      <t>カマ</t>
    </rPh>
    <phoneticPr fontId="18"/>
  </si>
  <si>
    <t xml:space="preserve">あらかじめ、入居申込者又はその家族に対し、サービスの選択に資すると認められる重要事項(※)を記した文書を交付して説明を行っていますか。
※　運営規程の概要、勤務体制、居宅サービスを受託する事業者と受託事業所の名称、受託居宅サービスの種類、受託事業者との業務分担の内容、居室・浴室・食堂の概要、要介護状態等に応じて提供する標準的な介護サービスの内容、安否確認の方法と手順、利用料の額と改定の方法、事故発生時の対応等
</t>
    <rPh sb="100" eb="103">
      <t>ジギョウショ</t>
    </rPh>
    <rPh sb="119" eb="121">
      <t>ジュタク</t>
    </rPh>
    <rPh sb="134" eb="136">
      <t>キョシツ</t>
    </rPh>
    <rPh sb="137" eb="139">
      <t>ヨクシツ</t>
    </rPh>
    <rPh sb="140" eb="142">
      <t>ショクドウ</t>
    </rPh>
    <rPh sb="143" eb="145">
      <t>ガイヨウ</t>
    </rPh>
    <rPh sb="146" eb="149">
      <t>ヨウカイゴ</t>
    </rPh>
    <rPh sb="149" eb="151">
      <t>ジョウタイ</t>
    </rPh>
    <rPh sb="151" eb="152">
      <t>トウ</t>
    </rPh>
    <rPh sb="153" eb="154">
      <t>オウ</t>
    </rPh>
    <rPh sb="156" eb="158">
      <t>テイキョウ</t>
    </rPh>
    <rPh sb="160" eb="163">
      <t>ヒョウジュンテキ</t>
    </rPh>
    <rPh sb="164" eb="166">
      <t>カイゴ</t>
    </rPh>
    <rPh sb="171" eb="173">
      <t>ナイヨウ</t>
    </rPh>
    <rPh sb="174" eb="176">
      <t>アンピ</t>
    </rPh>
    <rPh sb="176" eb="178">
      <t>カクニン</t>
    </rPh>
    <rPh sb="179" eb="181">
      <t>ホウホウ</t>
    </rPh>
    <rPh sb="182" eb="184">
      <t>テジュン</t>
    </rPh>
    <rPh sb="197" eb="199">
      <t>ジコ</t>
    </rPh>
    <rPh sb="199" eb="202">
      <t>ハッセイジ</t>
    </rPh>
    <rPh sb="203" eb="205">
      <t>タイオウ</t>
    </rPh>
    <phoneticPr fontId="18"/>
  </si>
  <si>
    <t xml:space="preserve">第244条第1項
(予)第232条第1項
解釈通知第3-十の二3(1)
</t>
    <rPh sb="29" eb="30">
      <t>ジュウ</t>
    </rPh>
    <rPh sb="31" eb="32">
      <t>ニ</t>
    </rPh>
    <phoneticPr fontId="45"/>
  </si>
  <si>
    <t xml:space="preserve">被保険者証によって、被保険者資格、要介護認定（要支援認定を含む。以下同じ）の有無及び要介護認定の有効期間を確認していますか。
</t>
    <phoneticPr fontId="45"/>
  </si>
  <si>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45"/>
  </si>
  <si>
    <t xml:space="preserve">基本サービスを提供した際には、提供した具体的なサービスの内容等を記録していますか。
</t>
    <rPh sb="0" eb="2">
      <t>キホン</t>
    </rPh>
    <phoneticPr fontId="18"/>
  </si>
  <si>
    <r>
      <t xml:space="preserve">Ⅲ－８．指定特定施設入居者生活介護の取扱方針
</t>
    </r>
    <r>
      <rPr>
        <sz val="7"/>
        <rFont val="ＭＳ Ｐゴシック"/>
        <family val="3"/>
        <charset val="128"/>
      </rPr>
      <t>〔一部、予防除く〕</t>
    </r>
    <rPh sb="24" eb="26">
      <t>イチブ</t>
    </rPh>
    <phoneticPr fontId="18"/>
  </si>
  <si>
    <t xml:space="preserve">計画作成に当たっては、利用者の有する能力、環境等の評価を通じて、利用者が現に抱える問題点を明らかにし、利用者が自立した日常生活を営むことができるように支援する上で解決すべき課題を把握（アセスメント）していますか。
</t>
    <rPh sb="0" eb="2">
      <t>ケイカク</t>
    </rPh>
    <rPh sb="2" eb="4">
      <t>サクセイ</t>
    </rPh>
    <rPh sb="5" eb="6">
      <t>ア</t>
    </rPh>
    <rPh sb="15" eb="16">
      <t>ユウ</t>
    </rPh>
    <rPh sb="18" eb="20">
      <t>ノウリョク</t>
    </rPh>
    <rPh sb="32" eb="35">
      <t>リヨウシャ</t>
    </rPh>
    <phoneticPr fontId="18"/>
  </si>
  <si>
    <t xml:space="preserve">計画作成担当者は、
・利用者又は家族の希望、アセスメントに基づき、
・他の従業者及び受託居宅サービス事業者と協議の上、
・サービスの目標、達成時期
・サービスの内容、サービス提供上の留意点等
を盛り込んだ計画の原案を作成していますか。
</t>
    <rPh sb="14" eb="15">
      <t>マタ</t>
    </rPh>
    <rPh sb="16" eb="18">
      <t>カゾク</t>
    </rPh>
    <rPh sb="29" eb="30">
      <t>モト</t>
    </rPh>
    <rPh sb="97" eb="98">
      <t>モ</t>
    </rPh>
    <rPh sb="99" eb="100">
      <t>コ</t>
    </rPh>
    <phoneticPr fontId="18"/>
  </si>
  <si>
    <t xml:space="preserve">計画作成担当者は、他の従業者及び受託居宅サービス事業者との連絡を継続的に行うことにより、計画の実施状況の把握を行うとともに、利用者についてアセスメントを行い、必要に応じて計画の変更を行っていますか。
</t>
    <rPh sb="29" eb="31">
      <t>レンラク</t>
    </rPh>
    <rPh sb="32" eb="35">
      <t>ケイゾクテキ</t>
    </rPh>
    <rPh sb="36" eb="37">
      <t>オコナ</t>
    </rPh>
    <rPh sb="44" eb="46">
      <t>ケイカク</t>
    </rPh>
    <rPh sb="47" eb="49">
      <t>ジッシ</t>
    </rPh>
    <rPh sb="49" eb="51">
      <t>ジョウキョウ</t>
    </rPh>
    <rPh sb="52" eb="54">
      <t>ハアク</t>
    </rPh>
    <rPh sb="55" eb="56">
      <t>オコナ</t>
    </rPh>
    <phoneticPr fontId="18"/>
  </si>
  <si>
    <t xml:space="preserve">短期利用特定施設入居者生活介護費を算定する場合に、利用者にかかる居宅介護支援事業者から計画の提供の求めがあった際には、提供に協力するよう努めていますか。
</t>
    <rPh sb="21" eb="23">
      <t>バアイ</t>
    </rPh>
    <phoneticPr fontId="18"/>
  </si>
  <si>
    <t>準用する解釈通知第3-十3(6)で準用する第3-一3(14)⑥</t>
    <rPh sb="0" eb="2">
      <t>ジュンヨウ</t>
    </rPh>
    <rPh sb="17" eb="19">
      <t>ジュンヨウ</t>
    </rPh>
    <rPh sb="21" eb="22">
      <t>ダイ</t>
    </rPh>
    <rPh sb="24" eb="25">
      <t>イチ</t>
    </rPh>
    <phoneticPr fontId="18"/>
  </si>
  <si>
    <t xml:space="preserve">特定施設サービス計画（介護予防含む）に基づき、受託居宅（介護予防）サービス事業者（以下、「受託事業者という。）により適切かつ円滑な受託サービスが提供されるよう、必要な措置（※）を講じていますか。
※　施設従業者及び受託事業所従業者による会議、サービス提供等に係る情報の伝達、計画作成にあたっての協議等
</t>
    <rPh sb="15" eb="16">
      <t>フク</t>
    </rPh>
    <rPh sb="41" eb="43">
      <t>イカ</t>
    </rPh>
    <rPh sb="45" eb="47">
      <t>ジュタク</t>
    </rPh>
    <rPh sb="47" eb="50">
      <t>ジギョウシャ</t>
    </rPh>
    <rPh sb="80" eb="82">
      <t>ヒツヨウ</t>
    </rPh>
    <rPh sb="83" eb="85">
      <t>ソチ</t>
    </rPh>
    <rPh sb="89" eb="90">
      <t>コウ</t>
    </rPh>
    <phoneticPr fontId="18"/>
  </si>
  <si>
    <t xml:space="preserve">第245条第1項
(予)第237条第1項
解釈通知第3-十の二3(2)①
</t>
    <rPh sb="30" eb="31">
      <t>ニ</t>
    </rPh>
    <phoneticPr fontId="18"/>
  </si>
  <si>
    <t xml:space="preserve">常に利用者の心身の状況、環境等の的確な把握に努め、利用者又はその家族に対し、相談に適切に応じるとともに、利用者の社会生活に必要な支援（※）を行っていますか。
※　趣味、嗜好に応じた生きがい活動、公共サービスや行政機関に対する手続き等に関する情報提供・相談です。
</t>
    <rPh sb="81" eb="83">
      <t>シュミ</t>
    </rPh>
    <rPh sb="84" eb="86">
      <t>シコウ</t>
    </rPh>
    <rPh sb="87" eb="88">
      <t>オウ</t>
    </rPh>
    <rPh sb="90" eb="91">
      <t>イ</t>
    </rPh>
    <rPh sb="94" eb="96">
      <t>カツドウ</t>
    </rPh>
    <rPh sb="97" eb="99">
      <t>コウキョウ</t>
    </rPh>
    <rPh sb="104" eb="106">
      <t>ギョウセイ</t>
    </rPh>
    <rPh sb="106" eb="108">
      <t>キカン</t>
    </rPh>
    <rPh sb="109" eb="110">
      <t>タイ</t>
    </rPh>
    <rPh sb="112" eb="114">
      <t>テツヅ</t>
    </rPh>
    <rPh sb="115" eb="116">
      <t>トウ</t>
    </rPh>
    <rPh sb="117" eb="118">
      <t>カン</t>
    </rPh>
    <rPh sb="120" eb="122">
      <t>ジョウホウ</t>
    </rPh>
    <rPh sb="122" eb="124">
      <t>テイキョウ</t>
    </rPh>
    <rPh sb="125" eb="127">
      <t>ソウダン</t>
    </rPh>
    <phoneticPr fontId="18"/>
  </si>
  <si>
    <t xml:space="preserve">第231条準用
(予)第224条準用
解釈通知第3-十3(8)準用
(予)解釈通知第4-三8(4)準用
</t>
    <rPh sb="26" eb="27">
      <t>ジュウ</t>
    </rPh>
    <phoneticPr fontId="18"/>
  </si>
  <si>
    <t xml:space="preserve">利用者が以下の事項に該当する場合には遅滞なく市町村への通知を行っていますか。
・正当な理由なくサービス利用に関する指示に従わないことにより、要介護状態の程度を増進させた（又は要支援状態から要介護状態になった）と認められるとき
・偽りその他不正な行為により、保険給付を受け、又は受けようとしたとき
</t>
    <phoneticPr fontId="18"/>
  </si>
  <si>
    <t xml:space="preserve">管理者は、従業者に運営に関する基準を遵守させるため必要な指揮命令を行っていますか。
</t>
    <phoneticPr fontId="18"/>
  </si>
  <si>
    <t>第246条
(予)第233条
解釈通知第三の十の二3(3)①</t>
    <rPh sb="26" eb="27">
      <t>ニ</t>
    </rPh>
    <phoneticPr fontId="18"/>
  </si>
  <si>
    <t xml:space="preserve">受託居宅サービスまたは受託介護予防サービス（以下、「受託サービス」という。）の提供に関する業務を委託する契約を締結するときは、受託居宅サービス事業所または受託介護予防サービス事業所（以下、「受託事業所」という。）ごとに文書により行っていますか。
</t>
    <rPh sb="22" eb="24">
      <t>イカ</t>
    </rPh>
    <phoneticPr fontId="18"/>
  </si>
  <si>
    <t xml:space="preserve">受託事業者は、指定居宅サービス事業者、指定地域密着型サービス事業者、指定介護予防サービス事業者または指定地域密着型介護予防サービス事業者ですか。
※　再委託させてはいけません。
※　一つのサービスに関し、複数の受託事業者とすることも可能です。
</t>
    <rPh sb="91" eb="92">
      <t>ヒト</t>
    </rPh>
    <rPh sb="99" eb="100">
      <t>カン</t>
    </rPh>
    <rPh sb="102" eb="104">
      <t>フクスウ</t>
    </rPh>
    <rPh sb="105" eb="107">
      <t>ジュタク</t>
    </rPh>
    <rPh sb="107" eb="110">
      <t>ジギョウシャ</t>
    </rPh>
    <rPh sb="116" eb="118">
      <t>カノウ</t>
    </rPh>
    <phoneticPr fontId="18"/>
  </si>
  <si>
    <t xml:space="preserve">同条第2項
(予)同条第2項
解釈通知第三の十の二3(4)①、⑤
</t>
    <phoneticPr fontId="18"/>
  </si>
  <si>
    <t xml:space="preserve">上記以外のものについては、利用者の状況に応じて、これらの提供に関する業務を委託する契約を、上記と同様な方法で締結していますか。
</t>
    <rPh sb="0" eb="2">
      <t>ジョウキ</t>
    </rPh>
    <rPh sb="45" eb="47">
      <t>ジョウキ</t>
    </rPh>
    <rPh sb="48" eb="50">
      <t>ドウヨウ</t>
    </rPh>
    <rPh sb="51" eb="53">
      <t>ホウホウ</t>
    </rPh>
    <rPh sb="54" eb="56">
      <t>テイケツ</t>
    </rPh>
    <phoneticPr fontId="45"/>
  </si>
  <si>
    <t xml:space="preserve">認知症対応型通所介護（予防サービスを含む。）の提供に関する業務を受託事業者に委託する契約を締結する場合は、本市の区域内に所在する受託事業所において当該受託サービスが提供される契約を締結していますか。
※　地域密着型サービスの趣旨を踏まえ、地域密着型通所介護についても、同様とすることが望ましいとされています。
</t>
    <rPh sb="11" eb="13">
      <t>ヨボウ</t>
    </rPh>
    <rPh sb="18" eb="19">
      <t>フク</t>
    </rPh>
    <rPh sb="53" eb="54">
      <t>ホン</t>
    </rPh>
    <rPh sb="64" eb="66">
      <t>ジュタク</t>
    </rPh>
    <rPh sb="73" eb="75">
      <t>トウガイ</t>
    </rPh>
    <rPh sb="90" eb="92">
      <t>テイケツ</t>
    </rPh>
    <rPh sb="102" eb="107">
      <t>チイキミッチャクガタ</t>
    </rPh>
    <rPh sb="112" eb="114">
      <t>シュシ</t>
    </rPh>
    <rPh sb="115" eb="116">
      <t>フ</t>
    </rPh>
    <rPh sb="134" eb="136">
      <t>ドウヨウ</t>
    </rPh>
    <rPh sb="142" eb="143">
      <t>ノゾ</t>
    </rPh>
    <phoneticPr fontId="45"/>
  </si>
  <si>
    <t xml:space="preserve">同条第6項
(予)同条第6項
解釈通知同項⑦
</t>
    <phoneticPr fontId="18"/>
  </si>
  <si>
    <t xml:space="preserve">利用者に対し適切な基本サービスを提供できるよう、勤務の体制（日々の勤務時間、常勤・非常勤の別、管理者・計画作成担当者との兼務関係等）を勤務表上、明確に定めていますか。
</t>
    <rPh sb="9" eb="11">
      <t>キホン</t>
    </rPh>
    <rPh sb="70" eb="71">
      <t>ウエ</t>
    </rPh>
    <phoneticPr fontId="18"/>
  </si>
  <si>
    <t>第234条第1項準用
(予)第215条第1項準用
解釈通知第3-十3(11)①準用</t>
    <rPh sb="32" eb="33">
      <t>ジュウ</t>
    </rPh>
    <phoneticPr fontId="18"/>
  </si>
  <si>
    <t xml:space="preserve">施設の従業者によって基本サービスを提供していますか。
※　事業者が業務の管理及び指揮命令を確実に行うことができる場合は、この限りではありません。
※　給食、警備等の、特定施設入居者生活介護に含まれない業務を除き、再委託させてはいけません。
</t>
    <rPh sb="10" eb="12">
      <t>キホン</t>
    </rPh>
    <rPh sb="75" eb="77">
      <t>キュウショク</t>
    </rPh>
    <rPh sb="78" eb="80">
      <t>ケイビ</t>
    </rPh>
    <rPh sb="80" eb="81">
      <t>トウ</t>
    </rPh>
    <rPh sb="95" eb="96">
      <t>フク</t>
    </rPh>
    <rPh sb="100" eb="102">
      <t>ギョウム</t>
    </rPh>
    <rPh sb="103" eb="104">
      <t>ノゾ</t>
    </rPh>
    <rPh sb="106" eb="109">
      <t>サイイタク</t>
    </rPh>
    <phoneticPr fontId="18"/>
  </si>
  <si>
    <t>同条第2項準用
(予)同条第2項準用
解釈通知同項②準用</t>
    <phoneticPr fontId="18"/>
  </si>
  <si>
    <t xml:space="preserve">基本サービスに係る業務の全部又は一部を他事業者に委託する場合は、基本サービス受託者の業務の実施状況を定期的に確認し、その結果等を記録していますか。
</t>
    <rPh sb="0" eb="2">
      <t>キホン</t>
    </rPh>
    <rPh sb="7" eb="8">
      <t>カカ</t>
    </rPh>
    <rPh sb="9" eb="11">
      <t>ギョウム</t>
    </rPh>
    <rPh sb="12" eb="14">
      <t>ゼンブ</t>
    </rPh>
    <rPh sb="16" eb="18">
      <t>イチブ</t>
    </rPh>
    <rPh sb="38" eb="41">
      <t>ジュタクシャ</t>
    </rPh>
    <rPh sb="45" eb="47">
      <t>ジッシ</t>
    </rPh>
    <rPh sb="47" eb="49">
      <t>ジョウキョウ</t>
    </rPh>
    <rPh sb="60" eb="62">
      <t>ケッカ</t>
    </rPh>
    <rPh sb="62" eb="63">
      <t>トウ</t>
    </rPh>
    <rPh sb="64" eb="66">
      <t>キロク</t>
    </rPh>
    <phoneticPr fontId="45"/>
  </si>
  <si>
    <t xml:space="preserve">従業者の資質向上のため、研修の機会を確保していますか。
</t>
    <phoneticPr fontId="18"/>
  </si>
  <si>
    <t>同条第4項前段準用
(予)同条第4項前段準用</t>
    <rPh sb="5" eb="7">
      <t>ゼンダン</t>
    </rPh>
    <phoneticPr fontId="18"/>
  </si>
  <si>
    <t>解釈通知第3-六3(8)①イ準用</t>
    <phoneticPr fontId="18"/>
  </si>
  <si>
    <t>解釈通知同項①ハ準用</t>
    <rPh sb="8" eb="10">
      <t>ジュンヨウ</t>
    </rPh>
    <phoneticPr fontId="18"/>
  </si>
  <si>
    <t>第34条第1項準用
(予)第56条の4第1項準用
同条第2項準用
(予)同条第2項準用</t>
    <rPh sb="4" eb="5">
      <t>ダイ</t>
    </rPh>
    <rPh sb="6" eb="7">
      <t>コウ</t>
    </rPh>
    <phoneticPr fontId="45"/>
  </si>
  <si>
    <t>同条第3項準用
(予)同条第3項準用
解釈通知第3-一3(25)③準用</t>
    <phoneticPr fontId="18"/>
  </si>
  <si>
    <t xml:space="preserve">居宅介護支援事業者（介護予防支援事業者を含む。以下同じ。）又はその従業者に対して、利用者に特定の事業者によるサービスを利用させることの対償として、金品その他の財産上の利益を供与していませんか。
</t>
    <rPh sb="10" eb="12">
      <t>カイゴ</t>
    </rPh>
    <rPh sb="12" eb="14">
      <t>ヨボウ</t>
    </rPh>
    <rPh sb="14" eb="16">
      <t>シエン</t>
    </rPh>
    <rPh sb="16" eb="19">
      <t>ジギョウシャ</t>
    </rPh>
    <rPh sb="20" eb="21">
      <t>フク</t>
    </rPh>
    <rPh sb="23" eb="25">
      <t>イカ</t>
    </rPh>
    <rPh sb="25" eb="26">
      <t>オナ</t>
    </rPh>
    <phoneticPr fontId="18"/>
  </si>
  <si>
    <t xml:space="preserve">第38条第1項準用
(予)第56条の8第1項準用
解釈通知第3-一3(28)①準用
</t>
    <phoneticPr fontId="18"/>
  </si>
  <si>
    <t xml:space="preserve">利用者の病状の急変等に備えるため、あらかじめ、協力医療機関を定めていますか。
※　施設から近距離にあることが望ましいです。
</t>
    <rPh sb="41" eb="43">
      <t>シセツ</t>
    </rPh>
    <rPh sb="45" eb="48">
      <t>キンキョリ</t>
    </rPh>
    <rPh sb="54" eb="55">
      <t>ノゾ</t>
    </rPh>
    <phoneticPr fontId="18"/>
  </si>
  <si>
    <t xml:space="preserve">あらかじめ、協力歯科医療機関を定めておくよう勤めていますか。
※　施設から近距離にあることが望ましいです。
</t>
    <rPh sb="22" eb="23">
      <t>ツト</t>
    </rPh>
    <phoneticPr fontId="18"/>
  </si>
  <si>
    <t xml:space="preserve">地域住民又はその自発的な活動等との連携及び協力を行う等、地域との交流に努めていますか。
</t>
    <phoneticPr fontId="18"/>
  </si>
  <si>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8"/>
  </si>
  <si>
    <t>同条第2項準用
(予)同条第2項、第56条の9第1項準用
解釈通知第3-十3(15)②準用</t>
    <rPh sb="17" eb="18">
      <t>ダイ</t>
    </rPh>
    <rPh sb="20" eb="21">
      <t>ジョウ</t>
    </rPh>
    <rPh sb="23" eb="24">
      <t>ダイ</t>
    </rPh>
    <rPh sb="25" eb="26">
      <t>コウ</t>
    </rPh>
    <phoneticPr fontId="18"/>
  </si>
  <si>
    <t>賠償すべき事故が発生した場合は、損害賠償を速やかに行なっていますか。
　→　損害賠償保険への加入：</t>
    <phoneticPr fontId="45"/>
  </si>
  <si>
    <t>同条第3項準用
(予)同条第3項準用
解釈通知第3-一3(30)②準用</t>
    <phoneticPr fontId="45"/>
  </si>
  <si>
    <t>同条第2項
(予)同条第2項
解釈通知第3-十の二3(5)</t>
    <rPh sb="31" eb="32">
      <t>ジュウ</t>
    </rPh>
    <rPh sb="33" eb="34">
      <t>ニ</t>
    </rPh>
    <phoneticPr fontId="18"/>
  </si>
  <si>
    <t>福</t>
    <phoneticPr fontId="1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</si>
  <si>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43"/>
  </si>
  <si>
    <t>解釈通知第3-六3(7)①準用</t>
    <rPh sb="13" eb="15">
      <t>ジュンヨウ</t>
    </rPh>
    <phoneticPr fontId="43"/>
  </si>
  <si>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</si>
  <si>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解釈通知第3-一3(30)①準用</t>
    <rPh sb="7" eb="8">
      <t>イチ</t>
    </rPh>
    <rPh sb="14" eb="16">
      <t>ジュンヨウ</t>
    </rPh>
    <phoneticPr fontId="18"/>
  </si>
  <si>
    <t>Ⅲ－９．特定施設サービス計画の作成〔予防除く〕</t>
    <phoneticPr fontId="18"/>
  </si>
  <si>
    <t>Ⅲ－１０．指定特定施設入居者生活介護の取扱方針〔予防のみ〕</t>
    <phoneticPr fontId="18"/>
  </si>
  <si>
    <t>Ⅲ－１１．指定特定施設入居者生活介護の具体的取扱方針〔予防のみ〕</t>
    <rPh sb="5" eb="7">
      <t>シテイ</t>
    </rPh>
    <phoneticPr fontId="18"/>
  </si>
  <si>
    <t>介略</t>
    <rPh sb="1" eb="2">
      <t>リャク</t>
    </rPh>
    <phoneticPr fontId="18"/>
  </si>
  <si>
    <t xml:space="preserve">現にサービスを提供しているときに利用者の病状の急変が生じた場合や、その他必要な場合には、速やかに主治医又は協力医療機関への連絡を行うなど必要な措置を講じていますか。
※　緊急時対応マニュアル等の整備などを含みます。なお、運営規程には「緊急時等における対応方法」を定めなければならないこととされています。
</t>
    <phoneticPr fontId="18"/>
  </si>
  <si>
    <t>第56条準用
(予)第54条準用
解釈通知第3-二3(3)準用</t>
    <rPh sb="14" eb="16">
      <t>ジュンヨウ</t>
    </rPh>
    <rPh sb="25" eb="26">
      <t>ニ</t>
    </rPh>
    <rPh sb="30" eb="32">
      <t>ジュンヨウ</t>
    </rPh>
    <phoneticPr fontId="18"/>
  </si>
  <si>
    <t>第２４９条において準用する</t>
    <phoneticPr fontId="18"/>
  </si>
  <si>
    <t>第２４９条において準用する</t>
    <phoneticPr fontId="26"/>
  </si>
  <si>
    <t>　ﾚｼﾞｵﾈﾗ告示：</t>
    <phoneticPr fontId="18"/>
  </si>
  <si>
    <t>「社会福祉施設等におけるレジオネラ症防止対策の徹底について」（平成15年7月25日付け厚生労働省老健局計</t>
    <phoneticPr fontId="18"/>
  </si>
  <si>
    <t>画課長等連名通知）別添「レジオネラ症を予防するために必要な措置に関する技術上の指針」（平成15年厚生労</t>
    <phoneticPr fontId="18"/>
  </si>
  <si>
    <t>働省告示264号）</t>
    <phoneticPr fontId="18"/>
  </si>
  <si>
    <t>金沢市介護保険法に基づく指定居宅サービス等の事業の人員、設備及び運営に関する基準等を定める条</t>
    <phoneticPr fontId="45"/>
  </si>
  <si>
    <t>例（平24条例46）</t>
    <phoneticPr fontId="45"/>
  </si>
  <si>
    <t>「指定居宅サービス等及び指定介護予防サービス等に関する基準について」（平成11年9月17日付け老企</t>
    <phoneticPr fontId="45"/>
  </si>
  <si>
    <t>25号厚生省老人保健福祉局企画課長通知）</t>
    <phoneticPr fontId="45"/>
  </si>
  <si>
    <t>・過去１年間の平均件数　：</t>
    <phoneticPr fontId="26"/>
  </si>
  <si>
    <t xml:space="preserve"> </t>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</si>
  <si>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</si>
  <si>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　　　　　　　　　　　　　　　　　　　　　　　）</t>
    <phoneticPr fontId="18"/>
  </si>
  <si>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</si>
  <si>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</si>
  <si>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</si>
  <si>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　有　・　無　）</t>
    <phoneticPr fontId="18"/>
  </si>
  <si>
    <t>・前年度以降の研修実施日　：</t>
    <rPh sb="1" eb="4">
      <t>ゼンネンド</t>
    </rPh>
    <rPh sb="4" eb="6">
      <t>イコウ</t>
    </rPh>
    <rPh sb="7" eb="9">
      <t>ケンシュウ</t>
    </rPh>
    <rPh sb="9" eb="12">
      <t>ジッシビ</t>
    </rPh>
    <phoneticPr fontId="18"/>
  </si>
  <si>
    <t>・前年度以降の訓練実施日　：</t>
    <rPh sb="1" eb="4">
      <t>ゼンネンド</t>
    </rPh>
    <rPh sb="4" eb="6">
      <t>イコウ</t>
    </rPh>
    <rPh sb="7" eb="9">
      <t>クンレン</t>
    </rPh>
    <rPh sb="9" eb="12">
      <t>ジッシビ</t>
    </rPh>
    <phoneticPr fontId="18"/>
  </si>
  <si>
    <t>（　　　　　　、　　　　　　）</t>
    <phoneticPr fontId="18"/>
  </si>
  <si>
    <t>・前年度以降の開催日　：</t>
    <rPh sb="1" eb="4">
      <t>ゼンネンド</t>
    </rPh>
    <rPh sb="4" eb="6">
      <t>イコウ</t>
    </rPh>
    <rPh sb="7" eb="9">
      <t>カイサイ</t>
    </rPh>
    <rPh sb="9" eb="10">
      <t>ニチ</t>
    </rPh>
    <phoneticPr fontId="18"/>
  </si>
  <si>
    <t>【担当者職氏名】</t>
    <rPh sb="1" eb="4">
      <t>タントウシャ</t>
    </rPh>
    <rPh sb="4" eb="5">
      <t>ショク</t>
    </rPh>
    <rPh sb="5" eb="7">
      <t>シメイ</t>
    </rPh>
    <phoneticPr fontId="18"/>
  </si>
  <si>
    <t>運営指導日：</t>
    <rPh sb="0" eb="2">
      <t>ウンエイ</t>
    </rPh>
    <rPh sb="2" eb="4">
      <t>シドウ</t>
    </rPh>
    <rPh sb="4" eb="5">
      <t>ビ</t>
    </rPh>
    <phoneticPr fontId="45"/>
  </si>
  <si>
    <t xml:space="preserve">    .    .</t>
    <phoneticPr fontId="45"/>
  </si>
  <si>
    <t>指導員氏名：</t>
    <phoneticPr fontId="45"/>
  </si>
  <si>
    <t>同項第2号準用
(予)同項第2号準用
解釈通知同項ロ準用</t>
    <rPh sb="5" eb="7">
      <t>ジュンヨウ</t>
    </rPh>
    <phoneticPr fontId="18"/>
  </si>
  <si>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18"/>
  </si>
  <si>
    <t>第40条の2準用
(予)第56条の10の2準用
解釈通知第3-一3(31)準用
同条第1号準用
(予)同条第1号準用
解釈通知同項①準用</t>
    <rPh sb="6" eb="8">
      <t>ジュンヨウ</t>
    </rPh>
    <rPh sb="21" eb="23">
      <t>ジュンヨウ</t>
    </rPh>
    <rPh sb="37" eb="39">
      <t>ジュンヨウ</t>
    </rPh>
    <rPh sb="41" eb="43">
      <t>ドウジョウ</t>
    </rPh>
    <rPh sb="43" eb="44">
      <t>ダイ</t>
    </rPh>
    <rPh sb="46" eb="48">
      <t>ジュンヨウ</t>
    </rPh>
    <rPh sb="57" eb="59">
      <t>ジュンヨウ</t>
    </rPh>
    <rPh sb="60" eb="62">
      <t>カイシャク</t>
    </rPh>
    <rPh sb="62" eb="64">
      <t>ツウチ</t>
    </rPh>
    <rPh sb="64" eb="66">
      <t>ドウコウ</t>
    </rPh>
    <phoneticPr fontId="45"/>
  </si>
  <si>
    <t>同条第2号準用
(予)同条第2号準用
解釈通知同項②準用</t>
    <rPh sb="16" eb="18">
      <t>ジュンヨウ</t>
    </rPh>
    <phoneticPr fontId="18"/>
  </si>
  <si>
    <t>同条第3号準用
(予)同条第3号準用
解釈通知同項③準用</t>
    <rPh sb="16" eb="18">
      <t>ジュンヨウ</t>
    </rPh>
    <rPh sb="23" eb="25">
      <t>ドウコウ</t>
    </rPh>
    <phoneticPr fontId="18"/>
  </si>
  <si>
    <t>（新採：　　　　、その他定期　　　　、　　　　）</t>
    <rPh sb="1" eb="3">
      <t>シンサイ</t>
    </rPh>
    <rPh sb="11" eb="12">
      <t>タ</t>
    </rPh>
    <rPh sb="12" eb="14">
      <t>テイキ</t>
    </rPh>
    <phoneticPr fontId="18"/>
  </si>
  <si>
    <t xml:space="preserve">計画作成担当者は、
・利用者の希望、アセスメントを踏まえて、
・他の従業者及び受託介護予防サービス事業者と協議の上、
・サービスの目標、達成時期
・その目標を達成するための具体的なサービスの内容、サービス提供上の留意点、サービスの提供を行う期間等
を記載した介護予防特定施設サービス計画（以下、Ⅲ－１１で「計画」という。）の原案を作成していますか。
</t>
    <rPh sb="25" eb="26">
      <t>フ</t>
    </rPh>
    <rPh sb="41" eb="43">
      <t>カイゴ</t>
    </rPh>
    <rPh sb="43" eb="45">
      <t>ヨボウ</t>
    </rPh>
    <rPh sb="115" eb="117">
      <t>テイキョウ</t>
    </rPh>
    <rPh sb="118" eb="119">
      <t>オコナ</t>
    </rPh>
    <rPh sb="120" eb="122">
      <t>キカン</t>
    </rPh>
    <rPh sb="125" eb="127">
      <t>キサイ</t>
    </rPh>
    <rPh sb="129" eb="131">
      <t>カイゴ</t>
    </rPh>
    <rPh sb="131" eb="133">
      <t>ヨボウ</t>
    </rPh>
    <rPh sb="144" eb="146">
      <t>イカ</t>
    </rPh>
    <rPh sb="153" eb="155">
      <t>ケイカク</t>
    </rPh>
    <phoneticPr fontId="18"/>
  </si>
  <si>
    <t xml:space="preserve">協力医療機関は、次に掲げる要件を満たすものを定めるように努めていますか。
(1) 利用者の病状が急変した場合等において医師又は看護職員が相談対応を行う体制を、常時確保していること。
</t>
    <phoneticPr fontId="18"/>
  </si>
  <si>
    <t xml:space="preserve">(2) 事業者からの診療の求めがあった場合において診療を行う体制を、常時確保していること。
</t>
    <phoneticPr fontId="18"/>
  </si>
  <si>
    <t xml:space="preserve">１年に１回以上、協力医療機関との間で、利用者の病状が急変した場合等の対応を確認していますか。
</t>
    <phoneticPr fontId="18"/>
  </si>
  <si>
    <t xml:space="preserve">１年に１回以上、協力医療機関の名称等を市長に届け出ていますか。
</t>
    <phoneticPr fontId="18"/>
  </si>
  <si>
    <t>同上</t>
    <rPh sb="0" eb="2">
      <t>ドウジョウ</t>
    </rPh>
    <phoneticPr fontId="18"/>
  </si>
  <si>
    <t xml:space="preserve">感染症法第6条第17項に規定する第2種協定指定医療機関との間で、新興感染症の発生時等の対応を取り決めるように努めていますか。
※　ただし、協力医療機関が第２種協定指定医療機関である場合は、協力医療機関との間で、この対応について協議を行う義務があります。
</t>
    <rPh sb="94" eb="96">
      <t>キョウリョク</t>
    </rPh>
    <rPh sb="118" eb="120">
      <t>ギム</t>
    </rPh>
    <phoneticPr fontId="18"/>
  </si>
  <si>
    <t xml:space="preserve">利用者が協力医療機関その他の医療機関に入院した後に、当該利用者の病状が軽快し退院が可能となった場合においては、速やかに再入居させることができるように努めていますか。
</t>
    <phoneticPr fontId="18"/>
  </si>
  <si>
    <t>同条第3項準用
(予)同条第3項準用</t>
    <rPh sb="0" eb="1">
      <t>ドウ</t>
    </rPh>
    <rPh sb="11" eb="12">
      <t>ドウ</t>
    </rPh>
    <phoneticPr fontId="18"/>
  </si>
  <si>
    <t>同条第6項準用
(予)同条第6項準用</t>
    <rPh sb="0" eb="1">
      <t>ドウ</t>
    </rPh>
    <rPh sb="11" eb="12">
      <t>ドウ</t>
    </rPh>
    <phoneticPr fontId="18"/>
  </si>
  <si>
    <t>同条第7項準用
(予)同条第7項準用
解釈通知同上準用</t>
    <rPh sb="23" eb="25">
      <t>ドウジョウ</t>
    </rPh>
    <phoneticPr fontId="18"/>
  </si>
  <si>
    <t>同条第2項第1号準用
(予)同条第2項第1号準用</t>
    <rPh sb="0" eb="1">
      <t>ドウ</t>
    </rPh>
    <rPh sb="5" eb="6">
      <t>ダイ</t>
    </rPh>
    <rPh sb="7" eb="8">
      <t>ゴウ</t>
    </rPh>
    <rPh sb="8" eb="10">
      <t>ジュンヨウ</t>
    </rPh>
    <rPh sb="14" eb="15">
      <t>ドウ</t>
    </rPh>
    <phoneticPr fontId="18"/>
  </si>
  <si>
    <t>同項第2号準用
(予)同項第2号準用</t>
    <rPh sb="11" eb="12">
      <t>ドウ</t>
    </rPh>
    <phoneticPr fontId="18"/>
  </si>
  <si>
    <t>同条第4項準用
(予)同条第4項準用
同条第5項準用
(予)同条第5項準用</t>
    <rPh sb="0" eb="1">
      <t>ドウ</t>
    </rPh>
    <rPh sb="11" eb="12">
      <t>ドウ</t>
    </rPh>
    <phoneticPr fontId="18"/>
  </si>
  <si>
    <t>Ⅲ－３１．事故発生時の対応</t>
    <phoneticPr fontId="18"/>
  </si>
  <si>
    <t>Ⅲ－３２．虐待の防止</t>
    <phoneticPr fontId="45"/>
  </si>
  <si>
    <t>Ⅲ－３３．会計の区分</t>
    <phoneticPr fontId="18"/>
  </si>
  <si>
    <t>Ⅲ－３４．記録の整備</t>
    <phoneticPr fontId="18"/>
  </si>
  <si>
    <t>Ⅲ－３５．暴力団員の排除</t>
    <phoneticPr fontId="45"/>
  </si>
  <si>
    <t>Ⅲ－３６．一般原則</t>
    <phoneticPr fontId="18"/>
  </si>
  <si>
    <t>※2　(9)は、令和６年３月３１日まで努力義務でした。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</si>
  <si>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45"/>
  </si>
  <si>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45"/>
  </si>
  <si>
    <t>※　令和６年３月３１日までは努力義務です。</t>
  </si>
  <si>
    <t xml:space="preserve">Ⅲ－２１．業務継続計画の策定等
</t>
    <phoneticPr fontId="45"/>
  </si>
  <si>
    <t>※　(1)～(3)は、令和６年３月３１日まで努力義務でした。</t>
  </si>
  <si>
    <t>※　令和６年３月３１日まで努力義務でした。</t>
  </si>
  <si>
    <t xml:space="preserve">利用者の人権の擁護、虐待の防止等のため、責任者を設置する等必要な体制の整備を行うとともに、その従業者に対し、研修を実施する等の措置を講じていますか。
</t>
    <phoneticPr fontId="45"/>
  </si>
  <si>
    <t>※　(1)～(4)は、令和６年３月３１日まで努力義務でした。</t>
    <phoneticPr fontId="45"/>
  </si>
  <si>
    <t>解釈通知同項準用
解釈通知同項(24)①準用</t>
    <rPh sb="4" eb="6">
      <t>ドウコウ</t>
    </rPh>
    <rPh sb="6" eb="8">
      <t>ジュンヨウ</t>
    </rPh>
    <rPh sb="14" eb="16">
      <t>ドウコウ</t>
    </rPh>
    <rPh sb="21" eb="23">
      <t>ジュンヨウ</t>
    </rPh>
    <phoneticPr fontId="45"/>
  </si>
  <si>
    <t xml:space="preserve">正当な理由なく入居者に対する特定施設入居者生活介護の提供を拒んだことはありませんか。
</t>
    <rPh sb="7" eb="9">
      <t>ニュウキョ</t>
    </rPh>
    <phoneticPr fontId="18"/>
  </si>
  <si>
    <t xml:space="preserve">入居者が、当該事業者が提供する特定施設入居者生活介護に代えて、それ以外の者が提供する介護サービスを利用することを、妨げてはいないですか。
</t>
    <rPh sb="0" eb="2">
      <t>ニュウキョ</t>
    </rPh>
    <rPh sb="5" eb="7">
      <t>トウガイ</t>
    </rPh>
    <rPh sb="7" eb="10">
      <t>ジギョウシャ</t>
    </rPh>
    <rPh sb="11" eb="13">
      <t>テイキョウ</t>
    </rPh>
    <rPh sb="27" eb="28">
      <t>カ</t>
    </rPh>
    <phoneticPr fontId="18"/>
  </si>
  <si>
    <t xml:space="preserve">(1)-2　身体的拘束等の適正化対応策の担当者を決めていますか。
</t>
    <rPh sb="16" eb="19">
      <t>タイオウサク</t>
    </rPh>
    <rPh sb="20" eb="23">
      <t>タントウシャ</t>
    </rPh>
    <rPh sb="24" eb="25">
      <t>キ</t>
    </rPh>
    <phoneticPr fontId="18"/>
  </si>
  <si>
    <t>解釈通知同上</t>
    <rPh sb="4" eb="5">
      <t>ドウ</t>
    </rPh>
    <rPh sb="5" eb="6">
      <t>ウエ</t>
    </rPh>
    <phoneticPr fontId="18"/>
  </si>
  <si>
    <t xml:space="preserve">受託事業者が提供する受託サービスの種類は、
・訪問介護（第1号訪問事業を含む）
・訪問入浴介護(*)
・訪問看護(*)
・訪問リハビリテーション(*)
・通所介護（第1号通所事業を含む）
・通所リハビリテーション(*)
・福祉用具貸与(*)
・地域密着型通所介護(*)
・認知症対応型通所介護(*)
ですか。
※　*は、それぞれ予防サービスを含みます。
</t>
    <rPh sb="36" eb="37">
      <t>フク</t>
    </rPh>
    <rPh sb="85" eb="87">
      <t>ツウショ</t>
    </rPh>
    <rPh sb="165" eb="167">
      <t>ヨボウ</t>
    </rPh>
    <rPh sb="172" eb="173">
      <t>フク</t>
    </rPh>
    <phoneticPr fontId="18"/>
  </si>
  <si>
    <t xml:space="preserve">事業開始に当たっては、下記のサービスを提供する受託事業者との間で、受託事業所ごとに、これらのサービス提供に関する業務を委託する契約を文書にて締結していますか。
・訪問介護
・訪問看護
・通所介護または地域密着型通所介護
</t>
    <rPh sb="11" eb="13">
      <t>カキ</t>
    </rPh>
    <rPh sb="23" eb="25">
      <t>ジュタク</t>
    </rPh>
    <rPh sb="30" eb="31">
      <t>アイダ</t>
    </rPh>
    <rPh sb="70" eb="72">
      <t>テイケツ</t>
    </rPh>
    <phoneticPr fontId="45"/>
  </si>
  <si>
    <t>同上</t>
    <rPh sb="1" eb="2">
      <t>ウエ</t>
    </rPh>
    <phoneticPr fontId="18"/>
  </si>
  <si>
    <t>【循環式浴槽（機械浴含む）について注意】</t>
    <phoneticPr fontId="18"/>
  </si>
  <si>
    <t>同条第2項第1号準用
(予)同条第2項第1号準用
構成員等につき、解釈通知第3-十3(13)②イ準用</t>
    <rPh sb="8" eb="10">
      <t>ジュンヨウ</t>
    </rPh>
    <phoneticPr fontId="18"/>
  </si>
  <si>
    <t xml:space="preserve">(1)-2　感染対策の担当者を決めていますか。
</t>
    <rPh sb="6" eb="8">
      <t>カンセン</t>
    </rPh>
    <rPh sb="8" eb="10">
      <t>タイサク</t>
    </rPh>
    <rPh sb="11" eb="14">
      <t>タントウシャ</t>
    </rPh>
    <rPh sb="15" eb="16">
      <t>キ</t>
    </rPh>
    <phoneticPr fontId="18"/>
  </si>
  <si>
    <t xml:space="preserve">同項第3号準用
(予)同項第2号準用
解釈通知同項ハ準用
</t>
    <rPh sb="5" eb="7">
      <t>ジュンヨウ</t>
    </rPh>
    <rPh sb="23" eb="25">
      <t>ドウコウ</t>
    </rPh>
    <rPh sb="26" eb="28">
      <t>ジュンヨウ</t>
    </rPh>
    <phoneticPr fontId="18"/>
  </si>
  <si>
    <t>第35条第1項準用
(予)第56条の5第1項準用</t>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</si>
  <si>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45"/>
  </si>
  <si>
    <t xml:space="preserve">※　令和６年３月３１日までは努力義務でした。
</t>
    <phoneticPr fontId="18"/>
  </si>
  <si>
    <t>　Ｑ＆Ａ　 ：</t>
    <phoneticPr fontId="18"/>
  </si>
  <si>
    <t>(3) 従業者に対し、虐待の防止のための研修を定期的（年１回以上及び新規採用時に）実施すること。</t>
    <rPh sb="27" eb="28">
      <t>ネン</t>
    </rPh>
    <rPh sb="29" eb="30">
      <t>カイ</t>
    </rPh>
    <rPh sb="30" eb="32">
      <t>イジョウ</t>
    </rPh>
    <phoneticPr fontId="18"/>
  </si>
  <si>
    <r>
      <t xml:space="preserve">第235条第1項準用
</t>
    </r>
    <r>
      <rPr>
        <sz val="6"/>
        <rFont val="ＭＳ Ｐゴシック"/>
        <family val="3"/>
        <charset val="128"/>
      </rPr>
      <t xml:space="preserve">(予)第216条第1項準用
</t>
    </r>
    <r>
      <rPr>
        <sz val="7"/>
        <rFont val="ＭＳ Ｐゴシック"/>
        <family val="3"/>
        <charset val="128"/>
      </rPr>
      <t>解釈通知第三-十3(14)①準用</t>
    </r>
    <phoneticPr fontId="18"/>
  </si>
  <si>
    <t xml:space="preserve">サービスの提供に関する記録(※1)を整備し、その完結の日(※2)から５年間保存していますか。
※1
　(1) 特定施設サービス計画
　(2) 受託事業者から受けた報告に係る記録
　(3) 受託サービスの実施状況の定期的な確認結果等
　　　の記録
　(4) 利用者に関する市町村への通知に係る記録
　(5) 苦情の内容等の記録
　(6) 事故の状況及び処置の記録
　(7) 基本サービスに関し、提供した具体的なサービ
　　　スの内容等の記録
　(8) 身体的拘束等の記録
　(9) 基本サービスに関する、委託業務の実施状況の
　　　定期的な確認結果等の記録
※2　なお、「その完結の日」とは、(3)(9)以外については個々の利用者につき、契約終了（契約の解約・解除、他の施設への入所、利用者の死亡、利用者の自立等）により一連のサービス提供が終了した日を指します。(3)(9)については、受託事業者（または基本サービス受託者）の業務の実施状況を確認した日を指します。
</t>
    <rPh sb="186" eb="188">
      <t>キホン</t>
    </rPh>
    <rPh sb="193" eb="194">
      <t>カン</t>
    </rPh>
    <rPh sb="302" eb="304">
      <t>イガイ</t>
    </rPh>
    <rPh sb="393" eb="395">
      <t>ジュタク</t>
    </rPh>
    <phoneticPr fontId="18"/>
  </si>
  <si>
    <t>★このセルに人数を入力して下さい（　　人）
※数字のみ入れてください。
例えば「1」と入れれば「(1人)」と表示されます。(以下数値を入れるセルにつき同様です)</t>
    <rPh sb="6" eb="7">
      <t>ニン</t>
    </rPh>
    <rPh sb="19" eb="20">
      <t>ニン</t>
    </rPh>
    <phoneticPr fontId="45"/>
  </si>
  <si>
    <t>・感染症に係る計画　：ａ 平時からの備え、ｂ 初動対応、ｃ 感染拡⼤防⽌体制の確⽴</t>
    <rPh sb="1" eb="4">
      <t>カンセンショウ</t>
    </rPh>
    <rPh sb="5" eb="6">
      <t>カカワ</t>
    </rPh>
    <rPh sb="7" eb="9">
      <t>ケイカク</t>
    </rPh>
    <phoneticPr fontId="18"/>
  </si>
  <si>
    <t>・災害に係る計画　：ａ 平常時の対応、ｂ 緊急時の対応、ｃ 他施設及び地域との連携</t>
    <rPh sb="1" eb="3">
      <t>サイガイ</t>
    </rPh>
    <rPh sb="4" eb="5">
      <t>カカワ</t>
    </rPh>
    <rPh sb="6" eb="8">
      <t>ケイカク</t>
    </rPh>
    <phoneticPr fontId="1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</si>
  <si>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</si>
  <si>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</si>
  <si>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r>
      <t>生活相談員を、常勤換算方法で、利用者の数が100又はその端数を増すごとに1人以上配置していますか。
※　利用者の数は、介護予防の利用者を含みます。
※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t>
    </r>
    <r>
      <rPr>
        <u/>
        <sz val="8"/>
        <rFont val="ＭＳ ゴシック"/>
        <family val="3"/>
        <charset val="128"/>
      </rPr>
      <t>（以下、常勤換算につき同様です。）</t>
    </r>
    <r>
      <rPr>
        <sz val="8"/>
        <rFont val="ＭＳ ゴシック"/>
        <family val="3"/>
        <charset val="128"/>
      </rPr>
      <t xml:space="preserve">
</t>
    </r>
    <phoneticPr fontId="18"/>
  </si>
  <si>
    <r>
      <t>生活相談員のうち、1人以上は常勤ですか。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t>
    </r>
    <r>
      <rPr>
        <u/>
        <sz val="8"/>
        <rFont val="ＭＳ ゴシック"/>
        <family val="3"/>
        <charset val="128"/>
      </rPr>
      <t>（以下、常勤の定義につき同様です。）</t>
    </r>
    <r>
      <rPr>
        <sz val="8"/>
        <rFont val="ＭＳ ゴシック"/>
        <family val="3"/>
        <charset val="128"/>
      </rPr>
      <t xml:space="preserve">
</t>
    </r>
    <rPh sb="11" eb="13">
      <t>イジョウ</t>
    </rPh>
    <phoneticPr fontId="18"/>
  </si>
  <si>
    <t>・他事業所と兼務している場合</t>
    <phoneticPr fontId="45"/>
  </si>
  <si>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利用者の身体的拘束等が認められるのは『切迫性』『非代替性』『一時性』の三つの要件を満たし、かつ、それらの要件の確認等の手続きが組織等として極めて慎重に実施されているケースに限られます。
※　具体的には「身体拘束廃止・防止の手引き」(フェイスシート参照)を参考にしてください。
</t>
    <phoneticPr fontId="18"/>
  </si>
  <si>
    <t xml:space="preserve">同条第4項準用
(予)第213条第1項準用
解釈通知第3-十3(5)①準用
</t>
    <rPh sb="36" eb="38">
      <t>ジュンヨウ</t>
    </rPh>
    <phoneticPr fontId="18"/>
  </si>
  <si>
    <t xml:space="preserve">身体的拘束等を行う場合には、その態様及び時間、その際の入居者の心身の状況並びに緊急やむを得ない理由（※）の具体的内容を記録していますか。
※　上記３要件を含みます。
</t>
    <phoneticPr fontId="18"/>
  </si>
  <si>
    <t xml:space="preserve">身体的拘束等の適正化を図るために、次に掲げる措置を講じていますか。
(1) 身体的拘束等の適正化のための対策を検討する委員会（テレビ電話可）を３月に１回以上開催するとともに、その結果について、介護職員その他の従業者に周知徹底を図っていますか。
※　他の会議体との一体的な設置・運営も可能です。
</t>
    <phoneticPr fontId="18"/>
  </si>
  <si>
    <t>同条第6項第1号準用
(予)同条第6項第1号準用
構成員、委員会の任務等につき、解釈通知同項②参考</t>
    <phoneticPr fontId="18"/>
  </si>
  <si>
    <t>同項第2号準用
(予)同項第2号準用
解釈通知同項③参考</t>
    <phoneticPr fontId="18"/>
  </si>
  <si>
    <t>(3) 介護職員その他の従業者に対し、身体的拘束等の適正化のための研修を定期的（年２回以上及び新規採用時）に実施していますか。</t>
    <rPh sb="40" eb="41">
      <t>ネン</t>
    </rPh>
    <rPh sb="42" eb="43">
      <t>カイ</t>
    </rPh>
    <rPh sb="43" eb="45">
      <t>イジョウ</t>
    </rPh>
    <rPh sb="45" eb="46">
      <t>オヨ</t>
    </rPh>
    <rPh sb="47" eb="49">
      <t>シンキ</t>
    </rPh>
    <rPh sb="49" eb="52">
      <t>サイヨウジ</t>
    </rPh>
    <phoneticPr fontId="18"/>
  </si>
  <si>
    <t>同項第3号準用
(予)同項第3号準用
解釈通知同項④参考</t>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</si>
  <si>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45"/>
  </si>
  <si>
    <t>同条第4項後段準用
(予)同条第4項後段準用
Q&amp;A問156
解釈通知第3-二3(6)③準用
Q&amp;A問159</t>
    <rPh sb="5" eb="7">
      <t>コウダン</t>
    </rPh>
    <rPh sb="7" eb="9">
      <t>ジュンヨウ</t>
    </rPh>
    <rPh sb="44" eb="45">
      <t>ニ</t>
    </rPh>
    <phoneticPr fontId="45"/>
  </si>
  <si>
    <t>第32条の2第1項準用
(予)第56条の2の2第1項準用
解釈通知解釈通知第3-十3(12)②準用</t>
    <rPh sb="9" eb="11">
      <t>ジュンヨウ</t>
    </rPh>
    <rPh sb="26" eb="28">
      <t>ジュンヨウ</t>
    </rPh>
    <rPh sb="48" eb="50">
      <t>ジュンヨウ</t>
    </rPh>
    <phoneticPr fontId="45"/>
  </si>
  <si>
    <t xml:space="preserve">従業者に対し、業務継続計画を周知するとともに、必要な研修及び訓練を定期的（年２回以上、及び研修は新規採用時にも）に実施していますか。
※1　感染症の研修と一体的に実施することも可能です。
※2　感染症の訓練、または施設防災計画に基づく訓練と一体的に実施することも可能です。
</t>
    <rPh sb="74" eb="76">
      <t>ケンシュウ</t>
    </rPh>
    <rPh sb="81" eb="83">
      <t>ジッシ</t>
    </rPh>
    <rPh sb="101" eb="103">
      <t>クンレン</t>
    </rPh>
    <rPh sb="107" eb="109">
      <t>シセツ</t>
    </rPh>
    <rPh sb="109" eb="111">
      <t>ボウサイ</t>
    </rPh>
    <rPh sb="111" eb="113">
      <t>ケイカク</t>
    </rPh>
    <rPh sb="114" eb="115">
      <t>モト</t>
    </rPh>
    <rPh sb="117" eb="119">
      <t>クンレン</t>
    </rPh>
    <phoneticPr fontId="45"/>
  </si>
  <si>
    <t>同条第2項準用
(予)同条第2項準用
解釈通知同項③、④準用</t>
    <rPh sb="5" eb="7">
      <t>ジュンヨウ</t>
    </rPh>
    <rPh sb="16" eb="18">
      <t>ジュンヨウ</t>
    </rPh>
    <rPh sb="28" eb="30">
      <t>ジュンヨウ</t>
    </rPh>
    <phoneticPr fontId="45"/>
  </si>
  <si>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業務継続計画との一体的策定について、「Ⅲ－２１．業務継続計画」を参照してください。
</t>
    <phoneticPr fontId="18"/>
  </si>
  <si>
    <t xml:space="preserve">避難訓練、救出訓練その他必要な訓練を行っていますか。
※　業務継続計画に係る訓練との一体的実施について、「Ⅲ－２１．業務継続計画」を参照してください。
</t>
    <phoneticPr fontId="18"/>
  </si>
  <si>
    <t>解釈通知同項①ロ準用
レジオネラ告示</t>
    <rPh sb="8" eb="10">
      <t>ジュンヨウ</t>
    </rPh>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</si>
  <si>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18"/>
  </si>
  <si>
    <t>(2) 感染症の予防及びまん延の防止のための指針を整備すること。
※　業務継続計画との一体的策定について、「Ⅲ－２１．業務継続計画」を参照してください。
※　記載内容の例については「介護現場における感染対策の⼿引き」(フェイスシート参照)を参照してください。</t>
    <rPh sb="8" eb="10">
      <t>ヨボウ</t>
    </rPh>
    <rPh sb="43" eb="46">
      <t>イッタイテキ</t>
    </rPh>
    <rPh sb="46" eb="48">
      <t>サクテイ</t>
    </rPh>
    <rPh sb="67" eb="69">
      <t>サンショウ</t>
    </rPh>
    <phoneticPr fontId="18"/>
  </si>
  <si>
    <t>(3) 従業者に対し、感染症の予防及びまん延の防止のための研修及び訓練を定期的（年２回以上、及び研修は新規採用時にも）に実施すること。
※　業務継続計画に係る研修、訓練との一体的実施について、「Ⅲ－２１．業務継続計画」を参照してください。</t>
    <rPh sb="4" eb="7">
      <t>ジュウギョウシャ</t>
    </rPh>
    <rPh sb="31" eb="32">
      <t>オヨ</t>
    </rPh>
    <rPh sb="33" eb="35">
      <t>クンレン</t>
    </rPh>
    <rPh sb="40" eb="41">
      <t>ネン</t>
    </rPh>
    <rPh sb="42" eb="43">
      <t>カイ</t>
    </rPh>
    <rPh sb="43" eb="45">
      <t>イジョウ</t>
    </rPh>
    <phoneticPr fontId="18"/>
  </si>
  <si>
    <t>Ⅲ－２４．協力医療機関等</t>
    <phoneticPr fontId="45"/>
  </si>
  <si>
    <t>Ⅲ－２５．掲示</t>
    <phoneticPr fontId="18"/>
  </si>
  <si>
    <t>Ⅲ－２６．秘密保持等</t>
    <phoneticPr fontId="18"/>
  </si>
  <si>
    <t>Ⅲ－２７．広告</t>
    <phoneticPr fontId="18"/>
  </si>
  <si>
    <t>Ⅲ－２８．居宅介護支援事業者に対する利益供与の禁止</t>
    <phoneticPr fontId="18"/>
  </si>
  <si>
    <t>Ⅲ－２９．苦情処理</t>
    <phoneticPr fontId="18"/>
  </si>
  <si>
    <t>解釈通知同項(28)②準用</t>
    <rPh sb="4" eb="6">
      <t>ドウコウ</t>
    </rPh>
    <phoneticPr fontId="18"/>
  </si>
  <si>
    <r>
      <t>同条第4号準用
(予)同条第4号準用</t>
    </r>
    <r>
      <rPr>
        <sz val="6"/>
        <rFont val="ＭＳ Ｐゴシック"/>
        <family val="3"/>
        <charset val="128"/>
      </rPr>
      <t xml:space="preserve">
解釈通知同項④準用</t>
    </r>
    <rPh sb="16" eb="18">
      <t>ジュンヨウ</t>
    </rPh>
    <phoneticPr fontId="45"/>
  </si>
  <si>
    <t>｢令和６年度介護報酬改定に関するQ&amp;A(vol.1)(令和6年3月15日)の送付について｣(同日付け厚生労働省</t>
    <phoneticPr fontId="18"/>
  </si>
  <si>
    <t>老健局老人保健課等連名事務連絡)</t>
    <phoneticPr fontId="18"/>
  </si>
  <si>
    <t>法令等の略称等</t>
    <rPh sb="6" eb="7">
      <t>トウ</t>
    </rPh>
    <phoneticPr fontId="18"/>
  </si>
  <si>
    <t>同条第3項準用
(予)同条第3項準用
解釈通知第3-一3(24)①準用
施行規則第140条の44</t>
    <rPh sb="5" eb="7">
      <t>ジュンヨウ</t>
    </rPh>
    <rPh sb="9" eb="10">
      <t>ヨ</t>
    </rPh>
    <rPh sb="16" eb="18">
      <t>ジュンヨウ</t>
    </rPh>
    <phoneticPr fontId="45"/>
  </si>
  <si>
    <t xml:space="preserve">以下の事項を運営規程に定めていますか。
(1) 事業の目的及び運営の方針
(2) 従業者の職種、員数及び職務内容
(3) 入居定員及び居室数
(4) 外部サービス利用型特定施設入居者生活介護の
    内容(※)及び利用料その他の費用の額
(5) 受託事業者及びその事業所の名称及び所在地
(6) 利用者が他の居室に移る場合の条件及び手続
(7) 施設の利用に当たっての留意事項
(8) 緊急時等における対応方法
(9) 非常災害対策
(10) 虐待の防止のための措置に関する事項
(11) その他運営に関する重要事項
※　利用者の安否の確認、生活相談、計画作成の方法等を指します。
</t>
    <phoneticPr fontId="18"/>
  </si>
  <si>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</si>
  <si>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r>
      <t xml:space="preserve"> 「</t>
    </r>
    <r>
      <rPr>
        <sz val="9"/>
        <rFont val="ＭＳ Ｐ明朝"/>
        <family val="1"/>
        <charset val="128"/>
      </rPr>
      <t>介護施設・事業所における自然災害発生時の業務継続ガイドライン」同</t>
    </r>
    <r>
      <rPr>
        <sz val="9"/>
        <rFont val="ＭＳ 明朝"/>
        <family val="1"/>
        <charset val="128"/>
      </rPr>
      <t>(</t>
    </r>
    <r>
      <rPr>
        <sz val="9"/>
        <rFont val="ＭＳ Ｐ明朝"/>
        <family val="1"/>
        <charset val="128"/>
      </rPr>
      <t>令和</t>
    </r>
    <r>
      <rPr>
        <sz val="9"/>
        <rFont val="ＭＳ 明朝"/>
        <family val="1"/>
        <charset val="128"/>
      </rPr>
      <t>6</t>
    </r>
    <r>
      <rPr>
        <sz val="9"/>
        <rFont val="ＭＳ Ｐ明朝"/>
        <family val="1"/>
        <charset val="128"/>
      </rPr>
      <t>年</t>
    </r>
    <r>
      <rPr>
        <sz val="9"/>
        <rFont val="ＭＳ 明朝"/>
        <family val="1"/>
        <charset val="128"/>
      </rPr>
      <t>3</t>
    </r>
    <r>
      <rPr>
        <sz val="9"/>
        <rFont val="ＭＳ Ｐ明朝"/>
        <family val="1"/>
        <charset val="128"/>
      </rPr>
      <t>月改訂</t>
    </r>
    <r>
      <rPr>
        <sz val="9"/>
        <rFont val="ＭＳ 明朝"/>
        <family val="1"/>
        <charset val="128"/>
      </rPr>
      <t>)</t>
    </r>
    <rPh sb="33" eb="34">
      <t>ドウ</t>
    </rPh>
    <phoneticPr fontId="45"/>
  </si>
  <si>
    <r>
      <t xml:space="preserve"> 「</t>
    </r>
    <r>
      <rPr>
        <sz val="9"/>
        <rFont val="ＭＳ Ｐ明朝"/>
        <family val="1"/>
        <charset val="128"/>
      </rPr>
      <t>介護施設・事業所における感染症発生時の業務継続ガイドライン」同</t>
    </r>
    <r>
      <rPr>
        <sz val="9"/>
        <rFont val="ＭＳ 明朝"/>
        <family val="1"/>
        <charset val="128"/>
      </rPr>
      <t>(</t>
    </r>
    <r>
      <rPr>
        <sz val="9"/>
        <rFont val="ＭＳ Ｐ明朝"/>
        <family val="1"/>
        <charset val="128"/>
      </rPr>
      <t>令和</t>
    </r>
    <r>
      <rPr>
        <sz val="9"/>
        <rFont val="ＭＳ 明朝"/>
        <family val="1"/>
        <charset val="128"/>
      </rPr>
      <t>6</t>
    </r>
    <r>
      <rPr>
        <sz val="9"/>
        <rFont val="ＭＳ Ｐ明朝"/>
        <family val="1"/>
        <charset val="128"/>
      </rPr>
      <t>年</t>
    </r>
    <r>
      <rPr>
        <sz val="9"/>
        <rFont val="ＭＳ 明朝"/>
        <family val="1"/>
        <charset val="128"/>
      </rPr>
      <t>3</t>
    </r>
    <r>
      <rPr>
        <sz val="9"/>
        <rFont val="ＭＳ Ｐ明朝"/>
        <family val="1"/>
        <charset val="128"/>
      </rPr>
      <t>月改訂</t>
    </r>
    <r>
      <rPr>
        <sz val="9"/>
        <rFont val="ＭＳ 明朝"/>
        <family val="1"/>
        <charset val="128"/>
      </rPr>
      <t>)</t>
    </r>
    <rPh sb="32" eb="33">
      <t>ドウ</t>
    </rPh>
    <phoneticPr fontId="45"/>
  </si>
  <si>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45"/>
  </si>
  <si>
    <t xml:space="preserve">施設内の見やすい場所に、運営規程の概要、勤務体制その他のサービスの選択に資すると認められる重要事項を掲示していますか。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0" eb="2">
      <t>シセツ</t>
    </rPh>
    <rPh sb="26" eb="27">
      <t>タ</t>
    </rPh>
    <rPh sb="62" eb="64">
      <t>ジュウヨウ</t>
    </rPh>
    <phoneticPr fontId="45"/>
  </si>
  <si>
    <t xml:space="preserve"> 「介護現場における感染対策の手引き」厚労省老健局(令和5年9月作成)</t>
    <rPh sb="26" eb="28">
      <t>レイワ</t>
    </rPh>
    <phoneticPr fontId="18"/>
  </si>
  <si>
    <t>福略</t>
    <phoneticPr fontId="45"/>
  </si>
  <si>
    <t xml:space="preserve"> 「身体拘束廃止・防止の手引き」厚労省老健局(令和7年3月改訂)</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</si>
  <si>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ウェブサイト掲載については、「Ⅲ－２５．掲示」の注記を参照してください。
</t>
    <rPh sb="69" eb="71">
      <t>ケイサイ</t>
    </rPh>
    <phoneticPr fontId="45"/>
  </si>
  <si>
    <t xml:space="preserve">※令和７年３月３１日まではウェブサイト掲載は不要でした。
</t>
    <phoneticPr fontId="18"/>
  </si>
  <si>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45"/>
  </si>
  <si>
    <t xml:space="preserve">※令和７年３月３１日までは不要でした。
</t>
    <phoneticPr fontId="18"/>
  </si>
  <si>
    <t>相手方氏名：</t>
    <rPh sb="0" eb="5">
      <t>アイテガタシメイ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</si>
</sst>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ggge&quot;年&quot;m&quot;月&quot;d&quot;日&quot;;;"/>
    <numFmt numFmtId="177" formatCode="[Blue][=1]&quot;適&quot;;[Red][=2]&quot;不適&quot;;[Green]&quot;非該当&quot;"/>
    <numFmt numFmtId="178" formatCode="ggge&quot;年&quot;m&quot;月&quot;d&quot;日&quot;;;&quot;&quot;"/>
    <numFmt numFmtId="179" formatCode="0;&quot;マイナス値は不可です&quot;;&quot;&quot;"/>
    <numFmt numFmtId="180" formatCode="&quot;（&quot;0.0&quot;時間/人）&quot;;&quot;マイナス値は不可です&quot;;&quot;★このセルに時間数を入力して下さい（  .  時間/人）&quot;"/>
    <numFmt numFmtId="181" formatCode="&quot;（&quot;0.0&quot;時間）&quot;;&quot;マイナス値は不可です&quot;;\(&quot;0.0&quot;&quot;時&quot;&quot;間&quot;\);&quot;★このセルに時間数を入力して下さい（  .  時間）&quot;"/>
    <numFmt numFmtId="182" formatCode="&quot;★　計算結果（&quot;0.0&quot;人）&quot;"/>
    <numFmt numFmtId="183" formatCode="&quot;（&quot;0.0&quot;時間／週）&quot;;&quot;マイナス値は不可です&quot;;&quot;★このセルに平均時間数を入力して下さい（  .  時間/週）&quot;"/>
    <numFmt numFmtId="184" formatCode="&quot;（最大&quot;0&quot;人室）&quot;;&quot;マイナス値は不可です&quot;;&quot;★このセルに最大人数を入力して下さい&quot;;&quot;★このセルに最大人数を入力して下さい&quot;"/>
    <numFmt numFmtId="185" formatCode="&quot;（&quot;0.0&quot;件／月）&quot;;&quot;マイナス値は不可です&quot;;&quot;（&quot;0.0&quot;件／月）&quot;;&quot;★このセルに平均件数を入力して下さい（  .  件/月）&quot;"/>
    <numFmt numFmtId="187" formatCode="&quot;（&quot;0&quot;人）&quot;;&quot;マイナス値は不可です&quot;;&quot;(&quot;0&quot;人)&quot;"/>
  </numFmts>
  <fonts count="8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sz val="8"/>
      <color indexed="8"/>
      <name val="ＭＳ Ｐゴシック"/>
      <family val="3"/>
      <charset val="128"/>
    </font>
    <font>
      <sz val="10"/>
      <color indexed="8"/>
      <name val="ＭＳ 明朝"/>
      <family val="1"/>
      <charset val="128"/>
    </font>
    <font>
      <sz val="8"/>
      <name val="ＭＳ Ｐゴシック"/>
      <family val="3"/>
      <charset val="128"/>
    </font>
    <font>
      <sz val="10"/>
      <name val="ＭＳ 明朝"/>
      <family val="1"/>
      <charset val="128"/>
    </font>
    <font>
      <sz val="6"/>
      <name val="ＭＳ Ｐゴシック"/>
      <family val="3"/>
      <charset val="128"/>
    </font>
    <font>
      <sz val="16"/>
      <color indexed="8"/>
      <name val="ＭＳ Ｐゴシック"/>
      <family val="3"/>
      <charset val="128"/>
    </font>
    <font>
      <sz val="7"/>
      <color indexed="8"/>
      <name val="ＭＳ ゴシック"/>
      <family val="3"/>
      <charset val="128"/>
    </font>
    <font>
      <sz val="6"/>
      <color indexed="40"/>
      <name val="ＭＳ ゴシック"/>
      <family val="3"/>
      <charset val="128"/>
    </font>
    <font>
      <sz val="6"/>
      <color indexed="8"/>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10"/>
      <color theme="1"/>
      <name val="ＭＳ Ｐ明朝"/>
      <family val="1"/>
      <charset val="128"/>
    </font>
    <font>
      <sz val="10"/>
      <color theme="1"/>
      <name val="ＭＳ 明朝"/>
      <family val="1"/>
      <charset val="128"/>
    </font>
    <font>
      <sz val="7"/>
      <color rgb="FF000000"/>
      <name val="ＭＳ ゴシック"/>
      <family val="3"/>
      <charset val="128"/>
    </font>
    <font>
      <sz val="9"/>
      <color rgb="FF000000"/>
      <name val="ＭＳ ゴシック"/>
      <family val="3"/>
      <charset val="128"/>
    </font>
    <font>
      <sz val="8"/>
      <color theme="1"/>
      <name val="ＭＳ ゴシック"/>
      <family val="3"/>
      <charset val="128"/>
    </font>
    <font>
      <sz val="9"/>
      <color indexed="8"/>
      <name val="ＭＳ Ｐゴシック"/>
      <family val="3"/>
      <charset val="128"/>
    </font>
    <font>
      <sz val="6"/>
      <name val="ＭＳ Ｐゴシック"/>
      <family val="2"/>
      <charset val="128"/>
      <scheme val="minor"/>
    </font>
    <font>
      <b/>
      <sz val="9"/>
      <color indexed="81"/>
      <name val="ＭＳ Ｐゴシック"/>
      <family val="3"/>
      <charset val="128"/>
    </font>
    <font>
      <sz val="8"/>
      <color rgb="FFFF0000"/>
      <name val="ＭＳ ゴシック"/>
      <family val="3"/>
      <charset val="128"/>
    </font>
    <font>
      <sz val="9"/>
      <color theme="1"/>
      <name val="ＭＳ Ｐ明朝"/>
      <family val="1"/>
      <charset val="128"/>
    </font>
    <font>
      <sz val="9"/>
      <color theme="1"/>
      <name val="ＭＳ 明朝"/>
      <family val="1"/>
      <charset val="128"/>
    </font>
    <font>
      <sz val="9"/>
      <color theme="1"/>
      <name val="ＭＳ Ｐゴシック"/>
      <family val="2"/>
      <charset val="128"/>
      <scheme val="minor"/>
    </font>
    <font>
      <sz val="9"/>
      <name val="ＭＳ ゴシック"/>
      <family val="3"/>
      <charset val="128"/>
    </font>
    <font>
      <sz val="9"/>
      <name val="ＭＳ Ｐゴシック"/>
      <family val="3"/>
      <charset val="128"/>
    </font>
    <font>
      <sz val="6"/>
      <color rgb="FFFFC000"/>
      <name val="ＭＳ ゴシック"/>
      <family val="3"/>
      <charset val="128"/>
    </font>
    <font>
      <sz val="6"/>
      <name val="ＭＳ ゴシック"/>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sz val="11"/>
      <name val="ＭＳ Ｐゴシック"/>
      <family val="3"/>
      <charset val="128"/>
    </font>
    <font>
      <sz val="14"/>
      <name val="ＭＳ ゴシック"/>
      <family val="3"/>
      <charset val="128"/>
    </font>
    <font>
      <u/>
      <sz val="8"/>
      <name val="ＭＳ ゴシック"/>
      <family val="3"/>
      <charset val="128"/>
    </font>
    <font>
      <sz val="7"/>
      <name val="ＭＳ Ｐゴシック"/>
      <family val="3"/>
      <charset val="128"/>
    </font>
    <font>
      <sz val="7.5"/>
      <name val="ＭＳ ゴシック"/>
      <family val="3"/>
      <charset val="128"/>
    </font>
    <font>
      <sz val="9"/>
      <color rgb="FFFFC000"/>
      <name val="ＭＳ ゴシック"/>
      <family val="3"/>
      <charset val="128"/>
    </font>
    <font>
      <sz val="9"/>
      <name val="ＭＳ 明朝"/>
      <family val="1"/>
      <charset val="128"/>
    </font>
    <font>
      <b/>
      <sz val="11"/>
      <name val="ＭＳ ゴシック"/>
      <family val="3"/>
      <charset val="128"/>
    </font>
    <font>
      <sz val="10"/>
      <name val="ＭＳ ゴシック"/>
      <family val="3"/>
      <charset val="128"/>
    </font>
    <font>
      <u/>
      <sz val="10"/>
      <name val="ＭＳ Ｐゴシック"/>
      <family val="3"/>
      <charset val="128"/>
      <scheme val="minor"/>
    </font>
    <font>
      <sz val="6.5"/>
      <name val="ＭＳ Ｐゴシック"/>
      <family val="3"/>
      <charset val="128"/>
    </font>
    <font>
      <sz val="7"/>
      <name val="ＭＳ ゴシック"/>
      <family val="3"/>
      <charset val="128"/>
    </font>
    <font>
      <sz val="12"/>
      <name val="ＭＳ Ｐゴシック"/>
      <family val="3"/>
      <charset val="128"/>
    </font>
    <font>
      <b/>
      <sz val="11"/>
      <name val="ＭＳ Ｐゴシック"/>
      <family val="3"/>
      <charset val="128"/>
    </font>
    <font>
      <sz val="3"/>
      <color theme="1"/>
      <name val="ＭＳ Ｐゴシック"/>
      <family val="2"/>
      <charset val="128"/>
      <scheme val="minor"/>
    </font>
    <font>
      <sz val="9"/>
      <name val="ＭＳ Ｐ明朝"/>
      <family val="1"/>
      <charset val="128"/>
    </font>
    <font>
      <sz val="9"/>
      <name val="ＭＳ Ｐゴシック"/>
      <family val="2"/>
      <charset val="128"/>
      <scheme val="minor"/>
    </font>
    <font>
      <sz val="9"/>
      <name val="ＭＳ Ｐゴシック"/>
      <family val="3"/>
      <charset val="12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E1FFFF"/>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theme="0" tint="-0.34998626667073579"/>
      </top>
      <bottom/>
      <diagonal/>
    </border>
    <border>
      <left style="thin">
        <color indexed="64"/>
      </left>
      <right style="thin">
        <color indexed="64"/>
      </right>
      <top/>
      <bottom style="dotted">
        <color theme="0" tint="-0.34998626667073579"/>
      </bottom>
      <diagonal/>
    </border>
    <border>
      <left style="thin">
        <color indexed="64"/>
      </left>
      <right style="thin">
        <color indexed="64"/>
      </right>
      <top style="dotted">
        <color indexed="64"/>
      </top>
      <bottom style="dotted">
        <color theme="0" tint="-0.34998626667073579"/>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indexed="64"/>
      </right>
      <top style="thin">
        <color theme="0" tint="-0.499984740745262"/>
      </top>
      <bottom style="dotted">
        <color auto="1"/>
      </bottom>
      <diagonal/>
    </border>
    <border>
      <left style="thin">
        <color indexed="64"/>
      </left>
      <right style="thin">
        <color indexed="64"/>
      </right>
      <top style="dotted">
        <color auto="1"/>
      </top>
      <bottom style="thin">
        <color theme="0" tint="-0.499984740745262"/>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591">
    <xf numFmtId="0" fontId="0" fillId="0" borderId="0" xfId="0">
      <alignment vertical="center"/>
    </xf>
    <xf numFmtId="0" fontId="19" fillId="0" borderId="0" xfId="0" applyFont="1" applyAlignment="1">
      <alignment vertical="center" wrapText="1"/>
    </xf>
    <xf numFmtId="0" fontId="19" fillId="0" borderId="0" xfId="41" applyFo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0" fillId="0" borderId="0" xfId="41" applyFont="1" applyFill="1" applyAlignment="1">
      <alignment vertical="center" wrapText="1"/>
    </xf>
    <xf numFmtId="0" fontId="23" fillId="0" borderId="0" xfId="0" applyFont="1">
      <alignment vertical="center"/>
    </xf>
    <xf numFmtId="0" fontId="19" fillId="0" borderId="0" xfId="0" applyFont="1">
      <alignment vertical="center"/>
    </xf>
    <xf numFmtId="0" fontId="25" fillId="0" borderId="0" xfId="0" applyFont="1" applyBorder="1" applyAlignment="1">
      <alignment horizontal="left" vertical="center"/>
    </xf>
    <xf numFmtId="0" fontId="25" fillId="0" borderId="0" xfId="0" applyFont="1" applyAlignment="1"/>
    <xf numFmtId="0" fontId="25" fillId="0" borderId="0" xfId="0" applyFont="1" applyAlignment="1">
      <alignment vertical="top"/>
    </xf>
    <xf numFmtId="0" fontId="25" fillId="0" borderId="0" xfId="0" applyFont="1">
      <alignment vertical="center"/>
    </xf>
    <xf numFmtId="0" fontId="25" fillId="0" borderId="0" xfId="0" applyFont="1" applyAlignment="1">
      <alignment vertical="center"/>
    </xf>
    <xf numFmtId="0" fontId="35" fillId="0" borderId="15" xfId="0" applyFont="1" applyBorder="1" applyAlignment="1">
      <alignment horizontal="center" vertical="center"/>
    </xf>
    <xf numFmtId="0" fontId="0" fillId="0" borderId="15" xfId="0" applyBorder="1">
      <alignment vertical="center"/>
    </xf>
    <xf numFmtId="0" fontId="36" fillId="0" borderId="25" xfId="0" applyFont="1" applyBorder="1" applyAlignment="1">
      <alignment vertical="top"/>
    </xf>
    <xf numFmtId="0" fontId="35" fillId="0" borderId="15" xfId="0" applyFont="1" applyBorder="1" applyAlignment="1">
      <alignment horizontal="center" vertical="center"/>
    </xf>
    <xf numFmtId="0" fontId="35" fillId="24" borderId="28" xfId="0" applyFont="1" applyFill="1" applyBorder="1" applyAlignment="1">
      <alignment horizontal="center" vertical="center" wrapText="1"/>
    </xf>
    <xf numFmtId="0" fontId="38" fillId="0" borderId="0" xfId="0" applyFont="1" applyAlignment="1">
      <alignment vertical="center" wrapText="1"/>
    </xf>
    <xf numFmtId="0" fontId="35" fillId="0" borderId="0" xfId="0" applyFont="1">
      <alignment vertical="center"/>
    </xf>
    <xf numFmtId="0" fontId="41" fillId="25" borderId="15" xfId="0" applyFont="1" applyFill="1" applyBorder="1" applyAlignment="1" applyProtection="1">
      <alignment horizontal="center" vertical="center" wrapText="1"/>
      <protection locked="0"/>
    </xf>
    <xf numFmtId="0" fontId="40" fillId="0" borderId="0" xfId="0" applyFont="1" applyAlignment="1">
      <alignment vertical="center"/>
    </xf>
    <xf numFmtId="0" fontId="24" fillId="0" borderId="11" xfId="0" applyFont="1" applyFill="1" applyBorder="1" applyAlignment="1" applyProtection="1">
      <alignment horizontal="left" vertical="top" wrapText="1"/>
      <protection locked="0"/>
    </xf>
    <xf numFmtId="0" fontId="33" fillId="0" borderId="18" xfId="0" applyFont="1" applyFill="1" applyBorder="1" applyAlignment="1" applyProtection="1">
      <alignment horizontal="justify" vertical="top" wrapText="1"/>
      <protection locked="0"/>
    </xf>
    <xf numFmtId="0" fontId="19" fillId="0" borderId="0" xfId="0" applyFont="1" applyFill="1" applyAlignment="1">
      <alignment vertical="center" wrapText="1"/>
    </xf>
    <xf numFmtId="0" fontId="42" fillId="0" borderId="15" xfId="0" applyNumberFormat="1" applyFont="1" applyFill="1" applyBorder="1" applyAlignment="1" applyProtection="1">
      <alignment horizontal="center" vertical="center" wrapText="1"/>
      <protection locked="0"/>
    </xf>
    <xf numFmtId="0" fontId="19" fillId="0" borderId="11" xfId="0" applyNumberFormat="1" applyFont="1" applyFill="1" applyBorder="1" applyAlignment="1">
      <alignment horizontal="center" vertical="center" wrapText="1"/>
    </xf>
    <xf numFmtId="0" fontId="48" fillId="0" borderId="0" xfId="0" applyFont="1" applyAlignment="1">
      <alignment horizontal="left" vertical="center"/>
    </xf>
    <xf numFmtId="0" fontId="49" fillId="0" borderId="0" xfId="0" applyFont="1" applyAlignment="1">
      <alignment horizontal="left" vertical="center"/>
    </xf>
    <xf numFmtId="0" fontId="50" fillId="0" borderId="0" xfId="0" applyFont="1">
      <alignment vertical="center"/>
    </xf>
    <xf numFmtId="0" fontId="44" fillId="0" borderId="0" xfId="0" applyFont="1">
      <alignment vertical="center"/>
    </xf>
    <xf numFmtId="0" fontId="36" fillId="0" borderId="0" xfId="0" applyFont="1">
      <alignment vertical="center"/>
    </xf>
    <xf numFmtId="0" fontId="33" fillId="0" borderId="19" xfId="0" applyFont="1" applyFill="1" applyBorder="1" applyAlignment="1" applyProtection="1">
      <alignment horizontal="justify" vertical="top" wrapText="1"/>
      <protection locked="0"/>
    </xf>
    <xf numFmtId="0" fontId="33" fillId="0" borderId="17" xfId="0" applyFont="1" applyBorder="1" applyAlignment="1" applyProtection="1">
      <alignment horizontal="justify" vertical="top" wrapText="1"/>
      <protection locked="0"/>
    </xf>
    <xf numFmtId="177" fontId="51" fillId="25" borderId="17" xfId="0" applyNumberFormat="1" applyFont="1" applyFill="1" applyBorder="1" applyAlignment="1" applyProtection="1">
      <alignment horizontal="center" vertical="center" shrinkToFit="1"/>
      <protection locked="0"/>
    </xf>
    <xf numFmtId="0" fontId="51" fillId="0" borderId="17" xfId="0" applyNumberFormat="1" applyFont="1" applyBorder="1" applyAlignment="1" applyProtection="1">
      <alignment horizontal="center" vertical="center" wrapText="1"/>
      <protection locked="0"/>
    </xf>
    <xf numFmtId="0" fontId="51" fillId="0" borderId="17" xfId="0" applyNumberFormat="1" applyFont="1" applyFill="1" applyBorder="1" applyAlignment="1" applyProtection="1">
      <alignment horizontal="center" vertical="center" shrinkToFit="1"/>
      <protection locked="0"/>
    </xf>
    <xf numFmtId="0" fontId="33" fillId="0" borderId="14" xfId="0" applyFont="1" applyFill="1" applyBorder="1" applyAlignment="1" applyProtection="1">
      <alignment horizontal="justify" vertical="top" wrapText="1"/>
      <protection locked="0"/>
    </xf>
    <xf numFmtId="0" fontId="51" fillId="0" borderId="19" xfId="0" applyNumberFormat="1" applyFont="1" applyBorder="1" applyAlignment="1" applyProtection="1">
      <alignment horizontal="center" vertical="center" wrapText="1"/>
      <protection locked="0"/>
    </xf>
    <xf numFmtId="0" fontId="51" fillId="0" borderId="19" xfId="0" applyNumberFormat="1" applyFont="1" applyFill="1" applyBorder="1" applyAlignment="1" applyProtection="1">
      <alignment horizontal="center" vertical="center" shrinkToFit="1"/>
      <protection locked="0"/>
    </xf>
    <xf numFmtId="0" fontId="33" fillId="0" borderId="18" xfId="0" applyFont="1" applyFill="1" applyBorder="1" applyAlignment="1" applyProtection="1">
      <alignment vertical="top" wrapText="1"/>
      <protection locked="0"/>
    </xf>
    <xf numFmtId="0" fontId="24" fillId="0" borderId="18" xfId="0" applyFont="1" applyBorder="1" applyAlignment="1" applyProtection="1">
      <alignment horizontal="justify" vertical="top" wrapText="1"/>
      <protection locked="0"/>
    </xf>
    <xf numFmtId="177" fontId="51" fillId="25" borderId="18" xfId="0" applyNumberFormat="1" applyFont="1" applyFill="1" applyBorder="1" applyAlignment="1" applyProtection="1">
      <alignment horizontal="center" vertical="center" shrinkToFit="1"/>
      <protection locked="0"/>
    </xf>
    <xf numFmtId="0" fontId="52" fillId="0" borderId="18" xfId="0" applyNumberFormat="1" applyFont="1" applyBorder="1" applyAlignment="1" applyProtection="1">
      <alignment horizontal="center" vertical="center" wrapText="1"/>
      <protection locked="0"/>
    </xf>
    <xf numFmtId="0" fontId="51" fillId="0" borderId="18" xfId="0" applyNumberFormat="1" applyFont="1" applyFill="1" applyBorder="1" applyAlignment="1" applyProtection="1">
      <alignment horizontal="center" vertical="center" shrinkToFit="1"/>
      <protection locked="0"/>
    </xf>
    <xf numFmtId="0" fontId="33" fillId="0" borderId="17" xfId="0" applyFont="1" applyFill="1" applyBorder="1" applyAlignment="1" applyProtection="1">
      <alignment horizontal="left" vertical="top" wrapText="1"/>
      <protection locked="0"/>
    </xf>
    <xf numFmtId="0" fontId="41" fillId="0" borderId="15" xfId="0" applyFont="1" applyFill="1" applyBorder="1" applyAlignment="1" applyProtection="1">
      <alignment horizontal="center" vertical="center" wrapText="1"/>
      <protection locked="0"/>
    </xf>
    <xf numFmtId="0" fontId="33" fillId="0" borderId="18" xfId="0" applyFont="1" applyBorder="1" applyAlignment="1" applyProtection="1">
      <alignment horizontal="justify" vertical="top" wrapText="1"/>
      <protection locked="0"/>
    </xf>
    <xf numFmtId="0" fontId="51" fillId="0" borderId="18" xfId="0" applyNumberFormat="1" applyFont="1" applyBorder="1" applyAlignment="1" applyProtection="1">
      <alignment horizontal="center" vertical="center" wrapText="1"/>
      <protection locked="0"/>
    </xf>
    <xf numFmtId="0" fontId="33" fillId="0" borderId="17" xfId="0" applyFont="1" applyFill="1" applyBorder="1" applyAlignment="1" applyProtection="1">
      <alignment vertical="top" wrapText="1"/>
      <protection locked="0"/>
    </xf>
    <xf numFmtId="0" fontId="33" fillId="25" borderId="18" xfId="0" applyNumberFormat="1" applyFont="1" applyFill="1" applyBorder="1" applyAlignment="1" applyProtection="1">
      <alignment horizontal="justify" vertical="center" wrapText="1"/>
      <protection locked="0"/>
    </xf>
    <xf numFmtId="0" fontId="33" fillId="25" borderId="17" xfId="0" applyNumberFormat="1" applyFont="1" applyFill="1" applyBorder="1" applyAlignment="1" applyProtection="1">
      <alignment horizontal="justify" vertical="center" wrapText="1"/>
      <protection locked="0"/>
    </xf>
    <xf numFmtId="0" fontId="33" fillId="25" borderId="19" xfId="0" applyNumberFormat="1" applyFont="1" applyFill="1" applyBorder="1" applyAlignment="1" applyProtection="1">
      <alignment horizontal="justify" vertical="center" wrapText="1"/>
      <protection locked="0"/>
    </xf>
    <xf numFmtId="0" fontId="33" fillId="0" borderId="19" xfId="0" applyFont="1" applyFill="1" applyBorder="1" applyAlignment="1" applyProtection="1">
      <alignment horizontal="left" vertical="top" wrapText="1"/>
      <protection locked="0"/>
    </xf>
    <xf numFmtId="0" fontId="55" fillId="28" borderId="0" xfId="0" applyFont="1" applyFill="1" applyAlignment="1">
      <alignment horizontal="left" vertical="center"/>
    </xf>
    <xf numFmtId="0" fontId="56" fillId="0" borderId="0" xfId="0" applyFont="1">
      <alignment vertical="center"/>
    </xf>
    <xf numFmtId="0" fontId="57" fillId="29" borderId="57" xfId="0" applyFont="1" applyFill="1" applyBorder="1" applyAlignment="1">
      <alignment vertical="center"/>
    </xf>
    <xf numFmtId="0" fontId="0" fillId="29" borderId="58" xfId="0" applyFill="1" applyBorder="1" applyAlignment="1">
      <alignment vertical="center"/>
    </xf>
    <xf numFmtId="0" fontId="58" fillId="0" borderId="0" xfId="0" applyFont="1">
      <alignment vertical="center"/>
    </xf>
    <xf numFmtId="0" fontId="59" fillId="29" borderId="59" xfId="0" applyFont="1" applyFill="1" applyBorder="1" applyAlignment="1">
      <alignment horizontal="center" vertical="center"/>
    </xf>
    <xf numFmtId="0" fontId="59" fillId="0" borderId="60" xfId="0" applyFont="1" applyFill="1" applyBorder="1" applyAlignment="1">
      <alignment vertical="center"/>
    </xf>
    <xf numFmtId="0" fontId="60" fillId="30" borderId="61" xfId="0" applyFont="1" applyFill="1" applyBorder="1" applyAlignment="1">
      <alignment horizontal="centerContinuous" vertical="center"/>
    </xf>
    <xf numFmtId="0" fontId="60" fillId="30" borderId="62" xfId="0" applyFont="1" applyFill="1" applyBorder="1" applyAlignment="1">
      <alignment horizontal="centerContinuous" vertical="center"/>
    </xf>
    <xf numFmtId="0" fontId="60" fillId="30" borderId="63" xfId="0" applyFont="1" applyFill="1" applyBorder="1" applyAlignment="1">
      <alignment horizontal="centerContinuous" vertical="center"/>
    </xf>
    <xf numFmtId="0" fontId="61" fillId="0" borderId="0" xfId="0" applyFont="1" applyAlignment="1">
      <alignment horizontal="centerContinuous" vertical="center" wrapText="1"/>
    </xf>
    <xf numFmtId="0" fontId="0" fillId="0" borderId="0" xfId="0" applyAlignment="1">
      <alignment horizontal="centerContinuous" vertical="center"/>
    </xf>
    <xf numFmtId="0" fontId="64" fillId="30" borderId="64" xfId="0" applyFont="1" applyFill="1" applyBorder="1" applyAlignment="1">
      <alignment horizontal="center" vertical="center"/>
    </xf>
    <xf numFmtId="0" fontId="64" fillId="30" borderId="65" xfId="0" applyFont="1" applyFill="1" applyBorder="1" applyAlignment="1">
      <alignment horizontal="center" vertical="center"/>
    </xf>
    <xf numFmtId="0" fontId="64" fillId="30" borderId="66" xfId="0" applyFont="1" applyFill="1" applyBorder="1" applyAlignment="1">
      <alignment horizontal="center" vertical="center"/>
    </xf>
    <xf numFmtId="0" fontId="65" fillId="0" borderId="34" xfId="0" applyNumberFormat="1" applyFont="1" applyFill="1" applyBorder="1" applyAlignment="1">
      <alignment horizontal="center" vertical="center" wrapText="1"/>
    </xf>
    <xf numFmtId="0" fontId="65" fillId="0" borderId="48" xfId="0" applyNumberFormat="1" applyFont="1" applyFill="1" applyBorder="1" applyAlignment="1">
      <alignment horizontal="center" vertical="center" wrapText="1"/>
    </xf>
    <xf numFmtId="0" fontId="65" fillId="0" borderId="52" xfId="0" applyNumberFormat="1" applyFont="1" applyFill="1" applyBorder="1" applyAlignment="1">
      <alignment horizontal="center" vertical="center" wrapText="1"/>
    </xf>
    <xf numFmtId="0" fontId="65" fillId="0" borderId="55" xfId="0" applyNumberFormat="1" applyFont="1" applyFill="1" applyBorder="1" applyAlignment="1">
      <alignment horizontal="center" vertical="center" wrapText="1"/>
    </xf>
    <xf numFmtId="0" fontId="65" fillId="0" borderId="19" xfId="0" applyNumberFormat="1" applyFont="1" applyFill="1" applyBorder="1" applyAlignment="1">
      <alignment horizontal="center" vertical="center" wrapText="1"/>
    </xf>
    <xf numFmtId="0" fontId="65" fillId="0" borderId="56" xfId="0" applyNumberFormat="1" applyFont="1" applyFill="1" applyBorder="1" applyAlignment="1">
      <alignment horizontal="center" vertical="center" wrapText="1"/>
    </xf>
    <xf numFmtId="0" fontId="65" fillId="0" borderId="47" xfId="0" applyNumberFormat="1" applyFont="1" applyFill="1" applyBorder="1" applyAlignment="1">
      <alignment horizontal="center" vertical="center" wrapText="1"/>
    </xf>
    <xf numFmtId="0" fontId="65" fillId="0" borderId="17" xfId="0" applyNumberFormat="1" applyFont="1" applyFill="1" applyBorder="1" applyAlignment="1">
      <alignment horizontal="center" vertical="center"/>
    </xf>
    <xf numFmtId="0" fontId="65" fillId="0" borderId="11" xfId="0" applyNumberFormat="1" applyFont="1" applyFill="1" applyBorder="1" applyAlignment="1">
      <alignment horizontal="center" vertical="center" wrapText="1"/>
    </xf>
    <xf numFmtId="0" fontId="65" fillId="0" borderId="10" xfId="0" applyNumberFormat="1" applyFont="1" applyFill="1" applyBorder="1" applyAlignment="1">
      <alignment horizontal="center" vertical="center" wrapText="1"/>
    </xf>
    <xf numFmtId="0" fontId="65" fillId="0" borderId="31" xfId="0" applyNumberFormat="1" applyFont="1" applyFill="1" applyBorder="1" applyAlignment="1">
      <alignment horizontal="center" vertical="center" wrapText="1"/>
    </xf>
    <xf numFmtId="0" fontId="65" fillId="0" borderId="20" xfId="0" applyNumberFormat="1" applyFont="1" applyFill="1" applyBorder="1" applyAlignment="1">
      <alignment horizontal="center" vertical="center" wrapText="1"/>
    </xf>
    <xf numFmtId="0" fontId="65" fillId="0" borderId="36" xfId="0" applyNumberFormat="1" applyFont="1" applyFill="1" applyBorder="1" applyAlignment="1">
      <alignment horizontal="center" vertical="center" wrapText="1"/>
    </xf>
    <xf numFmtId="0" fontId="65" fillId="0" borderId="37" xfId="0" applyNumberFormat="1" applyFont="1" applyFill="1" applyBorder="1" applyAlignment="1">
      <alignment horizontal="center" vertical="center" wrapText="1"/>
    </xf>
    <xf numFmtId="0" fontId="65" fillId="0" borderId="35" xfId="0" applyNumberFormat="1" applyFont="1" applyFill="1" applyBorder="1" applyAlignment="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9"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lignment horizontal="center" vertical="center" wrapText="1"/>
    </xf>
    <xf numFmtId="0" fontId="65" fillId="0" borderId="18" xfId="0" applyNumberFormat="1" applyFont="1" applyFill="1" applyBorder="1" applyAlignment="1">
      <alignment horizontal="center" vertical="center" wrapText="1"/>
    </xf>
    <xf numFmtId="0" fontId="65" fillId="0" borderId="23"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65" fillId="0" borderId="29" xfId="0" applyNumberFormat="1" applyFont="1" applyFill="1" applyBorder="1" applyAlignment="1">
      <alignment horizontal="center" vertical="center"/>
    </xf>
    <xf numFmtId="0" fontId="65" fillId="0" borderId="15" xfId="0" applyNumberFormat="1" applyFont="1" applyFill="1" applyBorder="1" applyAlignment="1">
      <alignment horizontal="center" vertical="center" wrapText="1"/>
    </xf>
    <xf numFmtId="0" fontId="65" fillId="0" borderId="17" xfId="0" applyNumberFormat="1" applyFont="1" applyFill="1" applyBorder="1" applyAlignment="1" applyProtection="1">
      <alignment horizontal="center" vertical="center" shrinkToFit="1"/>
      <protection locked="0"/>
    </xf>
    <xf numFmtId="0" fontId="65" fillId="0" borderId="19" xfId="0" applyNumberFormat="1" applyFont="1" applyFill="1" applyBorder="1" applyAlignment="1" applyProtection="1">
      <alignment horizontal="center" vertical="center" shrinkToFit="1"/>
      <protection locked="0"/>
    </xf>
    <xf numFmtId="0" fontId="65" fillId="0" borderId="18" xfId="0" applyNumberFormat="1" applyFont="1" applyFill="1" applyBorder="1" applyAlignment="1" applyProtection="1">
      <alignment horizontal="center" vertical="center" shrinkToFit="1"/>
      <protection locked="0"/>
    </xf>
    <xf numFmtId="0" fontId="65" fillId="0" borderId="20" xfId="0" applyNumberFormat="1" applyFont="1" applyFill="1" applyBorder="1" applyAlignment="1" applyProtection="1">
      <alignment horizontal="center" vertical="center" shrinkToFit="1"/>
      <protection locked="0"/>
    </xf>
    <xf numFmtId="0" fontId="65" fillId="0" borderId="16" xfId="0" applyNumberFormat="1" applyFont="1" applyFill="1" applyBorder="1" applyAlignment="1">
      <alignment horizontal="center" vertical="center"/>
    </xf>
    <xf numFmtId="0" fontId="65" fillId="0" borderId="19" xfId="0" applyNumberFormat="1" applyFont="1" applyFill="1" applyBorder="1" applyAlignment="1">
      <alignment horizontal="center" vertical="center"/>
    </xf>
    <xf numFmtId="0" fontId="65" fillId="0" borderId="20" xfId="0" applyNumberFormat="1" applyFont="1" applyFill="1" applyBorder="1" applyAlignment="1">
      <alignment horizontal="center" vertical="center"/>
    </xf>
    <xf numFmtId="0" fontId="65" fillId="0" borderId="49" xfId="0" applyNumberFormat="1" applyFont="1" applyFill="1" applyBorder="1" applyAlignment="1">
      <alignment horizontal="center" vertical="center"/>
    </xf>
    <xf numFmtId="0" fontId="65" fillId="0" borderId="50" xfId="0" applyNumberFormat="1" applyFont="1" applyFill="1" applyBorder="1" applyAlignment="1">
      <alignment horizontal="center" vertical="center"/>
    </xf>
    <xf numFmtId="0" fontId="65" fillId="0" borderId="33"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lignment horizontal="center" vertical="center"/>
    </xf>
    <xf numFmtId="0" fontId="65" fillId="0" borderId="20"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51" fillId="0" borderId="0"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left" vertical="center" wrapText="1"/>
      <protection locked="0"/>
    </xf>
    <xf numFmtId="0" fontId="51" fillId="0" borderId="0" xfId="0" applyNumberFormat="1" applyFont="1" applyFill="1" applyBorder="1" applyAlignment="1">
      <alignment horizontal="center" vertical="center" wrapText="1"/>
    </xf>
    <xf numFmtId="0" fontId="66" fillId="0" borderId="10" xfId="0" applyFont="1" applyFill="1" applyBorder="1" applyAlignment="1" applyProtection="1">
      <protection locked="0"/>
    </xf>
    <xf numFmtId="0" fontId="67" fillId="0" borderId="10" xfId="0" applyFont="1" applyFill="1" applyBorder="1" applyAlignment="1" applyProtection="1">
      <alignment vertical="top"/>
      <protection locked="0"/>
    </xf>
    <xf numFmtId="0" fontId="67" fillId="0" borderId="10" xfId="0" applyFont="1" applyFill="1" applyBorder="1" applyAlignment="1" applyProtection="1">
      <alignment vertical="center" wrapText="1"/>
      <protection locked="0"/>
    </xf>
    <xf numFmtId="0" fontId="51" fillId="0" borderId="10" xfId="0" applyNumberFormat="1" applyFont="1" applyFill="1" applyBorder="1" applyAlignment="1">
      <alignment horizontal="center" vertical="center" wrapText="1"/>
    </xf>
    <xf numFmtId="0" fontId="24" fillId="0" borderId="43" xfId="0" applyFont="1" applyFill="1" applyBorder="1" applyAlignment="1" applyProtection="1">
      <alignment horizontal="left" vertical="top" wrapText="1"/>
      <protection locked="0"/>
    </xf>
    <xf numFmtId="0" fontId="33" fillId="0" borderId="43" xfId="0" applyFont="1" applyFill="1" applyBorder="1" applyAlignment="1" applyProtection="1">
      <alignment horizontal="left" vertical="top" wrapText="1"/>
      <protection locked="0"/>
    </xf>
    <xf numFmtId="0" fontId="33" fillId="0" borderId="14" xfId="0" applyFont="1" applyFill="1" applyBorder="1" applyAlignment="1" applyProtection="1">
      <alignment vertical="top" wrapText="1"/>
      <protection locked="0"/>
    </xf>
    <xf numFmtId="180" fontId="68" fillId="26" borderId="14" xfId="0" applyNumberFormat="1" applyFont="1" applyFill="1" applyBorder="1" applyAlignment="1" applyProtection="1">
      <alignment horizontal="center" vertical="top" wrapText="1"/>
      <protection locked="0"/>
    </xf>
    <xf numFmtId="181" fontId="68" fillId="26" borderId="14" xfId="0" applyNumberFormat="1" applyFont="1" applyFill="1" applyBorder="1" applyAlignment="1" applyProtection="1">
      <alignment horizontal="center" vertical="top" wrapText="1"/>
      <protection locked="0"/>
    </xf>
    <xf numFmtId="182" fontId="68" fillId="27" borderId="14" xfId="0" applyNumberFormat="1" applyFont="1" applyFill="1" applyBorder="1" applyAlignment="1" applyProtection="1">
      <alignment horizontal="center" vertical="top" wrapText="1"/>
      <protection locked="0"/>
    </xf>
    <xf numFmtId="0" fontId="24" fillId="0" borderId="19" xfId="0" applyFont="1" applyFill="1" applyBorder="1" applyAlignment="1" applyProtection="1">
      <alignment vertical="top" wrapText="1"/>
      <protection locked="0"/>
    </xf>
    <xf numFmtId="177" fontId="51" fillId="25" borderId="19" xfId="0" applyNumberFormat="1" applyFont="1" applyFill="1" applyBorder="1" applyAlignment="1" applyProtection="1">
      <alignment horizontal="center" vertical="center" shrinkToFit="1"/>
      <protection locked="0"/>
    </xf>
    <xf numFmtId="0" fontId="51" fillId="25" borderId="34" xfId="0" applyNumberFormat="1" applyFont="1" applyFill="1" applyBorder="1" applyAlignment="1" applyProtection="1">
      <alignment horizontal="left" vertical="center" wrapText="1"/>
      <protection locked="0"/>
    </xf>
    <xf numFmtId="0" fontId="52" fillId="0" borderId="19" xfId="0" applyNumberFormat="1" applyFont="1" applyFill="1" applyBorder="1" applyAlignment="1">
      <alignment horizontal="center" vertical="center" wrapText="1"/>
    </xf>
    <xf numFmtId="0" fontId="33" fillId="0" borderId="14" xfId="0" applyFont="1" applyFill="1" applyBorder="1" applyAlignment="1" applyProtection="1">
      <alignment horizontal="left" vertical="top" wrapText="1"/>
      <protection locked="0"/>
    </xf>
    <xf numFmtId="0" fontId="33" fillId="0" borderId="20" xfId="0" applyFont="1" applyFill="1" applyBorder="1" applyAlignment="1" applyProtection="1">
      <alignment horizontal="left" vertical="top" wrapText="1"/>
      <protection locked="0"/>
    </xf>
    <xf numFmtId="0" fontId="51" fillId="25" borderId="48" xfId="0" applyNumberFormat="1" applyFont="1" applyFill="1" applyBorder="1" applyAlignment="1" applyProtection="1">
      <alignment vertical="center" wrapText="1"/>
      <protection locked="0"/>
    </xf>
    <xf numFmtId="0" fontId="24" fillId="0" borderId="52" xfId="0" applyFont="1" applyFill="1" applyBorder="1" applyAlignment="1" applyProtection="1">
      <alignment horizontal="left" vertical="top" wrapText="1"/>
      <protection locked="0"/>
    </xf>
    <xf numFmtId="0" fontId="24" fillId="0" borderId="52" xfId="0" applyFont="1" applyFill="1" applyBorder="1" applyAlignment="1" applyProtection="1">
      <alignment vertical="top" wrapText="1"/>
      <protection locked="0"/>
    </xf>
    <xf numFmtId="177" fontId="51" fillId="25" borderId="52" xfId="0" applyNumberFormat="1" applyFont="1" applyFill="1" applyBorder="1" applyAlignment="1" applyProtection="1">
      <alignment horizontal="center" vertical="center" shrinkToFit="1"/>
      <protection locked="0"/>
    </xf>
    <xf numFmtId="0" fontId="51" fillId="25" borderId="52" xfId="0" applyNumberFormat="1" applyFont="1" applyFill="1" applyBorder="1" applyAlignment="1" applyProtection="1">
      <alignment horizontal="left" vertical="center" wrapText="1"/>
      <protection locked="0"/>
    </xf>
    <xf numFmtId="0" fontId="52" fillId="0" borderId="52" xfId="0" applyNumberFormat="1" applyFont="1" applyFill="1" applyBorder="1" applyAlignment="1">
      <alignment horizontal="center" vertical="center" wrapText="1"/>
    </xf>
    <xf numFmtId="0" fontId="24" fillId="0" borderId="53" xfId="0" applyFont="1" applyFill="1" applyBorder="1" applyAlignment="1" applyProtection="1">
      <alignment horizontal="left" vertical="top" wrapText="1"/>
      <protection locked="0"/>
    </xf>
    <xf numFmtId="0" fontId="33" fillId="0" borderId="55" xfId="0" applyFont="1" applyFill="1" applyBorder="1" applyAlignment="1" applyProtection="1">
      <alignment horizontal="left" vertical="top" wrapText="1"/>
      <protection locked="0"/>
    </xf>
    <xf numFmtId="177" fontId="51" fillId="25" borderId="55" xfId="0" applyNumberFormat="1" applyFont="1" applyFill="1" applyBorder="1" applyAlignment="1" applyProtection="1">
      <alignment horizontal="center" vertical="center" shrinkToFit="1"/>
      <protection locked="0"/>
    </xf>
    <xf numFmtId="0" fontId="51" fillId="25" borderId="55" xfId="0" applyNumberFormat="1" applyFont="1" applyFill="1" applyBorder="1" applyAlignment="1" applyProtection="1">
      <alignment horizontal="left" vertical="center" wrapText="1"/>
      <protection locked="0"/>
    </xf>
    <xf numFmtId="0" fontId="52" fillId="0" borderId="55" xfId="0" applyNumberFormat="1" applyFont="1" applyFill="1" applyBorder="1" applyAlignment="1">
      <alignment horizontal="center" vertical="center" wrapText="1"/>
    </xf>
    <xf numFmtId="0" fontId="51" fillId="25" borderId="19" xfId="0" applyNumberFormat="1" applyFont="1" applyFill="1" applyBorder="1" applyAlignment="1" applyProtection="1">
      <alignment vertical="center" wrapText="1"/>
      <protection locked="0"/>
    </xf>
    <xf numFmtId="0" fontId="24" fillId="0" borderId="54" xfId="0" applyFont="1" applyFill="1" applyBorder="1" applyAlignment="1" applyProtection="1">
      <alignment horizontal="left" vertical="top" wrapText="1"/>
      <protection locked="0"/>
    </xf>
    <xf numFmtId="0" fontId="33" fillId="0" borderId="56" xfId="0" applyFont="1" applyFill="1" applyBorder="1" applyAlignment="1" applyProtection="1">
      <alignment horizontal="left" vertical="top" wrapText="1"/>
      <protection locked="0"/>
    </xf>
    <xf numFmtId="177" fontId="51" fillId="25" borderId="56" xfId="0" applyNumberFormat="1" applyFont="1" applyFill="1" applyBorder="1" applyAlignment="1" applyProtection="1">
      <alignment horizontal="center" vertical="center" shrinkToFit="1"/>
      <protection locked="0"/>
    </xf>
    <xf numFmtId="0" fontId="51" fillId="25" borderId="56" xfId="0" applyNumberFormat="1" applyFont="1" applyFill="1" applyBorder="1" applyAlignment="1" applyProtection="1">
      <alignment vertical="center" wrapText="1"/>
      <protection locked="0"/>
    </xf>
    <xf numFmtId="0" fontId="52" fillId="0" borderId="56" xfId="0" applyNumberFormat="1" applyFont="1" applyFill="1" applyBorder="1" applyAlignment="1">
      <alignment horizontal="center" vertical="center" wrapText="1"/>
    </xf>
    <xf numFmtId="0" fontId="33" fillId="0" borderId="23" xfId="0" applyFont="1" applyFill="1" applyBorder="1" applyAlignment="1" applyProtection="1">
      <alignment horizontal="left" vertical="top" wrapText="1"/>
      <protection locked="0"/>
    </xf>
    <xf numFmtId="0" fontId="51" fillId="25" borderId="47" xfId="0" applyNumberFormat="1" applyFont="1" applyFill="1" applyBorder="1" applyAlignment="1" applyProtection="1">
      <alignment horizontal="left" vertical="center" wrapText="1"/>
      <protection locked="0"/>
    </xf>
    <xf numFmtId="0" fontId="33" fillId="0" borderId="12" xfId="0" applyFont="1" applyFill="1" applyBorder="1" applyAlignment="1" applyProtection="1">
      <alignment horizontal="justify" vertical="top" wrapText="1"/>
      <protection locked="0"/>
    </xf>
    <xf numFmtId="0" fontId="33" fillId="0" borderId="17" xfId="0" applyFont="1" applyFill="1" applyBorder="1" applyAlignment="1" applyProtection="1">
      <alignment horizontal="justify" vertical="top" wrapText="1"/>
      <protection locked="0"/>
    </xf>
    <xf numFmtId="0" fontId="51" fillId="25" borderId="17" xfId="0" applyNumberFormat="1" applyFont="1" applyFill="1" applyBorder="1" applyAlignment="1" applyProtection="1">
      <alignment horizontal="justify" vertical="center"/>
      <protection locked="0"/>
    </xf>
    <xf numFmtId="0" fontId="51" fillId="0" borderId="17" xfId="0" applyNumberFormat="1" applyFont="1" applyBorder="1" applyAlignment="1">
      <alignment horizontal="center" vertical="center"/>
    </xf>
    <xf numFmtId="0" fontId="33" fillId="26" borderId="14" xfId="0" applyFont="1" applyFill="1" applyBorder="1" applyAlignment="1" applyProtection="1">
      <alignment horizontal="left" vertical="top" wrapText="1" indent="1"/>
      <protection locked="0"/>
    </xf>
    <xf numFmtId="0" fontId="33" fillId="26" borderId="14" xfId="0" quotePrefix="1" applyFont="1" applyFill="1" applyBorder="1" applyAlignment="1" applyProtection="1">
      <alignment horizontal="left" vertical="top" wrapText="1" indent="1"/>
      <protection locked="0"/>
    </xf>
    <xf numFmtId="183" fontId="33" fillId="26" borderId="33" xfId="0" applyNumberFormat="1" applyFont="1" applyFill="1" applyBorder="1" applyAlignment="1" applyProtection="1">
      <alignment horizontal="left" vertical="top" wrapText="1" indent="1"/>
      <protection locked="0"/>
    </xf>
    <xf numFmtId="0" fontId="33" fillId="0" borderId="11" xfId="0" applyFont="1" applyFill="1" applyBorder="1" applyAlignment="1" applyProtection="1">
      <alignment horizontal="justify" vertical="top" wrapText="1"/>
      <protection locked="0"/>
    </xf>
    <xf numFmtId="0" fontId="24" fillId="0" borderId="11" xfId="0" applyFont="1" applyFill="1" applyBorder="1" applyAlignment="1" applyProtection="1">
      <alignment vertical="top" wrapText="1"/>
      <protection locked="0"/>
    </xf>
    <xf numFmtId="177" fontId="51" fillId="0" borderId="11" xfId="0" applyNumberFormat="1" applyFont="1" applyFill="1" applyBorder="1" applyAlignment="1" applyProtection="1">
      <alignment horizontal="center" vertical="center" shrinkToFit="1"/>
      <protection locked="0"/>
    </xf>
    <xf numFmtId="0" fontId="51" fillId="0" borderId="11" xfId="0" applyNumberFormat="1" applyFont="1" applyFill="1" applyBorder="1" applyAlignment="1" applyProtection="1">
      <alignment vertical="center" wrapText="1"/>
      <protection locked="0"/>
    </xf>
    <xf numFmtId="0" fontId="52" fillId="0" borderId="11" xfId="0" applyNumberFormat="1" applyFont="1" applyFill="1" applyBorder="1" applyAlignment="1">
      <alignment horizontal="center" vertical="center" wrapText="1"/>
    </xf>
    <xf numFmtId="0" fontId="33" fillId="0" borderId="10" xfId="0" applyFont="1" applyFill="1" applyBorder="1" applyAlignment="1" applyProtection="1">
      <alignment vertical="center" wrapText="1"/>
      <protection locked="0"/>
    </xf>
    <xf numFmtId="177" fontId="67" fillId="0" borderId="10" xfId="0" applyNumberFormat="1" applyFont="1" applyFill="1" applyBorder="1" applyAlignment="1" applyProtection="1">
      <alignment vertical="center" wrapText="1"/>
      <protection locked="0"/>
    </xf>
    <xf numFmtId="0" fontId="67" fillId="0" borderId="10" xfId="0" applyNumberFormat="1" applyFont="1" applyFill="1" applyBorder="1" applyAlignment="1" applyProtection="1">
      <alignment vertical="center" wrapText="1"/>
      <protection locked="0"/>
    </xf>
    <xf numFmtId="0" fontId="24" fillId="0" borderId="12" xfId="0" applyFont="1" applyFill="1" applyBorder="1" applyAlignment="1" applyProtection="1">
      <alignment vertical="top" wrapText="1"/>
      <protection locked="0"/>
    </xf>
    <xf numFmtId="0" fontId="33" fillId="0" borderId="12" xfId="0" applyFont="1" applyFill="1" applyBorder="1" applyAlignment="1" applyProtection="1">
      <alignment horizontal="left" vertical="top" wrapText="1"/>
      <protection locked="0"/>
    </xf>
    <xf numFmtId="177" fontId="51" fillId="25" borderId="19" xfId="0" applyNumberFormat="1" applyFont="1" applyFill="1" applyBorder="1" applyAlignment="1" applyProtection="1">
      <alignment vertical="center" shrinkToFit="1"/>
      <protection locked="0"/>
    </xf>
    <xf numFmtId="0" fontId="24" fillId="0" borderId="38" xfId="0" applyFont="1" applyFill="1" applyBorder="1" applyAlignment="1" applyProtection="1">
      <alignment vertical="top" wrapText="1"/>
      <protection locked="0"/>
    </xf>
    <xf numFmtId="0" fontId="33" fillId="0" borderId="31" xfId="0" applyFont="1" applyFill="1" applyBorder="1" applyAlignment="1" applyProtection="1">
      <alignment horizontal="left" vertical="top" wrapText="1"/>
      <protection locked="0"/>
    </xf>
    <xf numFmtId="0" fontId="24" fillId="0" borderId="31" xfId="0" applyFont="1" applyFill="1" applyBorder="1" applyAlignment="1" applyProtection="1">
      <alignment vertical="top" wrapText="1"/>
      <protection locked="0"/>
    </xf>
    <xf numFmtId="177" fontId="51" fillId="25" borderId="31" xfId="0" applyNumberFormat="1" applyFont="1" applyFill="1" applyBorder="1" applyAlignment="1" applyProtection="1">
      <alignment vertical="center" shrinkToFit="1"/>
      <protection locked="0"/>
    </xf>
    <xf numFmtId="0" fontId="51" fillId="25" borderId="31" xfId="0" applyNumberFormat="1" applyFont="1" applyFill="1" applyBorder="1" applyAlignment="1" applyProtection="1">
      <alignment vertical="center" wrapText="1"/>
      <protection locked="0"/>
    </xf>
    <xf numFmtId="184" fontId="68" fillId="26" borderId="23" xfId="0" applyNumberFormat="1" applyFont="1" applyFill="1" applyBorder="1" applyAlignment="1" applyProtection="1">
      <alignment horizontal="center" vertical="top" wrapText="1"/>
      <protection locked="0"/>
    </xf>
    <xf numFmtId="0" fontId="51" fillId="25" borderId="48" xfId="0" applyNumberFormat="1" applyFont="1" applyFill="1" applyBorder="1" applyAlignment="1" applyProtection="1">
      <alignment horizontal="left" vertical="center" wrapText="1"/>
      <protection locked="0"/>
    </xf>
    <xf numFmtId="177" fontId="51" fillId="25" borderId="31" xfId="0" applyNumberFormat="1" applyFont="1" applyFill="1" applyBorder="1" applyAlignment="1" applyProtection="1">
      <alignment horizontal="center" vertical="center" shrinkToFit="1"/>
      <protection locked="0"/>
    </xf>
    <xf numFmtId="0" fontId="51" fillId="25" borderId="36" xfId="0" applyNumberFormat="1" applyFont="1" applyFill="1" applyBorder="1" applyAlignment="1" applyProtection="1">
      <alignment vertical="center" wrapText="1"/>
      <protection locked="0"/>
    </xf>
    <xf numFmtId="0" fontId="24" fillId="0" borderId="32" xfId="0" applyFont="1" applyFill="1" applyBorder="1" applyAlignment="1" applyProtection="1">
      <alignment vertical="top" wrapText="1"/>
      <protection locked="0"/>
    </xf>
    <xf numFmtId="0" fontId="33" fillId="0" borderId="32" xfId="0" applyFont="1" applyFill="1" applyBorder="1" applyAlignment="1" applyProtection="1">
      <alignment horizontal="left" vertical="top" wrapText="1"/>
      <protection locked="0"/>
    </xf>
    <xf numFmtId="177" fontId="51" fillId="25" borderId="32" xfId="0" applyNumberFormat="1" applyFont="1" applyFill="1" applyBorder="1" applyAlignment="1" applyProtection="1">
      <alignment horizontal="center" vertical="center" shrinkToFit="1"/>
      <protection locked="0"/>
    </xf>
    <xf numFmtId="0" fontId="51" fillId="25" borderId="37" xfId="0" applyNumberFormat="1" applyFont="1" applyFill="1" applyBorder="1" applyAlignment="1" applyProtection="1">
      <alignment vertical="center" wrapText="1"/>
      <protection locked="0"/>
    </xf>
    <xf numFmtId="0" fontId="33" fillId="0" borderId="30" xfId="0" applyFont="1" applyFill="1" applyBorder="1" applyAlignment="1" applyProtection="1">
      <alignment horizontal="left" vertical="top" wrapText="1"/>
      <protection locked="0"/>
    </xf>
    <xf numFmtId="0" fontId="24" fillId="0" borderId="30" xfId="0" applyFont="1" applyFill="1" applyBorder="1" applyAlignment="1" applyProtection="1">
      <alignment vertical="top" wrapText="1"/>
      <protection locked="0"/>
    </xf>
    <xf numFmtId="177" fontId="51" fillId="25" borderId="30" xfId="0" applyNumberFormat="1" applyFont="1" applyFill="1" applyBorder="1" applyAlignment="1" applyProtection="1">
      <alignment horizontal="center" vertical="center" shrinkToFit="1"/>
      <protection locked="0"/>
    </xf>
    <xf numFmtId="0" fontId="51" fillId="25" borderId="35" xfId="0" applyNumberFormat="1" applyFont="1" applyFill="1" applyBorder="1" applyAlignment="1" applyProtection="1">
      <alignment vertical="center" wrapText="1"/>
      <protection locked="0"/>
    </xf>
    <xf numFmtId="0" fontId="51" fillId="25" borderId="34" xfId="0" applyNumberFormat="1" applyFont="1" applyFill="1" applyBorder="1" applyAlignment="1" applyProtection="1">
      <alignment vertical="center" wrapText="1"/>
      <protection locked="0"/>
    </xf>
    <xf numFmtId="0" fontId="51" fillId="25" borderId="47" xfId="0" applyNumberFormat="1" applyFont="1" applyFill="1" applyBorder="1" applyAlignment="1" applyProtection="1">
      <alignment vertical="center" wrapText="1"/>
      <protection locked="0"/>
    </xf>
    <xf numFmtId="0" fontId="51" fillId="0" borderId="11" xfId="0" applyFont="1" applyFill="1" applyBorder="1" applyAlignment="1" applyProtection="1">
      <alignment horizontal="left" vertical="top" wrapText="1"/>
      <protection locked="0"/>
    </xf>
    <xf numFmtId="177" fontId="51" fillId="0" borderId="11" xfId="0" applyNumberFormat="1" applyFont="1" applyFill="1" applyBorder="1" applyAlignment="1" applyProtection="1">
      <alignment horizontal="center" vertical="center" wrapText="1"/>
      <protection locked="0"/>
    </xf>
    <xf numFmtId="0" fontId="33" fillId="0" borderId="19" xfId="0" applyFont="1" applyBorder="1" applyAlignment="1" applyProtection="1">
      <alignment horizontal="justify" vertical="top" wrapText="1"/>
      <protection locked="0"/>
    </xf>
    <xf numFmtId="0" fontId="51" fillId="0" borderId="14" xfId="0" applyNumberFormat="1" applyFont="1" applyBorder="1" applyAlignment="1" applyProtection="1">
      <alignment horizontal="center" vertical="center" wrapText="1"/>
      <protection locked="0"/>
    </xf>
    <xf numFmtId="0" fontId="24" fillId="0" borderId="33" xfId="0" applyFont="1" applyFill="1" applyBorder="1" applyAlignment="1" applyProtection="1">
      <alignment horizontal="justify" vertical="center" wrapText="1"/>
      <protection locked="0"/>
    </xf>
    <xf numFmtId="0" fontId="24" fillId="0" borderId="14" xfId="0" applyFont="1" applyFill="1" applyBorder="1" applyAlignment="1" applyProtection="1">
      <alignment horizontal="justify" vertical="center" wrapText="1"/>
      <protection locked="0"/>
    </xf>
    <xf numFmtId="0" fontId="24" fillId="0" borderId="19" xfId="0" applyFont="1" applyBorder="1" applyAlignment="1" applyProtection="1">
      <alignment horizontal="justify" vertical="top" wrapText="1"/>
      <protection locked="0"/>
    </xf>
    <xf numFmtId="0" fontId="24" fillId="0" borderId="15" xfId="0" applyFont="1" applyFill="1" applyBorder="1" applyAlignment="1" applyProtection="1">
      <alignment horizontal="justify" vertical="top" wrapText="1"/>
      <protection locked="0"/>
    </xf>
    <xf numFmtId="0" fontId="33" fillId="0" borderId="15" xfId="0" applyFont="1" applyFill="1" applyBorder="1" applyAlignment="1" applyProtection="1">
      <alignment horizontal="justify" vertical="top" wrapText="1"/>
      <protection locked="0"/>
    </xf>
    <xf numFmtId="0" fontId="24" fillId="0" borderId="17" xfId="0" applyFont="1" applyFill="1" applyBorder="1" applyAlignment="1" applyProtection="1">
      <alignment vertical="top" wrapText="1"/>
      <protection locked="0"/>
    </xf>
    <xf numFmtId="0" fontId="51" fillId="25" borderId="17" xfId="0" applyNumberFormat="1" applyFont="1" applyFill="1" applyBorder="1" applyAlignment="1" applyProtection="1">
      <alignment vertical="center" wrapText="1"/>
      <protection locked="0"/>
    </xf>
    <xf numFmtId="0" fontId="24" fillId="0" borderId="33" xfId="0" applyFont="1" applyFill="1" applyBorder="1" applyAlignment="1" applyProtection="1">
      <alignment horizontal="left" vertical="top" wrapText="1"/>
      <protection locked="0"/>
    </xf>
    <xf numFmtId="0" fontId="24" fillId="0" borderId="18" xfId="0" applyFont="1" applyFill="1" applyBorder="1" applyAlignment="1" applyProtection="1">
      <alignment vertical="top" wrapText="1"/>
      <protection locked="0"/>
    </xf>
    <xf numFmtId="0" fontId="51" fillId="25" borderId="18" xfId="0" applyNumberFormat="1" applyFont="1" applyFill="1" applyBorder="1" applyAlignment="1" applyProtection="1">
      <alignment vertical="center" wrapText="1"/>
      <protection locked="0"/>
    </xf>
    <xf numFmtId="0" fontId="24" fillId="0" borderId="39" xfId="0" applyFont="1" applyFill="1" applyBorder="1" applyAlignment="1" applyProtection="1">
      <alignment vertical="top" wrapText="1"/>
      <protection locked="0"/>
    </xf>
    <xf numFmtId="0" fontId="24" fillId="0" borderId="40" xfId="0" applyFont="1" applyFill="1" applyBorder="1" applyAlignment="1" applyProtection="1">
      <alignment vertical="top" wrapText="1"/>
      <protection locked="0"/>
    </xf>
    <xf numFmtId="0" fontId="24" fillId="0" borderId="40" xfId="0" applyFont="1" applyFill="1" applyBorder="1" applyAlignment="1" applyProtection="1">
      <alignment horizontal="left" vertical="top" wrapText="1"/>
      <protection locked="0"/>
    </xf>
    <xf numFmtId="0" fontId="51" fillId="25" borderId="19" xfId="0" applyNumberFormat="1" applyFont="1" applyFill="1" applyBorder="1" applyAlignment="1" applyProtection="1">
      <alignment vertical="top" wrapText="1"/>
      <protection locked="0"/>
    </xf>
    <xf numFmtId="0" fontId="33" fillId="0" borderId="18" xfId="0" applyFont="1" applyFill="1" applyBorder="1" applyAlignment="1" applyProtection="1">
      <alignment horizontal="left" vertical="top" wrapText="1"/>
      <protection locked="0"/>
    </xf>
    <xf numFmtId="0" fontId="51" fillId="25" borderId="14" xfId="0" applyNumberFormat="1" applyFont="1" applyFill="1" applyBorder="1" applyAlignment="1" applyProtection="1">
      <alignment vertical="top" wrapText="1"/>
      <protection locked="0"/>
    </xf>
    <xf numFmtId="0" fontId="51" fillId="25" borderId="18" xfId="0" applyNumberFormat="1" applyFont="1" applyFill="1" applyBorder="1" applyAlignment="1" applyProtection="1">
      <alignment vertical="top" wrapText="1"/>
      <protection locked="0"/>
    </xf>
    <xf numFmtId="0" fontId="33" fillId="0" borderId="12" xfId="0" applyFont="1" applyFill="1" applyBorder="1" applyAlignment="1" applyProtection="1">
      <alignment vertical="top" wrapText="1"/>
      <protection locked="0"/>
    </xf>
    <xf numFmtId="177" fontId="51" fillId="25" borderId="24" xfId="0" applyNumberFormat="1" applyFont="1" applyFill="1" applyBorder="1" applyAlignment="1" applyProtection="1">
      <alignment horizontal="center" vertical="center" shrinkToFit="1"/>
      <protection locked="0"/>
    </xf>
    <xf numFmtId="0" fontId="51" fillId="25" borderId="15" xfId="0" applyNumberFormat="1" applyFont="1" applyFill="1" applyBorder="1" applyAlignment="1" applyProtection="1">
      <alignment vertical="center" wrapText="1"/>
      <protection locked="0"/>
    </xf>
    <xf numFmtId="0" fontId="24" fillId="0" borderId="15" xfId="0" applyFont="1" applyFill="1" applyBorder="1" applyAlignment="1" applyProtection="1">
      <alignment vertical="top" wrapText="1"/>
      <protection locked="0"/>
    </xf>
    <xf numFmtId="0" fontId="24" fillId="0" borderId="15" xfId="0" applyFont="1" applyFill="1" applyBorder="1" applyAlignment="1" applyProtection="1">
      <alignment horizontal="left" vertical="top" wrapText="1"/>
      <protection locked="0"/>
    </xf>
    <xf numFmtId="0" fontId="33" fillId="0" borderId="15" xfId="0" applyFont="1" applyFill="1" applyBorder="1" applyAlignment="1" applyProtection="1">
      <alignment horizontal="left" vertical="top" wrapText="1"/>
      <protection locked="0"/>
    </xf>
    <xf numFmtId="177" fontId="51" fillId="25" borderId="15" xfId="0" applyNumberFormat="1" applyFont="1" applyFill="1" applyBorder="1" applyAlignment="1" applyProtection="1">
      <alignment horizontal="center" vertical="center" shrinkToFit="1"/>
      <protection locked="0"/>
    </xf>
    <xf numFmtId="0" fontId="33" fillId="0" borderId="29" xfId="0" applyFont="1" applyFill="1" applyBorder="1" applyAlignment="1" applyProtection="1">
      <alignment horizontal="left" vertical="top" wrapText="1"/>
      <protection locked="0"/>
    </xf>
    <xf numFmtId="0" fontId="24" fillId="0" borderId="22" xfId="0" applyFont="1" applyFill="1" applyBorder="1" applyAlignment="1" applyProtection="1">
      <alignment vertical="top" wrapText="1"/>
      <protection locked="0"/>
    </xf>
    <xf numFmtId="0" fontId="51" fillId="25" borderId="17" xfId="0" applyNumberFormat="1" applyFont="1" applyFill="1" applyBorder="1" applyAlignment="1" applyProtection="1">
      <alignment horizontal="center" vertical="center" shrinkToFit="1"/>
      <protection locked="0"/>
    </xf>
    <xf numFmtId="0" fontId="51" fillId="25" borderId="19" xfId="0" applyNumberFormat="1" applyFont="1" applyFill="1" applyBorder="1" applyAlignment="1" applyProtection="1">
      <alignment horizontal="center" vertical="center" shrinkToFit="1"/>
      <protection locked="0"/>
    </xf>
    <xf numFmtId="0" fontId="33" fillId="0" borderId="20" xfId="0" applyFont="1" applyFill="1" applyBorder="1" applyAlignment="1" applyProtection="1">
      <alignment horizontal="justify" vertical="top" wrapText="1"/>
      <protection locked="0"/>
    </xf>
    <xf numFmtId="0" fontId="33" fillId="0" borderId="23" xfId="0" applyFont="1" applyFill="1" applyBorder="1" applyAlignment="1" applyProtection="1">
      <alignment horizontal="justify" vertical="top" wrapText="1"/>
      <protection locked="0"/>
    </xf>
    <xf numFmtId="0" fontId="51" fillId="25" borderId="20" xfId="0" applyNumberFormat="1" applyFont="1" applyFill="1" applyBorder="1" applyAlignment="1" applyProtection="1">
      <alignment horizontal="center" vertical="center" shrinkToFit="1"/>
      <protection locked="0"/>
    </xf>
    <xf numFmtId="0" fontId="24" fillId="0" borderId="40" xfId="0" applyFont="1" applyFill="1" applyBorder="1" applyAlignment="1" applyProtection="1">
      <alignment vertical="top"/>
      <protection locked="0"/>
    </xf>
    <xf numFmtId="0" fontId="33" fillId="0" borderId="19" xfId="0" applyFont="1" applyFill="1" applyBorder="1" applyAlignment="1" applyProtection="1">
      <alignment vertical="top" wrapText="1"/>
      <protection locked="0"/>
    </xf>
    <xf numFmtId="0" fontId="33" fillId="25" borderId="16" xfId="0" applyNumberFormat="1" applyFont="1" applyFill="1" applyBorder="1" applyProtection="1">
      <alignment vertical="center"/>
      <protection locked="0"/>
    </xf>
    <xf numFmtId="0" fontId="33" fillId="25" borderId="19" xfId="0" applyNumberFormat="1" applyFont="1" applyFill="1" applyBorder="1" applyProtection="1">
      <alignment vertical="center"/>
      <protection locked="0"/>
    </xf>
    <xf numFmtId="0" fontId="33" fillId="0" borderId="23" xfId="0" applyFont="1" applyFill="1" applyBorder="1" applyAlignment="1" applyProtection="1">
      <alignment vertical="top" wrapText="1"/>
      <protection locked="0"/>
    </xf>
    <xf numFmtId="0" fontId="51" fillId="0" borderId="19" xfId="0" applyNumberFormat="1" applyFont="1" applyFill="1" applyBorder="1" applyAlignment="1">
      <alignment horizontal="center" vertical="center" wrapText="1"/>
    </xf>
    <xf numFmtId="0" fontId="24" fillId="0" borderId="33" xfId="0" applyFont="1" applyFill="1" applyBorder="1" applyAlignment="1" applyProtection="1">
      <alignment vertical="top"/>
      <protection locked="0"/>
    </xf>
    <xf numFmtId="0" fontId="33" fillId="25" borderId="17" xfId="0" applyNumberFormat="1" applyFont="1" applyFill="1" applyBorder="1" applyProtection="1">
      <alignment vertical="center"/>
      <protection locked="0"/>
    </xf>
    <xf numFmtId="0" fontId="33" fillId="0" borderId="44" xfId="0" applyFont="1" applyFill="1" applyBorder="1" applyAlignment="1" applyProtection="1">
      <alignment horizontal="justify" vertical="top" wrapText="1"/>
      <protection locked="0"/>
    </xf>
    <xf numFmtId="0" fontId="33" fillId="26" borderId="45" xfId="0" applyFont="1" applyFill="1" applyBorder="1" applyAlignment="1" applyProtection="1">
      <alignment horizontal="left" vertical="top" wrapText="1" indent="1"/>
      <protection locked="0"/>
    </xf>
    <xf numFmtId="0" fontId="33" fillId="26" borderId="45" xfId="0" quotePrefix="1" applyFont="1" applyFill="1" applyBorder="1" applyAlignment="1" applyProtection="1">
      <alignment horizontal="left" vertical="top" wrapText="1" indent="1"/>
      <protection locked="0"/>
    </xf>
    <xf numFmtId="0" fontId="33" fillId="0" borderId="46" xfId="0" applyFont="1" applyFill="1" applyBorder="1" applyAlignment="1" applyProtection="1">
      <alignment horizontal="justify" vertical="top" wrapText="1"/>
      <protection locked="0"/>
    </xf>
    <xf numFmtId="0" fontId="24" fillId="0" borderId="19" xfId="0" applyFont="1" applyBorder="1" applyAlignment="1" applyProtection="1">
      <alignment vertical="top" wrapText="1"/>
      <protection locked="0"/>
    </xf>
    <xf numFmtId="0" fontId="24" fillId="0" borderId="18" xfId="0" applyFont="1" applyBorder="1" applyAlignment="1" applyProtection="1">
      <alignment vertical="top" wrapText="1"/>
      <protection locked="0"/>
    </xf>
    <xf numFmtId="0" fontId="33" fillId="25" borderId="20" xfId="0" applyNumberFormat="1" applyFont="1" applyFill="1" applyBorder="1" applyProtection="1">
      <alignment vertical="center"/>
      <protection locked="0"/>
    </xf>
    <xf numFmtId="0" fontId="33" fillId="25" borderId="49" xfId="0" applyNumberFormat="1" applyFont="1" applyFill="1" applyBorder="1" applyProtection="1">
      <alignment vertical="center"/>
      <protection locked="0"/>
    </xf>
    <xf numFmtId="0" fontId="33" fillId="25" borderId="50" xfId="0" applyNumberFormat="1" applyFont="1" applyFill="1" applyBorder="1" applyProtection="1">
      <alignment vertical="center"/>
      <protection locked="0"/>
    </xf>
    <xf numFmtId="0" fontId="33" fillId="26" borderId="23" xfId="0" applyFont="1" applyFill="1" applyBorder="1" applyAlignment="1" applyProtection="1">
      <alignment horizontal="left" vertical="top" wrapText="1" indent="1"/>
      <protection locked="0"/>
    </xf>
    <xf numFmtId="0" fontId="24" fillId="0" borderId="33" xfId="0" applyFont="1" applyFill="1" applyBorder="1" applyAlignment="1" applyProtection="1">
      <alignment horizontal="justify" vertical="top" wrapText="1"/>
      <protection locked="0"/>
    </xf>
    <xf numFmtId="0" fontId="33" fillId="0" borderId="33" xfId="0" applyFont="1" applyFill="1" applyBorder="1" applyAlignment="1" applyProtection="1">
      <alignment horizontal="justify" vertical="top" wrapText="1"/>
      <protection locked="0"/>
    </xf>
    <xf numFmtId="0" fontId="33" fillId="25" borderId="33" xfId="0" applyNumberFormat="1" applyFont="1" applyFill="1" applyBorder="1" applyAlignment="1" applyProtection="1">
      <alignment horizontal="justify" vertical="center" wrapText="1"/>
      <protection locked="0"/>
    </xf>
    <xf numFmtId="0" fontId="33" fillId="0" borderId="29" xfId="0" applyFont="1" applyFill="1" applyBorder="1" applyAlignment="1" applyProtection="1">
      <alignment vertical="top" wrapText="1"/>
      <protection locked="0"/>
    </xf>
    <xf numFmtId="0" fontId="33" fillId="25" borderId="15" xfId="0" applyNumberFormat="1" applyFont="1" applyFill="1" applyBorder="1" applyProtection="1">
      <alignment vertical="center"/>
      <protection locked="0"/>
    </xf>
    <xf numFmtId="0" fontId="33" fillId="0" borderId="41" xfId="0" applyFont="1" applyFill="1" applyBorder="1" applyAlignment="1" applyProtection="1">
      <alignment vertical="top" wrapText="1"/>
      <protection locked="0"/>
    </xf>
    <xf numFmtId="0" fontId="51" fillId="25" borderId="17" xfId="0" applyNumberFormat="1" applyFont="1" applyFill="1" applyBorder="1" applyProtection="1">
      <alignment vertical="center"/>
      <protection locked="0"/>
    </xf>
    <xf numFmtId="0" fontId="52" fillId="0" borderId="17" xfId="0" applyNumberFormat="1" applyFont="1" applyFill="1" applyBorder="1" applyAlignment="1">
      <alignment horizontal="center" vertical="center" wrapText="1"/>
    </xf>
    <xf numFmtId="0" fontId="24" fillId="0" borderId="14" xfId="0" applyFont="1" applyFill="1" applyBorder="1" applyAlignment="1" applyProtection="1">
      <alignment horizontal="center" vertical="center"/>
      <protection locked="0"/>
    </xf>
    <xf numFmtId="0" fontId="33" fillId="0" borderId="42" xfId="0" applyFont="1" applyFill="1" applyBorder="1" applyAlignment="1" applyProtection="1">
      <alignment vertical="top" wrapText="1"/>
      <protection locked="0"/>
    </xf>
    <xf numFmtId="0" fontId="51" fillId="25" borderId="19" xfId="0" applyNumberFormat="1" applyFont="1" applyFill="1" applyBorder="1" applyProtection="1">
      <alignment vertical="center"/>
      <protection locked="0"/>
    </xf>
    <xf numFmtId="0" fontId="33" fillId="0" borderId="20" xfId="0" applyFont="1" applyBorder="1" applyAlignment="1" applyProtection="1">
      <alignment horizontal="justify" vertical="top" wrapText="1"/>
      <protection locked="0"/>
    </xf>
    <xf numFmtId="0" fontId="51" fillId="0" borderId="0" xfId="0" applyFont="1" applyFill="1" applyBorder="1" applyAlignment="1" applyProtection="1">
      <alignment vertical="top" wrapText="1"/>
      <protection locked="0"/>
    </xf>
    <xf numFmtId="0" fontId="51" fillId="0" borderId="0" xfId="0" applyFont="1" applyFill="1" applyBorder="1" applyAlignment="1" applyProtection="1">
      <alignment vertical="center" wrapText="1"/>
      <protection locked="0"/>
    </xf>
    <xf numFmtId="0" fontId="51" fillId="0" borderId="0" xfId="0" applyFont="1" applyAlignment="1">
      <alignment vertical="center" wrapText="1"/>
    </xf>
    <xf numFmtId="0" fontId="51" fillId="0" borderId="0" xfId="0" applyFont="1" applyFill="1" applyAlignment="1" applyProtection="1">
      <alignment vertical="top" wrapText="1"/>
      <protection locked="0"/>
    </xf>
    <xf numFmtId="0" fontId="51" fillId="0" borderId="0" xfId="0" applyFont="1" applyFill="1" applyAlignment="1" applyProtection="1">
      <alignment vertical="center" wrapText="1"/>
      <protection locked="0"/>
    </xf>
    <xf numFmtId="49" fontId="51" fillId="0" borderId="0" xfId="0" applyNumberFormat="1" applyFont="1" applyFill="1" applyAlignment="1" applyProtection="1">
      <alignment horizontal="right" vertical="center" wrapText="1"/>
      <protection locked="0"/>
    </xf>
    <xf numFmtId="0" fontId="51" fillId="0" borderId="0" xfId="0" applyFont="1" applyAlignment="1" applyProtection="1">
      <alignment vertical="top" wrapText="1"/>
      <protection locked="0"/>
    </xf>
    <xf numFmtId="0" fontId="51" fillId="0" borderId="0" xfId="0" applyFont="1" applyAlignment="1" applyProtection="1">
      <alignment vertical="center" wrapText="1"/>
      <protection locked="0"/>
    </xf>
    <xf numFmtId="0" fontId="52" fillId="0" borderId="31" xfId="0" applyNumberFormat="1" applyFont="1" applyFill="1" applyBorder="1" applyAlignment="1">
      <alignment horizontal="center" vertical="center" wrapText="1"/>
    </xf>
    <xf numFmtId="0" fontId="52" fillId="0" borderId="32" xfId="0" applyNumberFormat="1" applyFont="1" applyFill="1" applyBorder="1" applyAlignment="1">
      <alignment horizontal="center" vertical="center" wrapText="1"/>
    </xf>
    <xf numFmtId="0" fontId="52" fillId="0" borderId="30" xfId="0" applyNumberFormat="1" applyFont="1" applyFill="1" applyBorder="1" applyAlignment="1">
      <alignment horizontal="center" vertical="center" wrapText="1"/>
    </xf>
    <xf numFmtId="0" fontId="52" fillId="0" borderId="18" xfId="0" applyNumberFormat="1" applyFont="1" applyFill="1" applyBorder="1" applyAlignment="1">
      <alignment horizontal="center" vertical="center" wrapText="1"/>
    </xf>
    <xf numFmtId="0" fontId="51" fillId="0" borderId="21" xfId="0" applyNumberFormat="1" applyFont="1" applyFill="1" applyBorder="1" applyAlignment="1">
      <alignment horizontal="center" vertical="center" wrapText="1"/>
    </xf>
    <xf numFmtId="0" fontId="52" fillId="0" borderId="21" xfId="0" applyNumberFormat="1" applyFont="1" applyFill="1" applyBorder="1" applyAlignment="1">
      <alignment horizontal="center" vertical="center" wrapText="1"/>
    </xf>
    <xf numFmtId="0" fontId="52" fillId="0" borderId="15" xfId="0" applyNumberFormat="1" applyFont="1" applyFill="1" applyBorder="1" applyAlignment="1">
      <alignment horizontal="center" vertical="center" wrapText="1"/>
    </xf>
    <xf numFmtId="0" fontId="51" fillId="0" borderId="18" xfId="0" applyNumberFormat="1" applyFont="1" applyFill="1" applyBorder="1" applyAlignment="1">
      <alignment horizontal="center" vertical="center" wrapText="1"/>
    </xf>
    <xf numFmtId="0" fontId="52" fillId="0" borderId="22" xfId="0" applyNumberFormat="1" applyFont="1" applyFill="1" applyBorder="1" applyAlignment="1">
      <alignment horizontal="center" vertical="center" wrapText="1"/>
    </xf>
    <xf numFmtId="0" fontId="51" fillId="0" borderId="17" xfId="0" applyNumberFormat="1" applyFont="1" applyFill="1" applyBorder="1" applyAlignment="1">
      <alignment horizontal="center" vertical="center" wrapText="1"/>
    </xf>
    <xf numFmtId="0" fontId="52" fillId="0" borderId="51" xfId="0" applyNumberFormat="1" applyFont="1" applyFill="1" applyBorder="1" applyAlignment="1">
      <alignment horizontal="center" vertical="center" wrapText="1"/>
    </xf>
    <xf numFmtId="0" fontId="52" fillId="0" borderId="19" xfId="0" applyNumberFormat="1" applyFont="1" applyBorder="1" applyAlignment="1">
      <alignment horizontal="center" vertical="center" wrapText="1"/>
    </xf>
    <xf numFmtId="0" fontId="52" fillId="0" borderId="18" xfId="0" applyNumberFormat="1" applyFont="1" applyBorder="1" applyAlignment="1">
      <alignment horizontal="center" vertical="center" wrapText="1"/>
    </xf>
    <xf numFmtId="0" fontId="51" fillId="0" borderId="19" xfId="0" applyNumberFormat="1" applyFont="1" applyFill="1" applyBorder="1" applyAlignment="1" applyProtection="1">
      <alignment horizontal="center" vertical="center" wrapText="1"/>
      <protection locked="0"/>
    </xf>
    <xf numFmtId="0" fontId="51" fillId="0" borderId="18" xfId="0" applyNumberFormat="1" applyFont="1" applyFill="1" applyBorder="1" applyAlignment="1" applyProtection="1">
      <alignment horizontal="center" vertical="center" wrapText="1"/>
      <protection locked="0"/>
    </xf>
    <xf numFmtId="0" fontId="52" fillId="0" borderId="18" xfId="0" applyNumberFormat="1" applyFont="1" applyFill="1" applyBorder="1" applyAlignment="1" applyProtection="1">
      <alignment horizontal="center" vertical="center" wrapText="1"/>
      <protection locked="0"/>
    </xf>
    <xf numFmtId="0" fontId="71" fillId="0" borderId="0" xfId="0" applyFont="1" applyAlignment="1">
      <alignment horizontal="left" vertical="top" wrapText="1"/>
    </xf>
    <xf numFmtId="0" fontId="65" fillId="0" borderId="20" xfId="0" applyNumberFormat="1" applyFont="1" applyFill="1" applyBorder="1" applyAlignment="1">
      <alignment horizontal="center" vertical="center" wrapText="1"/>
    </xf>
    <xf numFmtId="0" fontId="72" fillId="0" borderId="0" xfId="0" applyFont="1" applyAlignment="1">
      <alignment vertical="center"/>
    </xf>
    <xf numFmtId="0" fontId="72" fillId="0" borderId="0" xfId="0" applyFont="1" applyAlignment="1">
      <alignment vertical="top"/>
    </xf>
    <xf numFmtId="0" fontId="40" fillId="0" borderId="0" xfId="0" applyFont="1" applyAlignment="1" applyProtection="1">
      <alignment horizontal="left" vertical="center"/>
      <protection locked="0"/>
    </xf>
    <xf numFmtId="185" fontId="68" fillId="26" borderId="23" xfId="0" applyNumberFormat="1" applyFont="1" applyFill="1" applyBorder="1" applyAlignment="1" applyProtection="1">
      <alignment horizontal="center" vertical="top" wrapText="1"/>
      <protection locked="0"/>
    </xf>
    <xf numFmtId="0" fontId="69" fillId="0" borderId="19" xfId="0" applyFont="1" applyFill="1" applyBorder="1" applyAlignment="1" applyProtection="1">
      <alignment vertical="top" wrapText="1"/>
      <protection locked="0"/>
    </xf>
    <xf numFmtId="0" fontId="69" fillId="0" borderId="17" xfId="0" applyFont="1" applyBorder="1" applyAlignment="1" applyProtection="1">
      <alignment horizontal="justify" vertical="top" wrapText="1"/>
      <protection locked="0"/>
    </xf>
    <xf numFmtId="0" fontId="69" fillId="0" borderId="14" xfId="0" applyFont="1" applyBorder="1" applyAlignment="1" applyProtection="1">
      <alignment horizontal="justify" vertical="top" wrapText="1"/>
      <protection locked="0"/>
    </xf>
    <xf numFmtId="0" fontId="69" fillId="0" borderId="17" xfId="0" applyFont="1" applyFill="1" applyBorder="1" applyAlignment="1" applyProtection="1">
      <alignment horizontal="left" vertical="top" wrapText="1"/>
      <protection locked="0"/>
    </xf>
    <xf numFmtId="0" fontId="69" fillId="0" borderId="18" xfId="0" applyFont="1" applyFill="1" applyBorder="1" applyAlignment="1" applyProtection="1">
      <alignment horizontal="left" vertical="top" wrapText="1"/>
      <protection locked="0"/>
    </xf>
    <xf numFmtId="0" fontId="69" fillId="0" borderId="15" xfId="0" applyFont="1" applyFill="1" applyBorder="1" applyAlignment="1" applyProtection="1">
      <alignment vertical="top" wrapText="1"/>
      <protection locked="0"/>
    </xf>
    <xf numFmtId="0" fontId="69" fillId="0" borderId="17" xfId="0" applyFont="1" applyFill="1" applyBorder="1" applyAlignment="1" applyProtection="1">
      <alignment vertical="top" wrapText="1"/>
      <protection locked="0"/>
    </xf>
    <xf numFmtId="0" fontId="69" fillId="0" borderId="18" xfId="0" applyFont="1" applyBorder="1" applyAlignment="1" applyProtection="1">
      <alignment horizontal="justify" vertical="top" wrapText="1"/>
      <protection locked="0"/>
    </xf>
    <xf numFmtId="0" fontId="69" fillId="0" borderId="55" xfId="0" applyFont="1" applyFill="1" applyBorder="1" applyAlignment="1" applyProtection="1">
      <alignment vertical="top" wrapText="1"/>
      <protection locked="0"/>
    </xf>
    <xf numFmtId="0" fontId="69" fillId="0" borderId="56" xfId="0" applyFont="1" applyFill="1" applyBorder="1" applyAlignment="1" applyProtection="1">
      <alignment vertical="top" wrapText="1"/>
      <protection locked="0"/>
    </xf>
    <xf numFmtId="0" fontId="69" fillId="0" borderId="15" xfId="0" applyFont="1" applyBorder="1" applyAlignment="1" applyProtection="1">
      <alignment horizontal="justify" vertical="top" wrapText="1"/>
      <protection locked="0"/>
    </xf>
    <xf numFmtId="0" fontId="69" fillId="0" borderId="18" xfId="0" applyFont="1" applyFill="1" applyBorder="1" applyAlignment="1" applyProtection="1">
      <alignment vertical="top" wrapText="1"/>
      <protection locked="0"/>
    </xf>
    <xf numFmtId="0" fontId="69" fillId="0" borderId="51" xfId="0" applyFont="1" applyFill="1" applyBorder="1" applyAlignment="1" applyProtection="1">
      <alignment vertical="top" wrapText="1"/>
      <protection locked="0"/>
    </xf>
    <xf numFmtId="0" fontId="24" fillId="0" borderId="12" xfId="0" applyFont="1" applyBorder="1" applyAlignment="1" applyProtection="1">
      <alignment horizontal="justify" vertical="top" wrapText="1"/>
      <protection locked="0"/>
    </xf>
    <xf numFmtId="0" fontId="73" fillId="0" borderId="0" xfId="0" applyFont="1" applyBorder="1" applyAlignment="1" applyProtection="1">
      <alignment vertical="top" wrapText="1"/>
      <protection locked="0"/>
    </xf>
    <xf numFmtId="0" fontId="74" fillId="0" borderId="0" xfId="0" applyFont="1" applyAlignment="1" applyProtection="1">
      <alignment horizontal="right" vertical="top"/>
      <protection locked="0"/>
    </xf>
    <xf numFmtId="0" fontId="51" fillId="0" borderId="0" xfId="0" applyFont="1">
      <alignment vertical="center"/>
    </xf>
    <xf numFmtId="0" fontId="66" fillId="0" borderId="0" xfId="0" applyFont="1" applyProtection="1">
      <alignment vertical="center"/>
      <protection locked="0"/>
    </xf>
    <xf numFmtId="0" fontId="51" fillId="0" borderId="10" xfId="41" applyFont="1" applyBorder="1" applyAlignment="1" applyProtection="1">
      <alignment vertical="top"/>
      <protection locked="0"/>
    </xf>
    <xf numFmtId="0" fontId="51" fillId="0" borderId="10" xfId="41" applyFont="1" applyBorder="1" applyAlignment="1" applyProtection="1">
      <alignment vertical="center"/>
      <protection locked="0"/>
    </xf>
    <xf numFmtId="0" fontId="51" fillId="0" borderId="10" xfId="41" applyFont="1" applyBorder="1" applyAlignment="1" applyProtection="1">
      <alignment horizontal="right" vertical="top"/>
      <protection locked="0"/>
    </xf>
    <xf numFmtId="0" fontId="52" fillId="0" borderId="22" xfId="0" applyNumberFormat="1" applyFont="1" applyFill="1" applyBorder="1" applyAlignment="1">
      <alignment vertical="center" shrinkToFit="1"/>
    </xf>
    <xf numFmtId="0" fontId="51" fillId="0" borderId="13" xfId="0" applyFont="1" applyFill="1" applyBorder="1" applyAlignment="1" applyProtection="1">
      <alignment horizontal="center" vertical="center" wrapText="1"/>
      <protection locked="0"/>
    </xf>
    <xf numFmtId="0" fontId="51" fillId="0" borderId="15" xfId="0" applyFont="1" applyBorder="1" applyAlignment="1" applyProtection="1">
      <alignment horizontal="center" vertical="center" wrapText="1"/>
      <protection locked="0"/>
    </xf>
    <xf numFmtId="0" fontId="51" fillId="25" borderId="15" xfId="0" applyFont="1" applyFill="1" applyBorder="1" applyAlignment="1" applyProtection="1">
      <alignment horizontal="center" vertical="center" wrapText="1"/>
      <protection locked="0"/>
    </xf>
    <xf numFmtId="0" fontId="51" fillId="0" borderId="11" xfId="0" applyFont="1" applyFill="1" applyBorder="1" applyAlignment="1" applyProtection="1">
      <alignment horizontal="center" vertical="center" wrapText="1"/>
      <protection locked="0"/>
    </xf>
    <xf numFmtId="0" fontId="51" fillId="0" borderId="11" xfId="0" applyNumberFormat="1" applyFont="1" applyFill="1" applyBorder="1" applyAlignment="1">
      <alignment horizontal="center" vertical="center" wrapText="1"/>
    </xf>
    <xf numFmtId="0" fontId="51" fillId="25" borderId="19" xfId="0" applyFont="1" applyFill="1" applyBorder="1" applyAlignment="1" applyProtection="1">
      <alignment horizontal="left" vertical="center" wrapText="1"/>
      <protection locked="0"/>
    </xf>
    <xf numFmtId="0" fontId="33" fillId="0" borderId="14" xfId="0" applyFont="1" applyFill="1" applyBorder="1" applyAlignment="1" applyProtection="1">
      <alignment horizontal="justify" wrapText="1"/>
      <protection locked="0"/>
    </xf>
    <xf numFmtId="0" fontId="33" fillId="26" borderId="23" xfId="0" quotePrefix="1" applyFont="1" applyFill="1" applyBorder="1" applyAlignment="1" applyProtection="1">
      <alignment horizontal="left" vertical="top" wrapText="1" indent="1"/>
      <protection locked="0"/>
    </xf>
    <xf numFmtId="0" fontId="65" fillId="0" borderId="2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shrinkToFit="1"/>
      <protection locked="0"/>
    </xf>
    <xf numFmtId="0" fontId="18" fillId="0" borderId="23" xfId="0" applyFont="1" applyFill="1" applyBorder="1" applyAlignment="1" applyProtection="1">
      <alignment vertical="top" wrapText="1"/>
      <protection locked="0"/>
    </xf>
    <xf numFmtId="0" fontId="65" fillId="0" borderId="14" xfId="0" applyNumberFormat="1" applyFont="1" applyFill="1" applyBorder="1" applyAlignment="1">
      <alignment horizontal="center" vertical="center" wrapText="1"/>
    </xf>
    <xf numFmtId="0" fontId="65" fillId="0" borderId="12"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76" fillId="0" borderId="20" xfId="0" applyFont="1" applyFill="1" applyBorder="1" applyAlignment="1" applyProtection="1">
      <alignment vertical="top" wrapText="1"/>
      <protection locked="0"/>
    </xf>
    <xf numFmtId="0" fontId="76" fillId="0" borderId="14" xfId="0" applyFont="1" applyBorder="1" applyAlignment="1" applyProtection="1">
      <alignment horizontal="justify" vertical="top" wrapText="1"/>
      <protection locked="0"/>
    </xf>
    <xf numFmtId="0" fontId="76" fillId="0" borderId="19" xfId="0" applyFont="1" applyBorder="1" applyAlignment="1" applyProtection="1">
      <alignment horizontal="justify" vertical="top" wrapText="1"/>
      <protection locked="0"/>
    </xf>
    <xf numFmtId="0" fontId="76" fillId="0" borderId="19" xfId="0" applyFont="1" applyFill="1" applyBorder="1" applyAlignment="1" applyProtection="1">
      <alignment vertical="top" wrapText="1"/>
      <protection locked="0"/>
    </xf>
    <xf numFmtId="0" fontId="77" fillId="0" borderId="14" xfId="0" applyFont="1" applyBorder="1" applyAlignment="1" applyProtection="1">
      <alignment horizontal="justify" vertical="top" wrapText="1"/>
      <protection locked="0"/>
    </xf>
    <xf numFmtId="0" fontId="69" fillId="0" borderId="12" xfId="0" applyFont="1" applyBorder="1" applyAlignment="1" applyProtection="1">
      <alignment horizontal="justify" vertical="top" wrapText="1"/>
      <protection locked="0"/>
    </xf>
    <xf numFmtId="0" fontId="76" fillId="0" borderId="18" xfId="0" applyFont="1" applyFill="1" applyBorder="1" applyAlignment="1" applyProtection="1">
      <alignment horizontal="justify" vertical="top" wrapText="1"/>
      <protection locked="0"/>
    </xf>
    <xf numFmtId="0" fontId="24" fillId="0" borderId="12" xfId="0" applyFont="1" applyFill="1" applyBorder="1" applyAlignment="1" applyProtection="1">
      <alignment horizontal="justify" vertical="top" wrapText="1"/>
      <protection locked="0"/>
    </xf>
    <xf numFmtId="0" fontId="78" fillId="0" borderId="0" xfId="0" applyFont="1" applyBorder="1" applyAlignment="1" applyProtection="1">
      <alignment vertical="top"/>
      <protection locked="0"/>
    </xf>
    <xf numFmtId="0" fontId="79" fillId="0" borderId="0" xfId="0" applyFont="1" applyBorder="1" applyAlignment="1" applyProtection="1">
      <alignment horizontal="left" vertical="center" wrapText="1"/>
      <protection locked="0"/>
    </xf>
    <xf numFmtId="0" fontId="52" fillId="0" borderId="12" xfId="0" applyFont="1" applyFill="1" applyBorder="1" applyAlignment="1" applyProtection="1">
      <alignment horizontal="center" vertical="center" wrapText="1"/>
      <protection locked="0"/>
    </xf>
    <xf numFmtId="0" fontId="52" fillId="0" borderId="11" xfId="0"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24" fillId="0" borderId="14" xfId="0" applyFont="1" applyFill="1" applyBorder="1" applyAlignment="1" applyProtection="1">
      <alignment vertical="center" wrapText="1"/>
      <protection locked="0"/>
    </xf>
    <xf numFmtId="0" fontId="24" fillId="0" borderId="33" xfId="0" applyFont="1" applyFill="1" applyBorder="1" applyAlignment="1" applyProtection="1">
      <alignment vertical="center" wrapText="1"/>
      <protection locked="0"/>
    </xf>
    <xf numFmtId="0" fontId="52" fillId="0" borderId="0" xfId="0" applyFont="1" applyFill="1" applyBorder="1" applyAlignment="1" applyProtection="1">
      <alignment horizontal="left" vertical="top" wrapText="1"/>
      <protection locked="0"/>
    </xf>
    <xf numFmtId="0" fontId="52" fillId="0" borderId="0" xfId="0" applyFont="1" applyFill="1" applyAlignment="1" applyProtection="1">
      <alignment horizontal="center" vertical="top" wrapText="1"/>
      <protection locked="0"/>
    </xf>
    <xf numFmtId="0" fontId="52" fillId="0" borderId="0" xfId="0" applyFont="1" applyAlignment="1" applyProtection="1">
      <alignment horizontal="center" vertical="top" wrapText="1"/>
      <protection locked="0"/>
    </xf>
    <xf numFmtId="0" fontId="24" fillId="0" borderId="14" xfId="0" applyFont="1" applyFill="1" applyBorder="1" applyAlignment="1" applyProtection="1">
      <alignment horizontal="justify" vertical="top" wrapText="1"/>
      <protection locked="0"/>
    </xf>
    <xf numFmtId="0" fontId="80" fillId="0" borderId="0" xfId="0" applyFont="1" applyAlignment="1">
      <alignment vertical="center" wrapText="1"/>
    </xf>
    <xf numFmtId="187" fontId="68" fillId="26" borderId="14" xfId="0" applyNumberFormat="1" applyFont="1" applyFill="1" applyBorder="1" applyAlignment="1" applyProtection="1">
      <alignment horizontal="center" vertical="top" wrapText="1"/>
      <protection locked="0"/>
    </xf>
    <xf numFmtId="0" fontId="19" fillId="0" borderId="0" xfId="0" applyFont="1" applyFill="1" applyAlignment="1">
      <alignment vertical="top" wrapText="1"/>
    </xf>
    <xf numFmtId="0" fontId="19" fillId="0" borderId="11" xfId="0" applyNumberFormat="1" applyFont="1" applyFill="1" applyBorder="1" applyAlignment="1">
      <alignment vertical="top" wrapText="1"/>
    </xf>
    <xf numFmtId="0" fontId="33" fillId="0" borderId="18" xfId="0" applyNumberFormat="1" applyFont="1" applyFill="1" applyBorder="1" applyAlignment="1" applyProtection="1">
      <alignment vertical="top" wrapText="1"/>
      <protection locked="0"/>
    </xf>
    <xf numFmtId="0" fontId="33" fillId="0" borderId="17" xfId="0" applyNumberFormat="1" applyFont="1" applyFill="1" applyBorder="1" applyAlignment="1" applyProtection="1">
      <alignment vertical="top" wrapText="1"/>
      <protection locked="0"/>
    </xf>
    <xf numFmtId="0" fontId="33" fillId="0" borderId="19" xfId="0" applyNumberFormat="1" applyFont="1" applyFill="1" applyBorder="1" applyAlignment="1" applyProtection="1">
      <alignment vertical="top" wrapText="1"/>
      <protection locked="0"/>
    </xf>
    <xf numFmtId="0" fontId="42" fillId="0" borderId="29" xfId="0" applyNumberFormat="1" applyFont="1" applyFill="1" applyBorder="1" applyAlignment="1">
      <alignment vertical="center" wrapText="1"/>
    </xf>
    <xf numFmtId="0" fontId="69" fillId="0" borderId="20" xfId="0" applyFont="1" applyFill="1" applyBorder="1" applyAlignment="1" applyProtection="1">
      <alignment vertical="top" wrapText="1"/>
      <protection locked="0"/>
    </xf>
    <xf numFmtId="0" fontId="69" fillId="0" borderId="23" xfId="0" applyFont="1" applyFill="1" applyBorder="1" applyAlignment="1" applyProtection="1">
      <alignment vertical="top" wrapText="1"/>
      <protection locked="0"/>
    </xf>
    <xf numFmtId="177" fontId="51" fillId="25" borderId="20" xfId="0" applyNumberFormat="1" applyFont="1" applyFill="1" applyBorder="1" applyAlignment="1" applyProtection="1">
      <alignment horizontal="center" vertical="center" shrinkToFit="1"/>
      <protection locked="0"/>
    </xf>
    <xf numFmtId="177" fontId="51" fillId="25" borderId="14" xfId="0" applyNumberFormat="1" applyFont="1" applyFill="1" applyBorder="1" applyAlignment="1" applyProtection="1">
      <alignment horizontal="center" vertical="center" shrinkToFit="1"/>
      <protection locked="0"/>
    </xf>
    <xf numFmtId="177" fontId="51" fillId="25" borderId="23" xfId="0" applyNumberFormat="1" applyFont="1" applyFill="1" applyBorder="1" applyAlignment="1" applyProtection="1">
      <alignment horizontal="center" vertical="center" shrinkToFit="1"/>
      <protection locked="0"/>
    </xf>
    <xf numFmtId="0" fontId="24" fillId="0" borderId="12"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177" fontId="51" fillId="25" borderId="12" xfId="0" applyNumberFormat="1" applyFont="1" applyFill="1" applyBorder="1" applyAlignment="1" applyProtection="1">
      <alignment horizontal="center" vertical="center" shrinkToFit="1"/>
      <protection locked="0"/>
    </xf>
    <xf numFmtId="0" fontId="51" fillId="25" borderId="14" xfId="0" applyNumberFormat="1" applyFont="1" applyFill="1" applyBorder="1" applyAlignment="1" applyProtection="1">
      <alignment horizontal="left" vertical="center" wrapText="1"/>
      <protection locked="0"/>
    </xf>
    <xf numFmtId="0" fontId="33" fillId="0" borderId="14" xfId="0" applyFont="1" applyBorder="1" applyAlignment="1" applyProtection="1">
      <alignment horizontal="justify" vertical="top" wrapText="1"/>
      <protection locked="0"/>
    </xf>
    <xf numFmtId="0" fontId="33" fillId="25" borderId="14" xfId="0" applyNumberFormat="1" applyFont="1" applyFill="1" applyBorder="1" applyAlignment="1" applyProtection="1">
      <alignment horizontal="justify" vertical="center" wrapText="1"/>
      <protection locked="0"/>
    </xf>
    <xf numFmtId="0" fontId="33" fillId="25" borderId="23" xfId="0" applyNumberFormat="1" applyFont="1" applyFill="1" applyBorder="1" applyAlignment="1" applyProtection="1">
      <alignment horizontal="justify" vertical="center" wrapText="1"/>
      <protection locked="0"/>
    </xf>
    <xf numFmtId="0" fontId="24" fillId="0" borderId="20"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23" xfId="0" applyFont="1" applyFill="1" applyBorder="1" applyAlignment="1" applyProtection="1">
      <alignment vertical="top" wrapText="1"/>
      <protection locked="0"/>
    </xf>
    <xf numFmtId="0" fontId="51" fillId="25" borderId="14" xfId="0" applyFont="1" applyFill="1" applyBorder="1" applyAlignment="1" applyProtection="1">
      <alignment vertical="center" wrapText="1"/>
      <protection locked="0"/>
    </xf>
    <xf numFmtId="0" fontId="51" fillId="25" borderId="20" xfId="0" applyNumberFormat="1" applyFont="1" applyFill="1" applyBorder="1" applyAlignment="1" applyProtection="1">
      <alignment vertical="center" wrapText="1"/>
      <protection locked="0"/>
    </xf>
    <xf numFmtId="0" fontId="51" fillId="25" borderId="14" xfId="0" applyNumberFormat="1" applyFont="1" applyFill="1" applyBorder="1" applyAlignment="1" applyProtection="1">
      <alignment vertical="center" wrapText="1"/>
      <protection locked="0"/>
    </xf>
    <xf numFmtId="0" fontId="51" fillId="25" borderId="23" xfId="0" applyNumberFormat="1" applyFont="1" applyFill="1" applyBorder="1" applyAlignment="1" applyProtection="1">
      <alignment vertical="center" wrapText="1"/>
      <protection locked="0"/>
    </xf>
    <xf numFmtId="0" fontId="33" fillId="25" borderId="15" xfId="0" applyNumberFormat="1" applyFont="1" applyFill="1" applyBorder="1" applyAlignment="1" applyProtection="1">
      <alignment horizontal="justify" vertical="center" wrapText="1"/>
      <protection locked="0"/>
    </xf>
    <xf numFmtId="177" fontId="51" fillId="25" borderId="33" xfId="0" applyNumberFormat="1" applyFont="1" applyFill="1" applyBorder="1" applyAlignment="1" applyProtection="1">
      <alignment horizontal="center" vertical="center" shrinkToFit="1"/>
      <protection locked="0"/>
    </xf>
    <xf numFmtId="0" fontId="51" fillId="25" borderId="20" xfId="0" applyNumberFormat="1" applyFont="1" applyFill="1" applyBorder="1" applyAlignment="1" applyProtection="1">
      <alignment horizontal="left" vertical="center" wrapText="1"/>
      <protection locked="0"/>
    </xf>
    <xf numFmtId="0" fontId="24" fillId="0" borderId="14" xfId="0" applyFont="1" applyBorder="1" applyAlignment="1" applyProtection="1">
      <alignment horizontal="justify" vertical="top" wrapText="1"/>
      <protection locked="0"/>
    </xf>
    <xf numFmtId="0" fontId="24" fillId="0" borderId="33" xfId="0" applyFont="1" applyBorder="1" applyAlignment="1" applyProtection="1">
      <alignment horizontal="justify" vertical="top" wrapText="1"/>
      <protection locked="0"/>
    </xf>
    <xf numFmtId="0" fontId="33" fillId="25" borderId="20" xfId="0" applyNumberFormat="1" applyFont="1" applyFill="1" applyBorder="1" applyAlignment="1" applyProtection="1">
      <alignment horizontal="justify" vertical="center" wrapText="1"/>
      <protection locked="0"/>
    </xf>
    <xf numFmtId="0" fontId="24" fillId="0" borderId="20" xfId="0" applyFont="1" applyFill="1" applyBorder="1" applyAlignment="1" applyProtection="1">
      <alignment horizontal="left" vertical="top" wrapText="1"/>
      <protection locked="0"/>
    </xf>
    <xf numFmtId="0" fontId="24" fillId="0" borderId="43" xfId="0" applyFont="1" applyFill="1" applyBorder="1" applyAlignment="1" applyProtection="1">
      <alignment vertical="top" wrapText="1"/>
      <protection locked="0"/>
    </xf>
    <xf numFmtId="0" fontId="24" fillId="0" borderId="33" xfId="0" applyFont="1" applyFill="1" applyBorder="1" applyAlignment="1" applyProtection="1">
      <alignment vertical="top" wrapText="1"/>
      <protection locked="0"/>
    </xf>
    <xf numFmtId="0" fontId="33" fillId="0" borderId="14" xfId="0" applyNumberFormat="1" applyFont="1" applyFill="1" applyBorder="1" applyAlignment="1" applyProtection="1">
      <alignment vertical="top" wrapText="1"/>
      <protection locked="0"/>
    </xf>
    <xf numFmtId="0" fontId="33" fillId="0" borderId="23" xfId="0" applyNumberFormat="1" applyFont="1" applyFill="1" applyBorder="1" applyAlignment="1" applyProtection="1">
      <alignment vertical="top" wrapText="1"/>
      <protection locked="0"/>
    </xf>
    <xf numFmtId="0" fontId="51" fillId="0" borderId="20" xfId="0" applyNumberFormat="1" applyFont="1" applyBorder="1" applyAlignment="1" applyProtection="1">
      <alignment horizontal="center" vertical="center" wrapText="1"/>
      <protection locked="0"/>
    </xf>
    <xf numFmtId="0" fontId="51" fillId="0" borderId="23" xfId="0" applyNumberFormat="1" applyFont="1" applyBorder="1" applyAlignment="1" applyProtection="1">
      <alignment horizontal="center" vertical="center" wrapText="1"/>
      <protection locked="0"/>
    </xf>
    <xf numFmtId="0" fontId="51" fillId="0" borderId="0" xfId="0" applyNumberFormat="1" applyFont="1" applyFill="1" applyBorder="1" applyAlignment="1">
      <alignment vertical="top" wrapText="1"/>
    </xf>
    <xf numFmtId="0" fontId="67" fillId="0" borderId="10" xfId="0" applyNumberFormat="1" applyFont="1" applyFill="1" applyBorder="1" applyAlignment="1">
      <alignment vertical="center" wrapText="1"/>
    </xf>
    <xf numFmtId="0" fontId="67" fillId="0" borderId="10" xfId="0" applyNumberFormat="1" applyFont="1" applyFill="1" applyBorder="1" applyAlignment="1">
      <alignment vertical="top" wrapText="1"/>
    </xf>
    <xf numFmtId="0" fontId="51" fillId="0" borderId="34" xfId="0" applyNumberFormat="1" applyFont="1" applyFill="1" applyBorder="1" applyAlignment="1">
      <alignment vertical="top" wrapText="1"/>
    </xf>
    <xf numFmtId="0" fontId="51" fillId="0" borderId="20" xfId="0" applyNumberFormat="1" applyFont="1" applyFill="1" applyBorder="1" applyAlignment="1" applyProtection="1">
      <alignment horizontal="center" vertical="center" shrinkToFit="1"/>
      <protection locked="0"/>
    </xf>
    <xf numFmtId="0" fontId="51" fillId="0" borderId="48" xfId="0" applyNumberFormat="1" applyFont="1" applyFill="1" applyBorder="1" applyAlignment="1">
      <alignment vertical="top" wrapText="1"/>
    </xf>
    <xf numFmtId="0" fontId="51" fillId="0" borderId="52" xfId="0" applyNumberFormat="1" applyFont="1" applyFill="1" applyBorder="1" applyAlignment="1" applyProtection="1">
      <alignment horizontal="center" vertical="center" shrinkToFit="1"/>
      <protection locked="0"/>
    </xf>
    <xf numFmtId="0" fontId="51" fillId="0" borderId="52" xfId="0" applyNumberFormat="1" applyFont="1" applyFill="1" applyBorder="1" applyAlignment="1">
      <alignment vertical="top" wrapText="1"/>
    </xf>
    <xf numFmtId="0" fontId="51" fillId="0" borderId="55" xfId="0" applyNumberFormat="1" applyFont="1" applyFill="1" applyBorder="1" applyAlignment="1" applyProtection="1">
      <alignment horizontal="center" vertical="center" shrinkToFit="1"/>
      <protection locked="0"/>
    </xf>
    <xf numFmtId="0" fontId="51" fillId="0" borderId="55" xfId="0" applyNumberFormat="1" applyFont="1" applyFill="1" applyBorder="1" applyAlignment="1">
      <alignment vertical="top" wrapText="1"/>
    </xf>
    <xf numFmtId="0" fontId="51" fillId="0" borderId="19" xfId="0" applyNumberFormat="1" applyFont="1" applyFill="1" applyBorder="1" applyAlignment="1">
      <alignment vertical="top" wrapText="1"/>
    </xf>
    <xf numFmtId="0" fontId="51" fillId="0" borderId="56" xfId="0" applyNumberFormat="1" applyFont="1" applyFill="1" applyBorder="1" applyAlignment="1" applyProtection="1">
      <alignment horizontal="center" vertical="center" shrinkToFit="1"/>
      <protection locked="0"/>
    </xf>
    <xf numFmtId="0" fontId="51" fillId="0" borderId="56" xfId="0" applyNumberFormat="1" applyFont="1" applyFill="1" applyBorder="1" applyAlignment="1">
      <alignment vertical="top" wrapText="1"/>
    </xf>
    <xf numFmtId="0" fontId="51" fillId="0" borderId="47" xfId="0" applyNumberFormat="1" applyFont="1" applyFill="1" applyBorder="1" applyAlignment="1">
      <alignment vertical="top" wrapText="1"/>
    </xf>
    <xf numFmtId="0" fontId="51" fillId="0" borderId="17" xfId="0" applyNumberFormat="1" applyFont="1" applyFill="1" applyBorder="1" applyAlignment="1">
      <alignment horizontal="center" vertical="center"/>
    </xf>
    <xf numFmtId="0" fontId="51" fillId="0" borderId="17" xfId="0" applyNumberFormat="1" applyFont="1" applyFill="1" applyBorder="1" applyAlignment="1">
      <alignment vertical="top" wrapText="1"/>
    </xf>
    <xf numFmtId="0" fontId="51" fillId="0" borderId="11" xfId="0" applyNumberFormat="1" applyFont="1" applyFill="1" applyBorder="1" applyAlignment="1" applyProtection="1">
      <alignment horizontal="center" vertical="center" shrinkToFit="1"/>
      <protection locked="0"/>
    </xf>
    <xf numFmtId="0" fontId="51" fillId="0" borderId="11" xfId="0" applyNumberFormat="1" applyFont="1" applyFill="1" applyBorder="1" applyAlignment="1">
      <alignment vertical="top" wrapText="1"/>
    </xf>
    <xf numFmtId="0" fontId="51" fillId="0" borderId="19" xfId="0" applyNumberFormat="1" applyFont="1" applyFill="1" applyBorder="1" applyAlignment="1" applyProtection="1">
      <alignment vertical="center" shrinkToFit="1"/>
      <protection locked="0"/>
    </xf>
    <xf numFmtId="0" fontId="51" fillId="0" borderId="31" xfId="0" applyNumberFormat="1" applyFont="1" applyFill="1" applyBorder="1" applyAlignment="1" applyProtection="1">
      <alignment vertical="center" shrinkToFit="1"/>
      <protection locked="0"/>
    </xf>
    <xf numFmtId="0" fontId="51" fillId="0" borderId="31" xfId="0" applyNumberFormat="1" applyFont="1" applyFill="1" applyBorder="1" applyAlignment="1">
      <alignment vertical="top" wrapText="1"/>
    </xf>
    <xf numFmtId="0" fontId="51" fillId="0" borderId="20" xfId="0" applyNumberFormat="1" applyFont="1" applyFill="1" applyBorder="1" applyAlignment="1">
      <alignment vertical="top" wrapText="1"/>
    </xf>
    <xf numFmtId="0" fontId="51" fillId="0" borderId="31" xfId="0" applyNumberFormat="1" applyFont="1" applyFill="1" applyBorder="1" applyAlignment="1" applyProtection="1">
      <alignment horizontal="center" vertical="center" shrinkToFit="1"/>
      <protection locked="0"/>
    </xf>
    <xf numFmtId="0" fontId="51" fillId="0" borderId="36" xfId="0" applyNumberFormat="1" applyFont="1" applyFill="1" applyBorder="1" applyAlignment="1">
      <alignment vertical="top" wrapText="1"/>
    </xf>
    <xf numFmtId="0" fontId="51" fillId="0" borderId="32" xfId="0" applyNumberFormat="1" applyFont="1" applyFill="1" applyBorder="1" applyAlignment="1" applyProtection="1">
      <alignment horizontal="center" vertical="center" shrinkToFit="1"/>
      <protection locked="0"/>
    </xf>
    <xf numFmtId="0" fontId="51" fillId="0" borderId="37" xfId="0" applyNumberFormat="1" applyFont="1" applyFill="1" applyBorder="1" applyAlignment="1">
      <alignment vertical="top" wrapText="1"/>
    </xf>
    <xf numFmtId="0" fontId="51" fillId="0" borderId="30" xfId="0" applyNumberFormat="1" applyFont="1" applyFill="1" applyBorder="1" applyAlignment="1" applyProtection="1">
      <alignment horizontal="center" vertical="center" shrinkToFit="1"/>
      <protection locked="0"/>
    </xf>
    <xf numFmtId="0" fontId="51" fillId="0" borderId="35" xfId="0" applyNumberFormat="1" applyFont="1" applyFill="1" applyBorder="1" applyAlignment="1">
      <alignment vertical="top" wrapText="1"/>
    </xf>
    <xf numFmtId="0" fontId="51" fillId="0" borderId="14" xfId="0" applyNumberFormat="1" applyFont="1" applyFill="1" applyBorder="1" applyAlignment="1" applyProtection="1">
      <alignment horizontal="center" vertical="center" shrinkToFit="1"/>
      <protection locked="0"/>
    </xf>
    <xf numFmtId="0" fontId="51" fillId="0" borderId="12" xfId="0" applyNumberFormat="1" applyFont="1" applyFill="1" applyBorder="1" applyAlignment="1" applyProtection="1">
      <alignment horizontal="center" vertical="center" shrinkToFit="1"/>
      <protection locked="0"/>
    </xf>
    <xf numFmtId="0" fontId="33" fillId="0" borderId="15" xfId="0" applyNumberFormat="1" applyFont="1" applyFill="1" applyBorder="1" applyAlignment="1" applyProtection="1">
      <alignment vertical="top" wrapText="1"/>
      <protection locked="0"/>
    </xf>
    <xf numFmtId="0" fontId="51" fillId="0" borderId="23" xfId="0" applyNumberFormat="1" applyFont="1" applyFill="1" applyBorder="1" applyAlignment="1">
      <alignment vertical="top" wrapText="1"/>
    </xf>
    <xf numFmtId="0" fontId="51" fillId="0" borderId="18" xfId="0" applyNumberFormat="1" applyFont="1" applyFill="1" applyBorder="1" applyAlignment="1">
      <alignment vertical="top" wrapText="1"/>
    </xf>
    <xf numFmtId="0" fontId="51" fillId="0" borderId="33" xfId="0" applyNumberFormat="1" applyFont="1" applyFill="1" applyBorder="1" applyAlignment="1" applyProtection="1">
      <alignment horizontal="center" vertical="center" shrinkToFit="1"/>
      <protection locked="0"/>
    </xf>
    <xf numFmtId="0" fontId="33" fillId="0" borderId="14" xfId="0" applyNumberFormat="1" applyFont="1" applyFill="1" applyBorder="1" applyAlignment="1">
      <alignment vertical="top" wrapText="1"/>
    </xf>
    <xf numFmtId="0" fontId="51" fillId="0" borderId="14" xfId="0" applyNumberFormat="1" applyFont="1" applyFill="1" applyBorder="1" applyAlignment="1">
      <alignment vertical="top" wrapText="1"/>
    </xf>
    <xf numFmtId="0" fontId="51" fillId="0" borderId="15" xfId="0" applyNumberFormat="1" applyFont="1" applyFill="1" applyBorder="1" applyAlignment="1" applyProtection="1">
      <alignment horizontal="center" vertical="center" shrinkToFit="1"/>
      <protection locked="0"/>
    </xf>
    <xf numFmtId="0" fontId="33" fillId="0" borderId="29" xfId="0" applyNumberFormat="1" applyFont="1" applyFill="1" applyBorder="1" applyAlignment="1">
      <alignment vertical="top" wrapText="1"/>
    </xf>
    <xf numFmtId="0" fontId="51" fillId="0" borderId="15" xfId="0" applyNumberFormat="1" applyFont="1" applyFill="1" applyBorder="1" applyAlignment="1">
      <alignment vertical="top" wrapText="1"/>
    </xf>
    <xf numFmtId="0" fontId="51" fillId="0" borderId="17" xfId="0" applyNumberFormat="1" applyFont="1" applyFill="1" applyBorder="1" applyAlignment="1" applyProtection="1">
      <alignment vertical="top" wrapText="1"/>
      <protection locked="0"/>
    </xf>
    <xf numFmtId="0" fontId="51" fillId="0" borderId="19" xfId="0" applyNumberFormat="1" applyFont="1" applyFill="1" applyBorder="1" applyAlignment="1" applyProtection="1">
      <alignment vertical="top" wrapText="1"/>
      <protection locked="0"/>
    </xf>
    <xf numFmtId="0" fontId="51" fillId="0" borderId="18" xfId="0" applyNumberFormat="1" applyFont="1" applyFill="1" applyBorder="1" applyAlignment="1" applyProtection="1">
      <alignment vertical="top" wrapText="1"/>
      <protection locked="0"/>
    </xf>
    <xf numFmtId="0" fontId="51" fillId="0" borderId="20" xfId="0" applyNumberFormat="1" applyFont="1" applyFill="1" applyBorder="1" applyAlignment="1" applyProtection="1">
      <alignment vertical="top" wrapText="1"/>
      <protection locked="0"/>
    </xf>
    <xf numFmtId="0" fontId="33" fillId="0" borderId="16" xfId="0" applyNumberFormat="1" applyFont="1" applyFill="1" applyBorder="1" applyAlignment="1">
      <alignment vertical="top" wrapText="1"/>
    </xf>
    <xf numFmtId="0" fontId="33" fillId="0" borderId="19" xfId="0" applyNumberFormat="1" applyFont="1" applyFill="1" applyBorder="1" applyAlignment="1">
      <alignment vertical="top" wrapText="1"/>
    </xf>
    <xf numFmtId="0" fontId="69" fillId="0" borderId="19" xfId="0" applyFont="1" applyBorder="1" applyAlignment="1" applyProtection="1">
      <alignment horizontal="justify" vertical="top" wrapText="1"/>
      <protection locked="0"/>
    </xf>
    <xf numFmtId="0" fontId="51" fillId="0" borderId="12" xfId="0" applyNumberFormat="1" applyFont="1" applyFill="1" applyBorder="1" applyAlignment="1">
      <alignment vertical="top" wrapText="1"/>
    </xf>
    <xf numFmtId="0" fontId="24" fillId="0" borderId="18" xfId="0" applyFont="1" applyFill="1" applyBorder="1" applyAlignment="1" applyProtection="1">
      <alignment horizontal="justify" vertical="top" wrapText="1"/>
      <protection locked="0"/>
    </xf>
    <xf numFmtId="0" fontId="33" fillId="0" borderId="17" xfId="0" applyNumberFormat="1" applyFont="1" applyFill="1" applyBorder="1" applyAlignment="1">
      <alignment vertical="top" wrapText="1"/>
    </xf>
    <xf numFmtId="0" fontId="33" fillId="0" borderId="20" xfId="0" applyNumberFormat="1" applyFont="1" applyFill="1" applyBorder="1" applyAlignment="1">
      <alignment vertical="top" wrapText="1"/>
    </xf>
    <xf numFmtId="0" fontId="33" fillId="0" borderId="49" xfId="0" applyNumberFormat="1" applyFont="1" applyFill="1" applyBorder="1" applyAlignment="1">
      <alignment vertical="top" wrapText="1"/>
    </xf>
    <xf numFmtId="0" fontId="33" fillId="0" borderId="50" xfId="0" applyNumberFormat="1" applyFont="1" applyFill="1" applyBorder="1" applyAlignment="1">
      <alignment vertical="top" wrapText="1"/>
    </xf>
    <xf numFmtId="0" fontId="33" fillId="0" borderId="20" xfId="0" applyNumberFormat="1" applyFont="1" applyFill="1" applyBorder="1" applyAlignment="1" applyProtection="1">
      <alignment vertical="top" wrapText="1"/>
      <protection locked="0"/>
    </xf>
    <xf numFmtId="0" fontId="33" fillId="0" borderId="33" xfId="0" applyNumberFormat="1" applyFont="1" applyFill="1" applyBorder="1" applyAlignment="1" applyProtection="1">
      <alignment vertical="top" wrapText="1"/>
      <protection locked="0"/>
    </xf>
    <xf numFmtId="0" fontId="52" fillId="0" borderId="18" xfId="0" applyNumberFormat="1" applyFont="1" applyFill="1" applyBorder="1" applyAlignment="1" applyProtection="1">
      <alignment vertical="top" wrapText="1"/>
      <protection locked="0"/>
    </xf>
    <xf numFmtId="0" fontId="33" fillId="0" borderId="15" xfId="0" applyNumberFormat="1" applyFont="1" applyFill="1" applyBorder="1" applyAlignment="1">
      <alignment vertical="top" wrapText="1"/>
    </xf>
    <xf numFmtId="0" fontId="51" fillId="0" borderId="0" xfId="0" applyFont="1" applyFill="1" applyAlignment="1">
      <alignment vertical="center" wrapText="1"/>
    </xf>
    <xf numFmtId="0" fontId="51" fillId="0" borderId="0" xfId="0" applyFont="1" applyFill="1" applyAlignment="1">
      <alignment vertical="top" wrapText="1"/>
    </xf>
    <xf numFmtId="0" fontId="72" fillId="0" borderId="0" xfId="0" applyFont="1" applyAlignment="1">
      <alignment horizontal="left" vertical="center"/>
    </xf>
    <xf numFmtId="0" fontId="49" fillId="0" borderId="0" xfId="0" applyFont="1" applyAlignment="1">
      <alignment vertical="center"/>
    </xf>
    <xf numFmtId="0" fontId="72" fillId="0" borderId="0" xfId="0" applyFont="1" applyAlignment="1" applyProtection="1">
      <alignment horizontal="left" vertical="center"/>
      <protection locked="0"/>
    </xf>
    <xf numFmtId="0" fontId="72" fillId="0" borderId="0" xfId="0" applyFont="1" applyAlignment="1">
      <alignment horizontal="justify" vertical="center"/>
    </xf>
    <xf numFmtId="0" fontId="82" fillId="0" borderId="0" xfId="0" applyFont="1">
      <alignment vertical="center"/>
    </xf>
    <xf numFmtId="0" fontId="72" fillId="0" borderId="0" xfId="0" applyFont="1">
      <alignment vertical="center"/>
    </xf>
    <xf numFmtId="0" fontId="83" fillId="0" borderId="0" xfId="0" applyFont="1">
      <alignment vertical="center"/>
    </xf>
    <xf numFmtId="0" fontId="39" fillId="0" borderId="0" xfId="0" applyFont="1" applyAlignment="1">
      <alignment vertical="center"/>
    </xf>
    <xf numFmtId="0" fontId="52" fillId="0" borderId="19"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20" xfId="0" applyNumberFormat="1" applyFont="1" applyFill="1" applyBorder="1" applyAlignment="1" applyProtection="1">
      <alignment horizontal="center" vertical="center" shrinkToFit="1"/>
      <protection locked="0"/>
    </xf>
    <xf numFmtId="177" fontId="51" fillId="25" borderId="20" xfId="0" applyNumberFormat="1" applyFont="1" applyFill="1" applyBorder="1" applyAlignment="1" applyProtection="1">
      <alignment horizontal="center" vertical="center" shrinkToFit="1"/>
      <protection locked="0"/>
    </xf>
    <xf numFmtId="0" fontId="33" fillId="0" borderId="20" xfId="0" applyNumberFormat="1" applyFont="1" applyFill="1" applyBorder="1" applyAlignment="1" applyProtection="1">
      <alignment vertical="top" wrapText="1"/>
      <protection locked="0"/>
    </xf>
    <xf numFmtId="0" fontId="33" fillId="25" borderId="20" xfId="0" applyNumberFormat="1" applyFont="1" applyFill="1" applyBorder="1" applyAlignment="1" applyProtection="1">
      <alignment horizontal="justify" vertical="center" wrapText="1"/>
      <protection locked="0"/>
    </xf>
    <xf numFmtId="0" fontId="24" fillId="0" borderId="12" xfId="0" applyFont="1" applyFill="1" applyBorder="1" applyAlignment="1" applyProtection="1">
      <alignment horizontal="left" vertical="top" wrapText="1"/>
      <protection locked="0"/>
    </xf>
    <xf numFmtId="0" fontId="51" fillId="0" borderId="19" xfId="0" applyNumberFormat="1" applyFont="1" applyFill="1" applyBorder="1" applyAlignment="1">
      <alignment vertical="top" wrapText="1"/>
    </xf>
    <xf numFmtId="0" fontId="51" fillId="0" borderId="18" xfId="0" applyFont="1" applyBorder="1" applyAlignment="1" applyProtection="1">
      <alignment horizontal="center" vertical="center" wrapText="1"/>
      <protection locked="0"/>
    </xf>
    <xf numFmtId="0" fontId="51" fillId="0" borderId="17" xfId="0" applyFont="1" applyBorder="1" applyAlignment="1" applyProtection="1">
      <alignment horizontal="center" vertical="center" wrapText="1"/>
      <protection locked="0"/>
    </xf>
    <xf numFmtId="0" fontId="51" fillId="0" borderId="19" xfId="0" applyFont="1" applyBorder="1" applyAlignment="1" applyProtection="1">
      <alignment horizontal="center" vertical="center" wrapText="1"/>
      <protection locked="0"/>
    </xf>
    <xf numFmtId="0" fontId="52" fillId="0" borderId="19" xfId="0" applyFont="1" applyBorder="1" applyAlignment="1" applyProtection="1">
      <alignment horizontal="center" vertical="center" wrapText="1"/>
      <protection locked="0"/>
    </xf>
    <xf numFmtId="0" fontId="51" fillId="0" borderId="39" xfId="0" applyFont="1" applyBorder="1" applyAlignment="1">
      <alignment horizontal="center" vertical="center" wrapText="1"/>
    </xf>
    <xf numFmtId="0" fontId="51" fillId="0" borderId="33" xfId="0" applyFont="1" applyBorder="1" applyAlignment="1" applyProtection="1">
      <alignment horizontal="center" vertical="center" wrapText="1"/>
      <protection locked="0"/>
    </xf>
    <xf numFmtId="0" fontId="51" fillId="0" borderId="20" xfId="0" applyFont="1" applyBorder="1" applyAlignment="1" applyProtection="1">
      <alignment horizontal="center" vertical="center" wrapText="1"/>
      <protection locked="0"/>
    </xf>
    <xf numFmtId="0" fontId="51" fillId="0" borderId="23" xfId="0" applyNumberFormat="1"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0"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wrapText="1"/>
    </xf>
    <xf numFmtId="0" fontId="52" fillId="0" borderId="23" xfId="0" applyNumberFormat="1" applyFont="1" applyFill="1" applyBorder="1" applyAlignment="1">
      <alignment horizontal="center" vertical="center" wrapText="1"/>
    </xf>
    <xf numFmtId="0" fontId="51" fillId="0" borderId="15" xfId="0" applyNumberFormat="1" applyFont="1" applyBorder="1" applyAlignment="1" applyProtection="1">
      <alignment horizontal="center" vertical="center" wrapText="1"/>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176" fontId="27" fillId="0" borderId="15" xfId="0" applyNumberFormat="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0" fillId="0" borderId="15" xfId="0" applyBorder="1">
      <alignment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37" fillId="0" borderId="29" xfId="0" applyFont="1" applyBorder="1" applyAlignment="1">
      <alignment horizontal="left" vertical="center" wrapText="1"/>
    </xf>
    <xf numFmtId="0" fontId="37" fillId="0" borderId="15" xfId="0" applyFont="1" applyBorder="1" applyAlignment="1">
      <alignment horizontal="left" vertical="center" wrapText="1"/>
    </xf>
    <xf numFmtId="0" fontId="65" fillId="0" borderId="12"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0" borderId="23"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lignment horizontal="center" vertical="center" wrapText="1"/>
    </xf>
    <xf numFmtId="0" fontId="65" fillId="0" borderId="23" xfId="0" applyNumberFormat="1" applyFont="1" applyFill="1" applyBorder="1" applyAlignment="1">
      <alignment horizontal="center" vertical="center" wrapText="1"/>
    </xf>
    <xf numFmtId="0" fontId="51" fillId="0" borderId="14" xfId="0" applyNumberFormat="1" applyFont="1" applyFill="1" applyBorder="1" applyAlignment="1">
      <alignment vertical="top" wrapText="1"/>
    </xf>
    <xf numFmtId="0" fontId="51" fillId="0" borderId="23" xfId="0" applyNumberFormat="1" applyFont="1" applyFill="1" applyBorder="1" applyAlignment="1">
      <alignment vertical="top" wrapText="1"/>
    </xf>
    <xf numFmtId="0" fontId="24" fillId="0" borderId="20"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23" xfId="0" applyFont="1" applyFill="1" applyBorder="1" applyAlignment="1" applyProtection="1">
      <alignment vertical="top" wrapText="1"/>
      <protection locked="0"/>
    </xf>
    <xf numFmtId="0" fontId="65" fillId="0" borderId="12" xfId="0" applyNumberFormat="1" applyFont="1" applyFill="1" applyBorder="1" applyAlignment="1">
      <alignment horizontal="center" vertical="center" wrapText="1"/>
    </xf>
    <xf numFmtId="0" fontId="33" fillId="0" borderId="20" xfId="0" applyNumberFormat="1" applyFont="1" applyFill="1" applyBorder="1" applyAlignment="1" applyProtection="1">
      <alignment vertical="top" wrapText="1"/>
      <protection locked="0"/>
    </xf>
    <xf numFmtId="0" fontId="33" fillId="0" borderId="23" xfId="0" applyNumberFormat="1" applyFont="1" applyFill="1" applyBorder="1" applyAlignment="1" applyProtection="1">
      <alignment vertical="top" wrapText="1"/>
      <protection locked="0"/>
    </xf>
    <xf numFmtId="0" fontId="51" fillId="0" borderId="20" xfId="0" applyNumberFormat="1" applyFont="1" applyFill="1" applyBorder="1" applyAlignment="1" applyProtection="1">
      <alignment horizontal="center" vertical="center" shrinkToFit="1"/>
      <protection locked="0"/>
    </xf>
    <xf numFmtId="0" fontId="51" fillId="0" borderId="14" xfId="0" applyNumberFormat="1" applyFont="1" applyFill="1" applyBorder="1" applyAlignment="1" applyProtection="1">
      <alignment horizontal="center" vertical="center" shrinkToFit="1"/>
      <protection locked="0"/>
    </xf>
    <xf numFmtId="0" fontId="51" fillId="0" borderId="23" xfId="0" applyNumberFormat="1" applyFont="1" applyFill="1" applyBorder="1" applyAlignment="1" applyProtection="1">
      <alignment horizontal="center" vertical="center" shrinkToFit="1"/>
      <protection locked="0"/>
    </xf>
    <xf numFmtId="0" fontId="51" fillId="0" borderId="20" xfId="0" applyNumberFormat="1" applyFont="1" applyFill="1" applyBorder="1" applyAlignment="1">
      <alignment vertical="top" wrapText="1"/>
    </xf>
    <xf numFmtId="0" fontId="51" fillId="0" borderId="20" xfId="0" applyNumberFormat="1" applyFont="1" applyFill="1" applyBorder="1" applyAlignment="1">
      <alignment horizontal="center" vertical="center" wrapText="1"/>
    </xf>
    <xf numFmtId="0" fontId="51" fillId="0" borderId="14" xfId="0" applyNumberFormat="1" applyFont="1" applyFill="1" applyBorder="1" applyAlignment="1">
      <alignment horizontal="center" vertical="center" wrapText="1"/>
    </xf>
    <xf numFmtId="0" fontId="51" fillId="0" borderId="23" xfId="0" applyNumberFormat="1" applyFont="1" applyFill="1" applyBorder="1" applyAlignment="1">
      <alignment horizontal="center" vertical="center" wrapText="1"/>
    </xf>
    <xf numFmtId="0" fontId="51" fillId="0" borderId="15" xfId="0" applyNumberFormat="1" applyFont="1" applyBorder="1" applyAlignment="1" applyProtection="1">
      <alignment horizontal="center" vertical="center" wrapText="1"/>
      <protection locked="0"/>
    </xf>
    <xf numFmtId="0" fontId="51" fillId="0" borderId="12" xfId="0" applyNumberFormat="1" applyFont="1" applyBorder="1" applyAlignment="1" applyProtection="1">
      <alignment horizontal="center" vertical="center" wrapText="1"/>
      <protection locked="0"/>
    </xf>
    <xf numFmtId="0" fontId="69" fillId="0" borderId="20" xfId="0" applyFont="1" applyFill="1" applyBorder="1" applyAlignment="1" applyProtection="1">
      <alignment vertical="top" wrapText="1"/>
      <protection locked="0"/>
    </xf>
    <xf numFmtId="0" fontId="69" fillId="0" borderId="14" xfId="0" applyFont="1" applyFill="1" applyBorder="1" applyAlignment="1" applyProtection="1">
      <alignment vertical="top" wrapText="1"/>
      <protection locked="0"/>
    </xf>
    <xf numFmtId="0" fontId="69" fillId="0" borderId="23" xfId="0" applyFont="1" applyFill="1" applyBorder="1" applyAlignment="1" applyProtection="1">
      <alignment vertical="top" wrapText="1"/>
      <protection locked="0"/>
    </xf>
    <xf numFmtId="177" fontId="51" fillId="25" borderId="20" xfId="0" applyNumberFormat="1" applyFont="1" applyFill="1" applyBorder="1" applyAlignment="1" applyProtection="1">
      <alignment horizontal="center" vertical="center" shrinkToFit="1"/>
      <protection locked="0"/>
    </xf>
    <xf numFmtId="177" fontId="51" fillId="25" borderId="14" xfId="0" applyNumberFormat="1" applyFont="1" applyFill="1" applyBorder="1" applyAlignment="1" applyProtection="1">
      <alignment horizontal="center" vertical="center" shrinkToFit="1"/>
      <protection locked="0"/>
    </xf>
    <xf numFmtId="177" fontId="51" fillId="25" borderId="23" xfId="0" applyNumberFormat="1" applyFont="1" applyFill="1" applyBorder="1" applyAlignment="1" applyProtection="1">
      <alignment horizontal="center" vertical="center" shrinkToFit="1"/>
      <protection locked="0"/>
    </xf>
    <xf numFmtId="0" fontId="24" fillId="0" borderId="12"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top" wrapText="1"/>
      <protection locked="0"/>
    </xf>
    <xf numFmtId="0" fontId="52" fillId="0" borderId="12"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wrapText="1"/>
    </xf>
    <xf numFmtId="0" fontId="52" fillId="0" borderId="23" xfId="0" applyNumberFormat="1" applyFont="1" applyFill="1" applyBorder="1" applyAlignment="1">
      <alignment horizontal="center" vertical="center" wrapText="1"/>
    </xf>
    <xf numFmtId="177" fontId="51" fillId="25" borderId="12" xfId="0" applyNumberFormat="1" applyFont="1" applyFill="1" applyBorder="1" applyAlignment="1" applyProtection="1">
      <alignment horizontal="center" vertical="center" shrinkToFit="1"/>
      <protection locked="0"/>
    </xf>
    <xf numFmtId="0" fontId="51" fillId="25" borderId="12" xfId="0" applyNumberFormat="1" applyFont="1" applyFill="1" applyBorder="1" applyAlignment="1" applyProtection="1">
      <alignment horizontal="left" vertical="center" wrapText="1"/>
      <protection locked="0"/>
    </xf>
    <xf numFmtId="0" fontId="51" fillId="25" borderId="14" xfId="0" applyNumberFormat="1" applyFont="1" applyFill="1" applyBorder="1" applyAlignment="1" applyProtection="1">
      <alignment horizontal="left" vertical="center" wrapText="1"/>
      <protection locked="0"/>
    </xf>
    <xf numFmtId="0" fontId="51" fillId="25" borderId="23" xfId="0" applyNumberFormat="1" applyFont="1" applyFill="1" applyBorder="1" applyAlignment="1" applyProtection="1">
      <alignment horizontal="left" vertical="center" wrapText="1"/>
      <protection locked="0"/>
    </xf>
    <xf numFmtId="0" fontId="33" fillId="0" borderId="12" xfId="0" applyFont="1" applyBorder="1" applyAlignment="1" applyProtection="1">
      <alignment horizontal="justify" vertical="top" wrapText="1"/>
      <protection locked="0"/>
    </xf>
    <xf numFmtId="0" fontId="33" fillId="0" borderId="14" xfId="0" applyFont="1" applyBorder="1" applyAlignment="1" applyProtection="1">
      <alignment horizontal="justify" vertical="top" wrapText="1"/>
      <protection locked="0"/>
    </xf>
    <xf numFmtId="0" fontId="33" fillId="0" borderId="23" xfId="0" applyFont="1" applyBorder="1" applyAlignment="1" applyProtection="1">
      <alignment horizontal="justify" vertical="top" wrapText="1"/>
      <protection locked="0"/>
    </xf>
    <xf numFmtId="0" fontId="33" fillId="25" borderId="12" xfId="0" applyNumberFormat="1" applyFont="1" applyFill="1" applyBorder="1" applyAlignment="1" applyProtection="1">
      <alignment horizontal="justify" vertical="center" wrapText="1"/>
      <protection locked="0"/>
    </xf>
    <xf numFmtId="0" fontId="33" fillId="25" borderId="14" xfId="0" applyNumberFormat="1" applyFont="1" applyFill="1" applyBorder="1" applyAlignment="1" applyProtection="1">
      <alignment horizontal="justify" vertical="center" wrapText="1"/>
      <protection locked="0"/>
    </xf>
    <xf numFmtId="0" fontId="33" fillId="25" borderId="23" xfId="0" applyNumberFormat="1" applyFont="1" applyFill="1" applyBorder="1" applyAlignment="1" applyProtection="1">
      <alignment horizontal="justify" vertical="center" wrapText="1"/>
      <protection locked="0"/>
    </xf>
    <xf numFmtId="0" fontId="51" fillId="0" borderId="12"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0" borderId="12" xfId="0" applyNumberFormat="1" applyFont="1" applyFill="1" applyBorder="1" applyAlignment="1" applyProtection="1">
      <alignment horizontal="center" vertical="center" shrinkToFit="1"/>
      <protection locked="0"/>
    </xf>
    <xf numFmtId="0" fontId="33" fillId="0" borderId="12" xfId="0" applyNumberFormat="1" applyFont="1" applyFill="1" applyBorder="1" applyAlignment="1" applyProtection="1">
      <alignment vertical="top" wrapText="1"/>
      <protection locked="0"/>
    </xf>
    <xf numFmtId="0" fontId="33" fillId="0" borderId="14" xfId="0" applyNumberFormat="1" applyFont="1" applyFill="1" applyBorder="1" applyAlignment="1" applyProtection="1">
      <alignment vertical="top" wrapText="1"/>
      <protection locked="0"/>
    </xf>
    <xf numFmtId="0" fontId="51" fillId="0" borderId="43" xfId="0" applyNumberFormat="1" applyFont="1" applyFill="1" applyBorder="1" applyAlignment="1">
      <alignment vertical="top" wrapText="1"/>
    </xf>
    <xf numFmtId="0" fontId="51" fillId="0" borderId="12" xfId="0" applyNumberFormat="1" applyFont="1" applyFill="1" applyBorder="1" applyAlignment="1">
      <alignment vertical="top" wrapText="1"/>
    </xf>
    <xf numFmtId="0" fontId="52" fillId="0" borderId="20" xfId="0" applyNumberFormat="1" applyFont="1" applyFill="1" applyBorder="1" applyAlignment="1">
      <alignment horizontal="center" vertical="center" wrapText="1"/>
    </xf>
    <xf numFmtId="0" fontId="52" fillId="0" borderId="43" xfId="0" applyNumberFormat="1" applyFont="1" applyFill="1" applyBorder="1" applyAlignment="1">
      <alignment horizontal="center" vertical="center" wrapText="1"/>
    </xf>
    <xf numFmtId="0" fontId="65" fillId="0" borderId="43" xfId="0" applyNumberFormat="1" applyFont="1" applyFill="1" applyBorder="1" applyAlignment="1">
      <alignment horizontal="center" vertical="center" wrapText="1"/>
    </xf>
    <xf numFmtId="0" fontId="65" fillId="0" borderId="19" xfId="0" applyNumberFormat="1" applyFont="1" applyFill="1" applyBorder="1" applyAlignment="1">
      <alignment horizontal="center" vertical="center"/>
    </xf>
    <xf numFmtId="0" fontId="65" fillId="0" borderId="18" xfId="0" applyNumberFormat="1" applyFont="1" applyFill="1" applyBorder="1" applyAlignment="1">
      <alignment horizontal="center" vertical="center"/>
    </xf>
    <xf numFmtId="0" fontId="51" fillId="0" borderId="43" xfId="0" applyNumberFormat="1" applyFont="1" applyFill="1" applyBorder="1" applyAlignment="1" applyProtection="1">
      <alignment horizontal="center" vertical="center" shrinkToFit="1"/>
      <protection locked="0"/>
    </xf>
    <xf numFmtId="0" fontId="51" fillId="0" borderId="19" xfId="0" applyNumberFormat="1" applyFont="1" applyFill="1" applyBorder="1" applyAlignment="1">
      <alignment vertical="top" wrapText="1"/>
    </xf>
    <xf numFmtId="0" fontId="51" fillId="0" borderId="18" xfId="0" applyNumberFormat="1" applyFont="1" applyFill="1" applyBorder="1" applyAlignment="1">
      <alignment vertical="top" wrapText="1"/>
    </xf>
    <xf numFmtId="0" fontId="65" fillId="0" borderId="20" xfId="0" applyNumberFormat="1" applyFont="1" applyFill="1" applyBorder="1" applyAlignment="1">
      <alignment horizontal="center" vertical="center" wrapText="1"/>
    </xf>
    <xf numFmtId="0" fontId="51" fillId="0" borderId="19" xfId="0" applyNumberFormat="1" applyFont="1" applyBorder="1" applyAlignment="1">
      <alignment horizontal="center" vertical="center"/>
    </xf>
    <xf numFmtId="0" fontId="51" fillId="0" borderId="18" xfId="0" applyNumberFormat="1" applyFont="1" applyBorder="1" applyAlignment="1">
      <alignment horizontal="center" vertical="center"/>
    </xf>
    <xf numFmtId="0" fontId="51" fillId="0" borderId="19" xfId="0" applyNumberFormat="1" applyFont="1" applyFill="1" applyBorder="1" applyAlignment="1">
      <alignment horizontal="center" vertical="center"/>
    </xf>
    <xf numFmtId="0" fontId="51" fillId="0" borderId="18" xfId="0" applyNumberFormat="1" applyFont="1" applyFill="1" applyBorder="1" applyAlignment="1">
      <alignment horizontal="center" vertical="center"/>
    </xf>
    <xf numFmtId="0" fontId="51" fillId="0" borderId="20" xfId="0" applyNumberFormat="1" applyFont="1" applyFill="1" applyBorder="1" applyAlignment="1" applyProtection="1">
      <alignment horizontal="center" vertical="center" wrapText="1"/>
      <protection locked="0"/>
    </xf>
    <xf numFmtId="0" fontId="51" fillId="25" borderId="20" xfId="0" applyNumberFormat="1" applyFont="1" applyFill="1" applyBorder="1" applyAlignment="1" applyProtection="1">
      <alignment vertical="center" wrapText="1"/>
      <protection locked="0"/>
    </xf>
    <xf numFmtId="0" fontId="51" fillId="25" borderId="14" xfId="0" applyNumberFormat="1" applyFont="1" applyFill="1" applyBorder="1" applyAlignment="1" applyProtection="1">
      <alignment vertical="center" wrapText="1"/>
      <protection locked="0"/>
    </xf>
    <xf numFmtId="0" fontId="51" fillId="25" borderId="23" xfId="0" applyNumberFormat="1" applyFont="1" applyFill="1" applyBorder="1" applyAlignment="1" applyProtection="1">
      <alignment vertical="center" wrapText="1"/>
      <protection locked="0"/>
    </xf>
    <xf numFmtId="0" fontId="33" fillId="25" borderId="20" xfId="0" applyNumberFormat="1" applyFont="1" applyFill="1" applyBorder="1" applyAlignment="1" applyProtection="1">
      <alignment horizontal="center" vertical="center" wrapText="1"/>
      <protection locked="0"/>
    </xf>
    <xf numFmtId="0" fontId="33" fillId="25" borderId="14" xfId="0" applyNumberFormat="1" applyFont="1" applyFill="1" applyBorder="1" applyAlignment="1" applyProtection="1">
      <alignment horizontal="center" vertical="center" wrapText="1"/>
      <protection locked="0"/>
    </xf>
    <xf numFmtId="0" fontId="33" fillId="25" borderId="23" xfId="0" applyNumberFormat="1" applyFont="1" applyFill="1" applyBorder="1" applyAlignment="1" applyProtection="1">
      <alignment horizontal="center" vertical="center" wrapText="1"/>
      <protection locked="0"/>
    </xf>
    <xf numFmtId="0" fontId="33" fillId="0" borderId="20" xfId="0" applyFont="1" applyBorder="1" applyAlignment="1" applyProtection="1">
      <alignment horizontal="left" vertical="top" wrapText="1"/>
      <protection locked="0"/>
    </xf>
    <xf numFmtId="0" fontId="33" fillId="0" borderId="14" xfId="0" applyFont="1" applyBorder="1" applyAlignment="1" applyProtection="1">
      <alignment horizontal="left" vertical="top" wrapText="1"/>
      <protection locked="0"/>
    </xf>
    <xf numFmtId="0" fontId="33" fillId="0" borderId="23" xfId="0" applyFont="1" applyBorder="1" applyAlignment="1" applyProtection="1">
      <alignment horizontal="left" vertical="top" wrapText="1"/>
      <protection locked="0"/>
    </xf>
    <xf numFmtId="0" fontId="51" fillId="25" borderId="20" xfId="0" applyFont="1" applyFill="1" applyBorder="1" applyAlignment="1" applyProtection="1">
      <alignment vertical="center" wrapText="1"/>
      <protection locked="0"/>
    </xf>
    <xf numFmtId="0" fontId="51" fillId="25" borderId="14" xfId="0" applyFont="1" applyFill="1" applyBorder="1" applyAlignment="1" applyProtection="1">
      <alignment vertical="center" wrapText="1"/>
      <protection locked="0"/>
    </xf>
    <xf numFmtId="0" fontId="51" fillId="25" borderId="23" xfId="0" applyFont="1" applyFill="1" applyBorder="1" applyAlignment="1" applyProtection="1">
      <alignment vertical="center" wrapText="1"/>
      <protection locked="0"/>
    </xf>
    <xf numFmtId="178" fontId="75" fillId="0" borderId="0" xfId="0" applyNumberFormat="1" applyFont="1" applyAlignment="1" applyProtection="1">
      <alignment horizontal="left" vertical="center"/>
      <protection locked="0"/>
    </xf>
    <xf numFmtId="179" fontId="75" fillId="0" borderId="0" xfId="0" applyNumberFormat="1" applyFont="1" applyProtection="1">
      <alignment vertical="center"/>
      <protection locked="0"/>
    </xf>
    <xf numFmtId="177" fontId="51" fillId="25" borderId="43" xfId="0" applyNumberFormat="1" applyFont="1" applyFill="1" applyBorder="1" applyAlignment="1" applyProtection="1">
      <alignment horizontal="center" vertical="center" shrinkToFit="1"/>
      <protection locked="0"/>
    </xf>
    <xf numFmtId="0" fontId="51" fillId="25" borderId="43" xfId="0" applyNumberFormat="1" applyFont="1" applyFill="1" applyBorder="1" applyAlignment="1" applyProtection="1">
      <alignment horizontal="left" vertical="center" wrapText="1"/>
      <protection locked="0"/>
    </xf>
    <xf numFmtId="0" fontId="70" fillId="0" borderId="20" xfId="0" applyFont="1" applyBorder="1" applyAlignment="1" applyProtection="1">
      <alignment horizontal="left" vertical="top" wrapText="1"/>
      <protection locked="0"/>
    </xf>
    <xf numFmtId="0" fontId="70" fillId="0" borderId="23" xfId="0" applyFont="1" applyBorder="1" applyAlignment="1" applyProtection="1">
      <alignment horizontal="left" vertical="top" wrapText="1"/>
      <protection locked="0"/>
    </xf>
    <xf numFmtId="0" fontId="33" fillId="25" borderId="20" xfId="0" applyNumberFormat="1" applyFont="1" applyFill="1" applyBorder="1" applyAlignment="1" applyProtection="1">
      <alignment horizontal="justify" vertical="center" wrapText="1"/>
      <protection locked="0"/>
    </xf>
    <xf numFmtId="0" fontId="24" fillId="0" borderId="20" xfId="0" applyFont="1" applyFill="1" applyBorder="1" applyAlignment="1" applyProtection="1">
      <alignment horizontal="left" vertical="top" wrapText="1"/>
      <protection locked="0"/>
    </xf>
    <xf numFmtId="0" fontId="51" fillId="25" borderId="20" xfId="0" applyNumberFormat="1" applyFont="1" applyFill="1" applyBorder="1" applyAlignment="1" applyProtection="1">
      <alignment horizontal="left" vertical="center" wrapText="1"/>
      <protection locked="0"/>
    </xf>
    <xf numFmtId="0" fontId="24" fillId="0" borderId="43" xfId="0" applyFont="1" applyFill="1" applyBorder="1" applyAlignment="1" applyProtection="1">
      <alignment vertical="top" wrapText="1"/>
      <protection locked="0"/>
    </xf>
    <xf numFmtId="0" fontId="33" fillId="25" borderId="15" xfId="0" applyNumberFormat="1" applyFont="1" applyFill="1" applyBorder="1" applyAlignment="1" applyProtection="1">
      <alignment horizontal="justify" vertical="center" wrapText="1"/>
      <protection locked="0"/>
    </xf>
    <xf numFmtId="177" fontId="51" fillId="25" borderId="33" xfId="0" applyNumberFormat="1" applyFont="1" applyFill="1" applyBorder="1" applyAlignment="1" applyProtection="1">
      <alignment horizontal="center" vertical="center" shrinkToFit="1"/>
      <protection locked="0"/>
    </xf>
    <xf numFmtId="0" fontId="51" fillId="25" borderId="14" xfId="0" applyNumberFormat="1" applyFont="1" applyFill="1" applyBorder="1" applyAlignment="1" applyProtection="1">
      <alignment horizontal="justify" vertical="center"/>
      <protection locked="0"/>
    </xf>
    <xf numFmtId="0" fontId="51" fillId="25" borderId="33" xfId="0" applyNumberFormat="1" applyFont="1" applyFill="1" applyBorder="1" applyAlignment="1" applyProtection="1">
      <alignment horizontal="justify" vertical="center"/>
      <protection locked="0"/>
    </xf>
    <xf numFmtId="0" fontId="24" fillId="0" borderId="14" xfId="0" applyFont="1" applyBorder="1" applyAlignment="1" applyProtection="1">
      <alignment horizontal="justify" vertical="top" wrapText="1"/>
      <protection locked="0"/>
    </xf>
    <xf numFmtId="0" fontId="24" fillId="0" borderId="33" xfId="0" applyFont="1" applyBorder="1" applyAlignment="1" applyProtection="1">
      <alignment horizontal="justify" vertical="top" wrapText="1"/>
      <protection locked="0"/>
    </xf>
    <xf numFmtId="0" fontId="24" fillId="0" borderId="33" xfId="0" applyFont="1" applyFill="1" applyBorder="1" applyAlignment="1" applyProtection="1">
      <alignment vertical="top" wrapText="1"/>
      <protection locked="0"/>
    </xf>
    <xf numFmtId="0" fontId="51" fillId="0" borderId="33" xfId="0" applyNumberFormat="1" applyFont="1" applyFill="1" applyBorder="1" applyAlignment="1">
      <alignment horizontal="center" vertical="center" wrapText="1"/>
    </xf>
    <xf numFmtId="0" fontId="65" fillId="0" borderId="33" xfId="0" applyNumberFormat="1" applyFont="1" applyFill="1" applyBorder="1" applyAlignment="1">
      <alignment horizontal="center" vertical="center" wrapText="1"/>
    </xf>
    <xf numFmtId="0" fontId="51" fillId="0" borderId="33" xfId="0" applyNumberFormat="1" applyFont="1" applyFill="1" applyBorder="1" applyAlignment="1">
      <alignment vertical="top" wrapText="1"/>
    </xf>
    <xf numFmtId="0" fontId="51" fillId="0" borderId="33" xfId="0" applyNumberFormat="1" applyFont="1" applyFill="1" applyBorder="1" applyAlignment="1" applyProtection="1">
      <alignment horizontal="center" vertical="center" shrinkToFit="1"/>
      <protection locked="0"/>
    </xf>
    <xf numFmtId="0" fontId="51" fillId="25" borderId="33" xfId="0" applyNumberFormat="1" applyFont="1" applyFill="1" applyBorder="1" applyAlignment="1" applyProtection="1">
      <alignment vertical="center" wrapText="1"/>
      <protection locked="0"/>
    </xf>
    <xf numFmtId="0" fontId="51" fillId="25" borderId="12" xfId="0" applyFont="1" applyFill="1" applyBorder="1" applyAlignment="1" applyProtection="1">
      <alignment horizontal="justify" vertical="center" wrapText="1"/>
      <protection locked="0"/>
    </xf>
    <xf numFmtId="0" fontId="51" fillId="25" borderId="14" xfId="0" applyFont="1" applyFill="1" applyBorder="1" applyAlignment="1" applyProtection="1">
      <alignment horizontal="justify" vertical="center" wrapText="1"/>
      <protection locked="0"/>
    </xf>
    <xf numFmtId="0" fontId="51" fillId="25" borderId="23" xfId="0" applyFont="1" applyFill="1" applyBorder="1" applyAlignment="1" applyProtection="1">
      <alignment horizontal="justify" vertical="center" wrapText="1"/>
      <protection locked="0"/>
    </xf>
    <xf numFmtId="0" fontId="69" fillId="0" borderId="12" xfId="0" applyFont="1" applyFill="1" applyBorder="1" applyAlignment="1" applyProtection="1">
      <alignment horizontal="justify" vertical="top" wrapText="1"/>
      <protection locked="0"/>
    </xf>
    <xf numFmtId="0" fontId="69" fillId="0" borderId="14" xfId="0" applyFont="1" applyFill="1" applyBorder="1" applyAlignment="1" applyProtection="1">
      <alignment horizontal="justify" vertical="top" wrapText="1"/>
      <protection locked="0"/>
    </xf>
    <xf numFmtId="0" fontId="69" fillId="0" borderId="23" xfId="0" applyFont="1" applyFill="1" applyBorder="1" applyAlignment="1" applyProtection="1">
      <alignment horizontal="justify" vertical="top" wrapText="1"/>
      <protection locked="0"/>
    </xf>
    <xf numFmtId="0" fontId="52" fillId="0" borderId="20"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23" xfId="0" applyFont="1" applyBorder="1" applyAlignment="1">
      <alignment horizontal="center" vertical="center" wrapText="1"/>
    </xf>
    <xf numFmtId="0" fontId="65" fillId="0" borderId="20"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vertical="top" wrapText="1"/>
      <protection locked="0"/>
    </xf>
    <xf numFmtId="0" fontId="51" fillId="0" borderId="20"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14" fontId="42" fillId="0" borderId="22" xfId="0" applyNumberFormat="1" applyFont="1" applyFill="1" applyBorder="1" applyAlignment="1">
      <alignment horizontal="left" vertical="center" shrinkToFit="1"/>
    </xf>
    <xf numFmtId="0" fontId="51" fillId="0" borderId="17"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14" xfId="0" applyFont="1" applyBorder="1" applyAlignment="1">
      <alignment horizontal="center" vertical="center" wrapText="1"/>
    </xf>
    <xf numFmtId="0" fontId="52" fillId="0" borderId="33" xfId="0" applyFont="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13">
    <dxf>
      <font>
        <color rgb="FF0070C0"/>
      </font>
    </dxf>
    <dxf>
      <font>
        <color rgb="FFFF0000"/>
      </font>
    </dxf>
    <dxf>
      <font>
        <color rgb="FF92D050"/>
      </font>
    </dxf>
    <dxf>
      <font>
        <color rgb="FF0070C0"/>
      </font>
    </dxf>
    <dxf>
      <font>
        <color rgb="FF0070C0"/>
      </font>
      <numFmt numFmtId="188" formatCode="&quot;適&quot;"/>
    </dxf>
    <dxf>
      <font>
        <color rgb="FFFFC000"/>
      </font>
      <fill>
        <patternFill>
          <bgColor rgb="FFCCECFF"/>
        </patternFill>
      </fill>
    </dxf>
    <dxf>
      <font>
        <color rgb="FFFFC000"/>
      </font>
      <numFmt numFmtId="189" formatCode="&quot;一部不適&quot;"/>
      <fill>
        <patternFill>
          <bgColor rgb="FFCCECFF"/>
        </patternFill>
      </fill>
    </dxf>
    <dxf>
      <font>
        <color rgb="FFFF0000"/>
      </font>
      <fill>
        <patternFill>
          <bgColor rgb="FF99FFCC"/>
        </patternFill>
      </fill>
    </dxf>
    <dxf>
      <font>
        <color rgb="FFFF0000"/>
      </font>
      <numFmt numFmtId="190" formatCode="&quot;不適&quot;"/>
      <fill>
        <patternFill>
          <bgColor rgb="FF99FFCC"/>
        </patternFill>
      </fill>
    </dxf>
    <dxf>
      <font>
        <color rgb="FF00B050"/>
      </font>
      <fill>
        <patternFill>
          <bgColor rgb="FFFFCCCC"/>
        </patternFill>
      </fill>
    </dxf>
    <dxf>
      <font>
        <color rgb="FF00B050"/>
      </font>
      <numFmt numFmtId="191" formatCode="&quot;該当なし&quot;"/>
      <fill>
        <patternFill>
          <bgColor rgb="FFFFCCCC"/>
        </patternFill>
      </fill>
    </dxf>
    <dxf>
      <fill>
        <patternFill>
          <bgColor rgb="FFFFFFCC"/>
        </patternFill>
      </fill>
    </dxf>
    <dxf>
      <numFmt numFmtId="192" formatCode="&quot;その他&quot;"/>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2"/>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7.21875" customWidth="1"/>
    <col min="4" max="4" width="11.21875" customWidth="1"/>
    <col min="5" max="5" width="27.21875" customWidth="1"/>
  </cols>
  <sheetData>
    <row r="1" spans="1:7" ht="43.5" customHeight="1">
      <c r="A1" s="462" t="s">
        <v>238</v>
      </c>
      <c r="B1" s="463"/>
      <c r="C1" s="463"/>
      <c r="D1" s="463"/>
      <c r="E1" s="463"/>
    </row>
    <row r="2" spans="1:7" ht="30" customHeight="1">
      <c r="A2" t="s">
        <v>5</v>
      </c>
    </row>
    <row r="3" spans="1:7" ht="30" customHeight="1">
      <c r="A3" s="13" t="s">
        <v>6</v>
      </c>
      <c r="B3" s="464"/>
      <c r="C3" s="464"/>
      <c r="D3" s="464"/>
      <c r="E3" s="464"/>
    </row>
    <row r="4" spans="1:7" ht="19.95" customHeight="1"/>
    <row r="5" spans="1:7" ht="30" customHeight="1">
      <c r="A5" s="13" t="s">
        <v>7</v>
      </c>
      <c r="B5" s="15" t="s">
        <v>8</v>
      </c>
      <c r="C5" s="465"/>
      <c r="D5" s="465"/>
      <c r="E5" s="466"/>
    </row>
    <row r="6" spans="1:7" ht="30" customHeight="1">
      <c r="A6" s="16" t="s">
        <v>9</v>
      </c>
      <c r="B6" s="467"/>
      <c r="C6" s="467"/>
      <c r="D6" s="467"/>
      <c r="E6" s="467"/>
    </row>
    <row r="7" spans="1:7" ht="30" customHeight="1">
      <c r="A7" s="16" t="s">
        <v>10</v>
      </c>
      <c r="B7" s="13" t="s">
        <v>11</v>
      </c>
      <c r="C7" s="14"/>
      <c r="D7" s="13" t="s">
        <v>12</v>
      </c>
      <c r="E7" s="14"/>
    </row>
    <row r="8" spans="1:7" ht="19.95" customHeight="1"/>
    <row r="9" spans="1:7" ht="30" customHeight="1">
      <c r="A9" s="13" t="s">
        <v>13</v>
      </c>
      <c r="B9" s="15" t="s">
        <v>14</v>
      </c>
      <c r="C9" s="465"/>
      <c r="D9" s="465"/>
      <c r="E9" s="466"/>
    </row>
    <row r="10" spans="1:7" ht="30" customHeight="1">
      <c r="A10" s="16" t="s">
        <v>15</v>
      </c>
      <c r="B10" s="467"/>
      <c r="C10" s="467"/>
      <c r="D10" s="467"/>
      <c r="E10" s="467"/>
    </row>
    <row r="11" spans="1:7" ht="30" customHeight="1">
      <c r="A11" s="16" t="s">
        <v>16</v>
      </c>
      <c r="B11" s="467"/>
      <c r="C11" s="467"/>
      <c r="D11" s="467"/>
      <c r="E11" s="467"/>
    </row>
    <row r="12" spans="1:7" ht="30" customHeight="1">
      <c r="A12" s="16" t="s">
        <v>17</v>
      </c>
      <c r="B12" s="467"/>
      <c r="C12" s="467"/>
      <c r="D12" s="13" t="s">
        <v>18</v>
      </c>
      <c r="E12" s="14"/>
    </row>
    <row r="13" spans="1:7" ht="30" customHeight="1">
      <c r="A13" s="16" t="s">
        <v>19</v>
      </c>
      <c r="B13" s="13" t="s">
        <v>11</v>
      </c>
      <c r="C13" s="14"/>
      <c r="D13" s="16" t="s">
        <v>20</v>
      </c>
      <c r="E13" s="14"/>
    </row>
    <row r="14" spans="1:7" ht="30" customHeight="1">
      <c r="A14" s="16" t="s">
        <v>21</v>
      </c>
      <c r="B14" s="16" t="s">
        <v>11</v>
      </c>
      <c r="C14" s="14"/>
      <c r="D14" s="16" t="s">
        <v>20</v>
      </c>
      <c r="E14" s="14"/>
    </row>
    <row r="15" spans="1:7" ht="19.95" customHeight="1" thickBot="1"/>
    <row r="16" spans="1:7" ht="45" customHeight="1" thickBot="1">
      <c r="A16" s="468" t="s">
        <v>22</v>
      </c>
      <c r="B16" s="469"/>
      <c r="C16" s="17" t="s">
        <v>23</v>
      </c>
      <c r="D16" s="470" t="s">
        <v>24</v>
      </c>
      <c r="E16" s="471"/>
      <c r="G16" s="18" t="s">
        <v>23</v>
      </c>
    </row>
    <row r="17" spans="1:7" ht="19.95" customHeight="1">
      <c r="G17" s="18" t="s">
        <v>25</v>
      </c>
    </row>
    <row r="18" spans="1:7" ht="13.5" customHeight="1">
      <c r="A18" s="438" t="s">
        <v>541</v>
      </c>
      <c r="B18" s="19"/>
      <c r="C18" s="19"/>
      <c r="D18" s="19"/>
      <c r="E18" s="19"/>
      <c r="G18" s="18" t="s">
        <v>26</v>
      </c>
    </row>
    <row r="19" spans="1:7" s="30" customFormat="1" ht="12" customHeight="1">
      <c r="A19" s="28" t="s">
        <v>54</v>
      </c>
      <c r="B19" s="28" t="s">
        <v>55</v>
      </c>
      <c r="C19" s="29"/>
      <c r="D19" s="29"/>
      <c r="E19" s="29"/>
    </row>
    <row r="20" spans="1:7" s="30" customFormat="1" ht="12" customHeight="1">
      <c r="A20" s="28" t="s">
        <v>56</v>
      </c>
      <c r="B20" s="28" t="s">
        <v>57</v>
      </c>
      <c r="C20" s="29"/>
      <c r="D20" s="29"/>
      <c r="E20" s="29"/>
    </row>
    <row r="21" spans="1:7" s="30" customFormat="1" ht="12" customHeight="1">
      <c r="A21" s="28" t="s">
        <v>58</v>
      </c>
      <c r="B21" s="28" t="s">
        <v>430</v>
      </c>
      <c r="C21" s="29"/>
      <c r="D21" s="29"/>
      <c r="E21" s="29"/>
      <c r="G21" s="18" t="s">
        <v>425</v>
      </c>
    </row>
    <row r="22" spans="1:7" s="30" customFormat="1" ht="12" customHeight="1">
      <c r="A22" s="28"/>
      <c r="B22" s="28" t="s">
        <v>431</v>
      </c>
      <c r="C22" s="29"/>
      <c r="D22" s="29"/>
      <c r="E22" s="29"/>
    </row>
    <row r="23" spans="1:7" s="30" customFormat="1" ht="12" customHeight="1">
      <c r="A23" s="28" t="s">
        <v>59</v>
      </c>
      <c r="B23" s="28" t="s">
        <v>432</v>
      </c>
      <c r="C23" s="29"/>
      <c r="D23" s="29"/>
      <c r="E23" s="29"/>
    </row>
    <row r="24" spans="1:7" s="30" customFormat="1" ht="12" customHeight="1">
      <c r="A24" s="28"/>
      <c r="B24" s="28" t="s">
        <v>433</v>
      </c>
      <c r="C24" s="29"/>
      <c r="D24" s="29"/>
      <c r="E24" s="29"/>
    </row>
    <row r="25" spans="1:7" s="30" customFormat="1" ht="12" customHeight="1">
      <c r="A25" s="28" t="s">
        <v>168</v>
      </c>
      <c r="B25" s="27" t="s">
        <v>167</v>
      </c>
      <c r="C25" s="29"/>
      <c r="D25" s="29"/>
      <c r="E25" s="29"/>
    </row>
    <row r="26" spans="1:7" s="30" customFormat="1" ht="12" customHeight="1">
      <c r="A26" s="28" t="s">
        <v>169</v>
      </c>
      <c r="B26" s="27" t="s">
        <v>170</v>
      </c>
      <c r="C26" s="29"/>
      <c r="D26" s="29"/>
      <c r="E26" s="29"/>
    </row>
    <row r="27" spans="1:7" s="30" customFormat="1" ht="12" customHeight="1">
      <c r="A27" s="274" t="s">
        <v>426</v>
      </c>
      <c r="B27" s="27" t="s">
        <v>427</v>
      </c>
      <c r="C27" s="29"/>
      <c r="D27" s="29"/>
      <c r="E27" s="29"/>
    </row>
    <row r="28" spans="1:7" s="30" customFormat="1" ht="12" customHeight="1">
      <c r="A28" s="275"/>
      <c r="B28" s="27" t="s">
        <v>428</v>
      </c>
      <c r="C28" s="29"/>
      <c r="D28" s="29"/>
      <c r="E28" s="29"/>
    </row>
    <row r="29" spans="1:7" s="30" customFormat="1" ht="12" customHeight="1">
      <c r="A29" s="276"/>
      <c r="B29" s="27" t="s">
        <v>429</v>
      </c>
      <c r="C29" s="29"/>
      <c r="D29" s="29"/>
      <c r="E29" s="29"/>
    </row>
    <row r="30" spans="1:7" s="30" customFormat="1" ht="12" customHeight="1">
      <c r="A30" s="431" t="s">
        <v>500</v>
      </c>
      <c r="B30" s="431" t="s">
        <v>539</v>
      </c>
      <c r="C30" s="29"/>
      <c r="D30" s="29"/>
      <c r="E30" s="29"/>
    </row>
    <row r="31" spans="1:7" s="30" customFormat="1" ht="12" customHeight="1">
      <c r="A31" s="431"/>
      <c r="B31" s="431" t="s">
        <v>540</v>
      </c>
      <c r="C31" s="29"/>
      <c r="D31" s="29"/>
      <c r="E31" s="29"/>
    </row>
    <row r="32" spans="1:7" s="30" customFormat="1" ht="12" customHeight="1">
      <c r="A32" s="431" t="s">
        <v>551</v>
      </c>
      <c r="B32" s="433"/>
      <c r="C32" s="29"/>
      <c r="D32" s="29"/>
      <c r="E32" s="29"/>
    </row>
    <row r="33" spans="1:5" s="30" customFormat="1" ht="12" customHeight="1">
      <c r="A33" s="431" t="s">
        <v>549</v>
      </c>
      <c r="B33" s="431"/>
      <c r="C33" s="29"/>
      <c r="D33" s="29"/>
      <c r="E33" s="29"/>
    </row>
    <row r="34" spans="1:5" s="30" customFormat="1" ht="12" customHeight="1">
      <c r="A34" s="431" t="s">
        <v>546</v>
      </c>
      <c r="B34" s="431"/>
      <c r="C34" s="432"/>
      <c r="D34" s="432"/>
      <c r="E34" s="432"/>
    </row>
    <row r="35" spans="1:5" s="30" customFormat="1" ht="12" customHeight="1">
      <c r="A35" s="431" t="s">
        <v>545</v>
      </c>
      <c r="B35" s="431"/>
      <c r="C35" s="31"/>
      <c r="D35" s="31"/>
      <c r="E35" s="31"/>
    </row>
    <row r="36" spans="1:5" s="30" customFormat="1" ht="12" customHeight="1">
      <c r="A36" s="434"/>
      <c r="B36" s="435"/>
      <c r="C36" s="31"/>
      <c r="D36" s="31"/>
      <c r="E36" s="31"/>
    </row>
    <row r="37" spans="1:5" ht="13.5" customHeight="1">
      <c r="A37" s="274" t="s">
        <v>60</v>
      </c>
      <c r="B37" s="274"/>
      <c r="C37" s="21"/>
      <c r="D37" s="21"/>
      <c r="E37" s="21"/>
    </row>
    <row r="38" spans="1:5">
      <c r="A38" s="436" t="s">
        <v>61</v>
      </c>
      <c r="B38" s="431"/>
    </row>
    <row r="39" spans="1:5">
      <c r="A39" s="436" t="s">
        <v>62</v>
      </c>
      <c r="B39" s="437"/>
    </row>
    <row r="40" spans="1:5">
      <c r="A40" s="11"/>
    </row>
    <row r="41" spans="1:5">
      <c r="A41" s="12"/>
    </row>
    <row r="42" spans="1:5">
      <c r="A42" s="10"/>
    </row>
    <row r="43" spans="1:5">
      <c r="A43" s="9"/>
    </row>
    <row r="44" spans="1:5">
      <c r="A44" s="11"/>
    </row>
    <row r="45" spans="1:5">
      <c r="A45" s="10"/>
    </row>
    <row r="46" spans="1:5">
      <c r="A46" s="9"/>
    </row>
    <row r="47" spans="1:5">
      <c r="A47" s="10"/>
    </row>
    <row r="48" spans="1:5">
      <c r="A48" s="8"/>
    </row>
    <row r="50" spans="1:1">
      <c r="A50" s="6"/>
    </row>
    <row r="51" spans="1:1">
      <c r="A51" s="6"/>
    </row>
    <row r="52" spans="1:1">
      <c r="A52" s="6"/>
    </row>
  </sheetData>
  <mergeCells count="10">
    <mergeCell ref="B11:E11"/>
    <mergeCell ref="B12:C12"/>
    <mergeCell ref="A16:B16"/>
    <mergeCell ref="D16:E16"/>
    <mergeCell ref="B10:E10"/>
    <mergeCell ref="A1:E1"/>
    <mergeCell ref="B3:E3"/>
    <mergeCell ref="C5:E5"/>
    <mergeCell ref="B6:E6"/>
    <mergeCell ref="C9:E9"/>
  </mergeCells>
  <phoneticPr fontId="18"/>
  <dataValidations disablePrompts="1" count="1">
    <dataValidation type="list" errorStyle="information" allowBlank="1" showInputMessage="1" sqref="C16">
      <formula1>$G$16:$G$18</formula1>
    </dataValidation>
  </dataValidation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Z271"/>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8"/>
  <cols>
    <col min="1" max="1" width="11.21875" style="331" customWidth="1"/>
    <col min="2" max="2" width="42.44140625" style="254" customWidth="1"/>
    <col min="3" max="3" width="11.33203125" style="254" customWidth="1"/>
    <col min="4" max="4" width="8" style="255" customWidth="1"/>
    <col min="5" max="5" width="17.44140625" style="255" customWidth="1"/>
    <col min="6" max="6" width="7.33203125" style="250" hidden="1" customWidth="1"/>
    <col min="7" max="7" width="10.33203125" style="24" hidden="1" customWidth="1"/>
    <col min="8" max="8" width="41.21875" style="335" hidden="1" customWidth="1"/>
    <col min="9" max="9" width="13.88671875" style="1" hidden="1" customWidth="1"/>
    <col min="10" max="10" width="17.21875" style="1" hidden="1" customWidth="1"/>
    <col min="11" max="26" width="9" style="1" hidden="1" customWidth="1"/>
    <col min="27" max="16384" width="9" style="1"/>
  </cols>
  <sheetData>
    <row r="1" spans="1:16" ht="15" customHeight="1">
      <c r="A1" s="322" t="s">
        <v>237</v>
      </c>
      <c r="B1" s="292"/>
      <c r="C1" s="255"/>
      <c r="I1" s="54" t="s">
        <v>348</v>
      </c>
      <c r="J1" s="55"/>
      <c r="K1" s="55"/>
      <c r="L1" s="55"/>
      <c r="M1" s="55"/>
      <c r="N1"/>
      <c r="O1"/>
      <c r="P1"/>
    </row>
    <row r="2" spans="1:16" ht="15" customHeight="1" thickBot="1">
      <c r="A2" s="322"/>
      <c r="B2" s="293" t="s">
        <v>42</v>
      </c>
      <c r="C2" s="550">
        <f>フェイスシート!B3</f>
        <v>0</v>
      </c>
      <c r="D2" s="550"/>
      <c r="E2" s="550"/>
      <c r="I2" s="54" t="s">
        <v>349</v>
      </c>
      <c r="J2" s="55"/>
      <c r="K2" s="55"/>
      <c r="L2" s="55"/>
      <c r="M2" s="55"/>
      <c r="N2"/>
      <c r="O2"/>
      <c r="P2"/>
    </row>
    <row r="3" spans="1:16" ht="15" customHeight="1" thickTop="1" thickBot="1">
      <c r="A3" s="323"/>
      <c r="B3" s="293" t="s">
        <v>43</v>
      </c>
      <c r="C3" s="551">
        <f>フェイスシート!B10</f>
        <v>0</v>
      </c>
      <c r="D3" s="551"/>
      <c r="E3" s="551"/>
      <c r="F3" s="294"/>
      <c r="H3" s="335" t="s">
        <v>556</v>
      </c>
      <c r="I3" s="56" t="s">
        <v>350</v>
      </c>
      <c r="J3" s="57"/>
      <c r="K3" s="58"/>
      <c r="L3" s="58"/>
      <c r="M3" s="58"/>
      <c r="N3"/>
      <c r="O3"/>
      <c r="P3"/>
    </row>
    <row r="4" spans="1:16" s="2" customFormat="1" ht="15" customHeight="1" thickTop="1" thickBot="1">
      <c r="A4" s="295" t="s">
        <v>44</v>
      </c>
      <c r="B4" s="296"/>
      <c r="C4" s="297"/>
      <c r="D4" s="297"/>
      <c r="E4" s="298"/>
      <c r="F4" s="299" t="s">
        <v>447</v>
      </c>
      <c r="G4" s="586" t="s">
        <v>448</v>
      </c>
      <c r="H4" s="340" t="s">
        <v>449</v>
      </c>
      <c r="I4" s="59"/>
      <c r="J4" s="60"/>
      <c r="K4" s="61" t="s">
        <v>351</v>
      </c>
      <c r="L4" s="62"/>
      <c r="M4" s="62"/>
      <c r="N4" s="62"/>
      <c r="O4" s="62"/>
      <c r="P4" s="63"/>
    </row>
    <row r="5" spans="1:16" ht="45" customHeight="1" thickTop="1" thickBot="1">
      <c r="A5" s="324" t="s">
        <v>0</v>
      </c>
      <c r="B5" s="300" t="s">
        <v>1</v>
      </c>
      <c r="C5" s="301" t="s">
        <v>28</v>
      </c>
      <c r="D5" s="20" t="s">
        <v>451</v>
      </c>
      <c r="E5" s="302" t="s">
        <v>27</v>
      </c>
      <c r="F5" s="461" t="s">
        <v>30</v>
      </c>
      <c r="G5" s="46" t="s">
        <v>233</v>
      </c>
      <c r="H5" s="25" t="s">
        <v>31</v>
      </c>
      <c r="I5" s="64" t="s">
        <v>352</v>
      </c>
      <c r="J5" s="65"/>
      <c r="K5" s="66">
        <v>2</v>
      </c>
      <c r="L5" s="67">
        <v>3</v>
      </c>
      <c r="M5" s="67" t="s">
        <v>353</v>
      </c>
      <c r="N5" s="67" t="s">
        <v>354</v>
      </c>
      <c r="O5" s="67" t="s">
        <v>355</v>
      </c>
      <c r="P5" s="68" t="s">
        <v>356</v>
      </c>
    </row>
    <row r="6" spans="1:16" ht="2.25" customHeight="1" thickTop="1">
      <c r="A6" s="325"/>
      <c r="B6" s="303"/>
      <c r="C6" s="303"/>
      <c r="D6" s="303"/>
      <c r="E6" s="303"/>
      <c r="F6" s="304"/>
      <c r="G6" s="26"/>
      <c r="H6" s="336"/>
    </row>
    <row r="7" spans="1:16" ht="97.95" customHeight="1">
      <c r="A7" s="326" t="s">
        <v>325</v>
      </c>
      <c r="B7" s="108" t="s">
        <v>340</v>
      </c>
      <c r="C7" s="109" t="s">
        <v>339</v>
      </c>
      <c r="D7" s="107"/>
      <c r="E7" s="107"/>
      <c r="F7" s="110"/>
      <c r="G7" s="110"/>
      <c r="H7" s="373"/>
      <c r="I7" s="272" t="s">
        <v>424</v>
      </c>
    </row>
    <row r="8" spans="1:16" ht="15" customHeight="1">
      <c r="A8" s="111" t="s">
        <v>359</v>
      </c>
      <c r="B8" s="112"/>
      <c r="C8" s="113"/>
      <c r="D8" s="113"/>
      <c r="E8" s="113"/>
      <c r="F8" s="114"/>
      <c r="G8" s="374"/>
      <c r="H8" s="375"/>
    </row>
    <row r="9" spans="1:16" s="3" customFormat="1" ht="105.6">
      <c r="A9" s="115" t="s">
        <v>231</v>
      </c>
      <c r="B9" s="116" t="s">
        <v>509</v>
      </c>
      <c r="C9" s="559" t="s">
        <v>360</v>
      </c>
      <c r="D9" s="552"/>
      <c r="E9" s="553"/>
      <c r="F9" s="525" t="s">
        <v>135</v>
      </c>
      <c r="G9" s="529"/>
      <c r="H9" s="522"/>
      <c r="I9" s="526" t="str">
        <f t="shared" ref="I9:I72" si="0">IF(IFERROR(MATCH(G9,K$5:P$5,0),99)&lt;&gt;99,"指摘あり",IF(OR(D9=2,D9="2:不適"),"自己×",IF(AND(G9="",RIGHT(F9,1)&lt;&gt;"略"),IF(OR(F9=$I$4,$I$4=""),F9,""),IF(H9&lt;&gt;"","ｺﾒﾝﾄあり",""))))</f>
        <v>介</v>
      </c>
    </row>
    <row r="10" spans="1:16" customFormat="1" ht="13.2">
      <c r="A10" s="354"/>
      <c r="B10" s="37" t="s">
        <v>63</v>
      </c>
      <c r="C10" s="480"/>
      <c r="D10" s="498"/>
      <c r="E10" s="508"/>
      <c r="F10" s="504"/>
      <c r="G10" s="486"/>
      <c r="H10" s="477"/>
      <c r="I10" s="475">
        <f t="shared" si="0"/>
        <v>0</v>
      </c>
    </row>
    <row r="11" spans="1:16" customFormat="1" ht="38.4">
      <c r="A11" s="354"/>
      <c r="B11" s="334" t="s">
        <v>504</v>
      </c>
      <c r="C11" s="480"/>
      <c r="D11" s="498"/>
      <c r="E11" s="508"/>
      <c r="F11" s="504"/>
      <c r="G11" s="486"/>
      <c r="H11" s="477"/>
      <c r="I11" s="475">
        <f t="shared" si="0"/>
        <v>0</v>
      </c>
      <c r="L11" s="333" t="s">
        <v>504</v>
      </c>
    </row>
    <row r="12" spans="1:16" customFormat="1" ht="19.2">
      <c r="A12" s="354"/>
      <c r="B12" s="37" t="s">
        <v>64</v>
      </c>
      <c r="C12" s="480"/>
      <c r="D12" s="498"/>
      <c r="E12" s="508"/>
      <c r="F12" s="504"/>
      <c r="G12" s="486"/>
      <c r="H12" s="477"/>
      <c r="I12" s="475">
        <f t="shared" si="0"/>
        <v>0</v>
      </c>
    </row>
    <row r="13" spans="1:16" customFormat="1" ht="13.2">
      <c r="A13" s="327"/>
      <c r="B13" s="118" t="s">
        <v>136</v>
      </c>
      <c r="C13" s="480"/>
      <c r="D13" s="498"/>
      <c r="E13" s="508"/>
      <c r="F13" s="504"/>
      <c r="G13" s="486"/>
      <c r="H13" s="477"/>
      <c r="I13" s="475">
        <f t="shared" si="0"/>
        <v>0</v>
      </c>
    </row>
    <row r="14" spans="1:16" customFormat="1" ht="13.2">
      <c r="A14" s="327"/>
      <c r="B14" s="37" t="s">
        <v>65</v>
      </c>
      <c r="C14" s="480"/>
      <c r="D14" s="498"/>
      <c r="E14" s="508"/>
      <c r="F14" s="504"/>
      <c r="G14" s="486"/>
      <c r="H14" s="477"/>
      <c r="I14" s="475">
        <f t="shared" si="0"/>
        <v>0</v>
      </c>
    </row>
    <row r="15" spans="1:16" customFormat="1" ht="13.2">
      <c r="A15" s="327"/>
      <c r="B15" s="119" t="s">
        <v>137</v>
      </c>
      <c r="C15" s="480"/>
      <c r="D15" s="498"/>
      <c r="E15" s="508"/>
      <c r="F15" s="504"/>
      <c r="G15" s="486"/>
      <c r="H15" s="477"/>
      <c r="I15" s="475">
        <f t="shared" si="0"/>
        <v>0</v>
      </c>
    </row>
    <row r="16" spans="1:16" customFormat="1" ht="13.2">
      <c r="A16" s="327"/>
      <c r="B16" s="37" t="s">
        <v>138</v>
      </c>
      <c r="C16" s="480"/>
      <c r="D16" s="498"/>
      <c r="E16" s="508"/>
      <c r="F16" s="504"/>
      <c r="G16" s="486"/>
      <c r="H16" s="477"/>
      <c r="I16" s="475">
        <f t="shared" si="0"/>
        <v>0</v>
      </c>
    </row>
    <row r="17" spans="1:9" customFormat="1" ht="13.2">
      <c r="A17" s="327"/>
      <c r="B17" s="120" t="str">
        <f>IF(AND(B11&gt;=0,B11&lt;9999,B13&gt;=0,B13&lt;9999,B15&gt;=0,B15&lt;9999),B11+ROUNDDOWN(B15/B13,1),"★　→　ここに計算結果が表示されます（  .  人）")</f>
        <v>★　→　ここに計算結果が表示されます（  .  人）</v>
      </c>
      <c r="C17" s="481"/>
      <c r="D17" s="499"/>
      <c r="E17" s="509"/>
      <c r="F17" s="505"/>
      <c r="G17" s="487"/>
      <c r="H17" s="478"/>
      <c r="I17" s="476">
        <f t="shared" si="0"/>
        <v>0</v>
      </c>
    </row>
    <row r="18" spans="1:9" s="3" customFormat="1" ht="38.4">
      <c r="A18" s="347"/>
      <c r="B18" s="53" t="s">
        <v>172</v>
      </c>
      <c r="C18" s="121" t="s">
        <v>139</v>
      </c>
      <c r="D18" s="122"/>
      <c r="E18" s="123"/>
      <c r="F18" s="124" t="s">
        <v>29</v>
      </c>
      <c r="G18" s="39"/>
      <c r="H18" s="376"/>
      <c r="I18" s="69" t="str">
        <f t="shared" si="0"/>
        <v>介</v>
      </c>
    </row>
    <row r="19" spans="1:9" s="3" customFormat="1" ht="96">
      <c r="A19" s="347"/>
      <c r="B19" s="125" t="s">
        <v>510</v>
      </c>
      <c r="C19" s="354" t="s">
        <v>361</v>
      </c>
      <c r="D19" s="122"/>
      <c r="E19" s="123"/>
      <c r="F19" s="124" t="s">
        <v>140</v>
      </c>
      <c r="G19" s="39"/>
      <c r="H19" s="376"/>
      <c r="I19" s="69" t="str">
        <f t="shared" si="0"/>
        <v>介</v>
      </c>
    </row>
    <row r="20" spans="1:9" s="3" customFormat="1" ht="182.4">
      <c r="A20" s="347"/>
      <c r="B20" s="126" t="s">
        <v>218</v>
      </c>
      <c r="C20" s="353" t="s">
        <v>171</v>
      </c>
      <c r="D20" s="343"/>
      <c r="E20" s="127"/>
      <c r="F20" s="458" t="s">
        <v>140</v>
      </c>
      <c r="G20" s="377"/>
      <c r="H20" s="378"/>
      <c r="I20" s="70" t="str">
        <f t="shared" si="0"/>
        <v>介</v>
      </c>
    </row>
    <row r="21" spans="1:9" s="3" customFormat="1" ht="96">
      <c r="A21" s="128" t="s">
        <v>239</v>
      </c>
      <c r="B21" s="128" t="s">
        <v>362</v>
      </c>
      <c r="C21" s="129" t="s">
        <v>363</v>
      </c>
      <c r="D21" s="130"/>
      <c r="E21" s="131"/>
      <c r="F21" s="132" t="s">
        <v>140</v>
      </c>
      <c r="G21" s="379"/>
      <c r="H21" s="380"/>
      <c r="I21" s="71" t="str">
        <f t="shared" si="0"/>
        <v>介</v>
      </c>
    </row>
    <row r="22" spans="1:9" s="3" customFormat="1" ht="36">
      <c r="A22" s="133" t="s">
        <v>240</v>
      </c>
      <c r="B22" s="134" t="s">
        <v>364</v>
      </c>
      <c r="C22" s="286" t="s">
        <v>242</v>
      </c>
      <c r="D22" s="135"/>
      <c r="E22" s="136"/>
      <c r="F22" s="137" t="s">
        <v>52</v>
      </c>
      <c r="G22" s="381"/>
      <c r="H22" s="382"/>
      <c r="I22" s="72" t="str">
        <f t="shared" si="0"/>
        <v>介</v>
      </c>
    </row>
    <row r="23" spans="1:9" s="3" customFormat="1" ht="57.6">
      <c r="A23" s="347"/>
      <c r="B23" s="53" t="s">
        <v>341</v>
      </c>
      <c r="C23" s="121" t="s">
        <v>243</v>
      </c>
      <c r="D23" s="122"/>
      <c r="E23" s="138"/>
      <c r="F23" s="124" t="s">
        <v>52</v>
      </c>
      <c r="G23" s="39"/>
      <c r="H23" s="383"/>
      <c r="I23" s="73" t="str">
        <f t="shared" si="0"/>
        <v>介</v>
      </c>
    </row>
    <row r="24" spans="1:9" s="3" customFormat="1" ht="28.8">
      <c r="A24" s="139"/>
      <c r="B24" s="140" t="s">
        <v>365</v>
      </c>
      <c r="C24" s="287" t="s">
        <v>366</v>
      </c>
      <c r="D24" s="141"/>
      <c r="E24" s="142"/>
      <c r="F24" s="143" t="s">
        <v>66</v>
      </c>
      <c r="G24" s="384"/>
      <c r="H24" s="385"/>
      <c r="I24" s="74" t="str">
        <f t="shared" si="0"/>
        <v>介</v>
      </c>
    </row>
    <row r="25" spans="1:9" s="3" customFormat="1" ht="67.2">
      <c r="A25" s="347" t="s">
        <v>241</v>
      </c>
      <c r="B25" s="144" t="s">
        <v>367</v>
      </c>
      <c r="C25" s="355" t="s">
        <v>262</v>
      </c>
      <c r="D25" s="345"/>
      <c r="E25" s="145"/>
      <c r="F25" s="460" t="s">
        <v>66</v>
      </c>
      <c r="G25" s="309"/>
      <c r="H25" s="386"/>
      <c r="I25" s="75" t="str">
        <f t="shared" si="0"/>
        <v>介</v>
      </c>
    </row>
    <row r="26" spans="1:9" customFormat="1" ht="19.2">
      <c r="A26" s="321" t="s">
        <v>141</v>
      </c>
      <c r="B26" s="147" t="s">
        <v>244</v>
      </c>
      <c r="C26" s="33" t="s">
        <v>246</v>
      </c>
      <c r="D26" s="34"/>
      <c r="E26" s="148"/>
      <c r="F26" s="149" t="s">
        <v>29</v>
      </c>
      <c r="G26" s="387"/>
      <c r="H26" s="388"/>
      <c r="I26" s="76" t="str">
        <f t="shared" si="0"/>
        <v>介</v>
      </c>
    </row>
    <row r="27" spans="1:9" customFormat="1" ht="38.4">
      <c r="A27" s="332"/>
      <c r="B27" s="37" t="s">
        <v>142</v>
      </c>
      <c r="C27" s="564" t="s">
        <v>245</v>
      </c>
      <c r="D27" s="498"/>
      <c r="E27" s="562"/>
      <c r="F27" s="533" t="s">
        <v>66</v>
      </c>
      <c r="G27" s="535"/>
      <c r="H27" s="530"/>
      <c r="I27" s="527" t="str">
        <f t="shared" si="0"/>
        <v>介</v>
      </c>
    </row>
    <row r="28" spans="1:9" customFormat="1" ht="13.2">
      <c r="A28" s="332"/>
      <c r="B28" s="37" t="s">
        <v>143</v>
      </c>
      <c r="C28" s="564"/>
      <c r="D28" s="498"/>
      <c r="E28" s="562"/>
      <c r="F28" s="533"/>
      <c r="G28" s="535"/>
      <c r="H28" s="530"/>
      <c r="I28" s="527">
        <f t="shared" si="0"/>
        <v>0</v>
      </c>
    </row>
    <row r="29" spans="1:9" customFormat="1" ht="13.2">
      <c r="A29" s="332"/>
      <c r="B29" s="150" t="s">
        <v>144</v>
      </c>
      <c r="C29" s="564"/>
      <c r="D29" s="498"/>
      <c r="E29" s="562"/>
      <c r="F29" s="533"/>
      <c r="G29" s="535"/>
      <c r="H29" s="530"/>
      <c r="I29" s="527">
        <f t="shared" si="0"/>
        <v>0</v>
      </c>
    </row>
    <row r="30" spans="1:9" customFormat="1" ht="13.2">
      <c r="A30" s="332"/>
      <c r="B30" s="37" t="s">
        <v>67</v>
      </c>
      <c r="C30" s="564"/>
      <c r="D30" s="498"/>
      <c r="E30" s="562"/>
      <c r="F30" s="533"/>
      <c r="G30" s="535"/>
      <c r="H30" s="530"/>
      <c r="I30" s="527">
        <f t="shared" si="0"/>
        <v>0</v>
      </c>
    </row>
    <row r="31" spans="1:9" customFormat="1" ht="13.2">
      <c r="A31" s="332"/>
      <c r="B31" s="37" t="s">
        <v>145</v>
      </c>
      <c r="C31" s="564"/>
      <c r="D31" s="498"/>
      <c r="E31" s="562"/>
      <c r="F31" s="533"/>
      <c r="G31" s="535"/>
      <c r="H31" s="530"/>
      <c r="I31" s="527">
        <f t="shared" si="0"/>
        <v>0</v>
      </c>
    </row>
    <row r="32" spans="1:9" customFormat="1" ht="13.2">
      <c r="A32" s="332"/>
      <c r="B32" s="151" t="s">
        <v>146</v>
      </c>
      <c r="C32" s="564"/>
      <c r="D32" s="498"/>
      <c r="E32" s="562"/>
      <c r="F32" s="533"/>
      <c r="G32" s="535"/>
      <c r="H32" s="530"/>
      <c r="I32" s="527">
        <f t="shared" si="0"/>
        <v>0</v>
      </c>
    </row>
    <row r="33" spans="1:9" customFormat="1" ht="13.2">
      <c r="A33" s="332"/>
      <c r="B33" s="37" t="s">
        <v>511</v>
      </c>
      <c r="C33" s="564"/>
      <c r="D33" s="498"/>
      <c r="E33" s="562"/>
      <c r="F33" s="533"/>
      <c r="G33" s="535"/>
      <c r="H33" s="530"/>
      <c r="I33" s="527">
        <f t="shared" si="0"/>
        <v>0</v>
      </c>
    </row>
    <row r="34" spans="1:9" customFormat="1" ht="13.2">
      <c r="A34" s="332"/>
      <c r="B34" s="37" t="s">
        <v>147</v>
      </c>
      <c r="C34" s="564"/>
      <c r="D34" s="498"/>
      <c r="E34" s="562"/>
      <c r="F34" s="533"/>
      <c r="G34" s="535"/>
      <c r="H34" s="530"/>
      <c r="I34" s="527">
        <f t="shared" si="0"/>
        <v>0</v>
      </c>
    </row>
    <row r="35" spans="1:9" customFormat="1" ht="13.2">
      <c r="A35" s="332"/>
      <c r="B35" s="151" t="s">
        <v>146</v>
      </c>
      <c r="C35" s="564"/>
      <c r="D35" s="498"/>
      <c r="E35" s="562"/>
      <c r="F35" s="533"/>
      <c r="G35" s="535"/>
      <c r="H35" s="530"/>
      <c r="I35" s="527">
        <f t="shared" si="0"/>
        <v>0</v>
      </c>
    </row>
    <row r="36" spans="1:9" customFormat="1" ht="13.2">
      <c r="A36" s="332"/>
      <c r="B36" s="37" t="s">
        <v>148</v>
      </c>
      <c r="C36" s="564"/>
      <c r="D36" s="498"/>
      <c r="E36" s="562"/>
      <c r="F36" s="533"/>
      <c r="G36" s="535"/>
      <c r="H36" s="530"/>
      <c r="I36" s="527">
        <f t="shared" si="0"/>
        <v>0</v>
      </c>
    </row>
    <row r="37" spans="1:9" customFormat="1" ht="13.2">
      <c r="A37" s="332"/>
      <c r="B37" s="151" t="s">
        <v>146</v>
      </c>
      <c r="C37" s="564"/>
      <c r="D37" s="498"/>
      <c r="E37" s="562"/>
      <c r="F37" s="533"/>
      <c r="G37" s="535"/>
      <c r="H37" s="530"/>
      <c r="I37" s="527">
        <f t="shared" si="0"/>
        <v>0</v>
      </c>
    </row>
    <row r="38" spans="1:9" customFormat="1" ht="13.2">
      <c r="A38" s="332"/>
      <c r="B38" s="37" t="s">
        <v>149</v>
      </c>
      <c r="C38" s="564"/>
      <c r="D38" s="498"/>
      <c r="E38" s="562"/>
      <c r="F38" s="533"/>
      <c r="G38" s="535"/>
      <c r="H38" s="530"/>
      <c r="I38" s="527">
        <f t="shared" si="0"/>
        <v>0</v>
      </c>
    </row>
    <row r="39" spans="1:9" customFormat="1" ht="19.2">
      <c r="A39" s="328"/>
      <c r="B39" s="152" t="s">
        <v>150</v>
      </c>
      <c r="C39" s="565"/>
      <c r="D39" s="561"/>
      <c r="E39" s="563"/>
      <c r="F39" s="534"/>
      <c r="G39" s="536"/>
      <c r="H39" s="531"/>
      <c r="I39" s="528">
        <f t="shared" si="0"/>
        <v>0</v>
      </c>
    </row>
    <row r="40" spans="1:9" s="3" customFormat="1" ht="15.6">
      <c r="A40" s="22"/>
      <c r="B40" s="153"/>
      <c r="C40" s="154"/>
      <c r="D40" s="155"/>
      <c r="E40" s="156"/>
      <c r="F40" s="157"/>
      <c r="G40" s="389"/>
      <c r="H40" s="390"/>
      <c r="I40" s="77"/>
    </row>
    <row r="41" spans="1:9" s="3" customFormat="1" ht="42" customHeight="1">
      <c r="A41" s="111" t="s">
        <v>2</v>
      </c>
      <c r="B41" s="112"/>
      <c r="C41" s="158"/>
      <c r="D41" s="159"/>
      <c r="E41" s="160"/>
      <c r="F41" s="114"/>
      <c r="G41" s="374"/>
      <c r="H41" s="375"/>
      <c r="I41" s="78"/>
    </row>
    <row r="42" spans="1:9" s="3" customFormat="1" ht="28.8">
      <c r="A42" s="161" t="s">
        <v>232</v>
      </c>
      <c r="B42" s="162" t="s">
        <v>173</v>
      </c>
      <c r="C42" s="161" t="s">
        <v>347</v>
      </c>
      <c r="D42" s="506"/>
      <c r="E42" s="507"/>
      <c r="F42" s="503" t="s">
        <v>32</v>
      </c>
      <c r="G42" s="519"/>
      <c r="H42" s="523"/>
      <c r="I42" s="482" t="str">
        <f t="shared" si="0"/>
        <v>福</v>
      </c>
    </row>
    <row r="43" spans="1:9" s="3" customFormat="1" ht="172.8">
      <c r="A43" s="354"/>
      <c r="B43" s="144" t="s">
        <v>174</v>
      </c>
      <c r="C43" s="355" t="s">
        <v>70</v>
      </c>
      <c r="D43" s="499"/>
      <c r="E43" s="509"/>
      <c r="F43" s="505"/>
      <c r="G43" s="487"/>
      <c r="H43" s="478"/>
      <c r="I43" s="476">
        <f t="shared" si="0"/>
        <v>0</v>
      </c>
    </row>
    <row r="44" spans="1:9" s="3" customFormat="1" ht="19.2">
      <c r="A44" s="354"/>
      <c r="B44" s="125" t="s">
        <v>253</v>
      </c>
      <c r="C44" s="354" t="s">
        <v>139</v>
      </c>
      <c r="D44" s="497"/>
      <c r="E44" s="558"/>
      <c r="F44" s="524" t="s">
        <v>32</v>
      </c>
      <c r="G44" s="485"/>
      <c r="H44" s="488"/>
      <c r="I44" s="532" t="str">
        <f t="shared" si="0"/>
        <v>福</v>
      </c>
    </row>
    <row r="45" spans="1:9" s="3" customFormat="1" ht="28.8">
      <c r="A45" s="354"/>
      <c r="B45" s="125" t="s">
        <v>247</v>
      </c>
      <c r="C45" s="354" t="s">
        <v>175</v>
      </c>
      <c r="D45" s="499"/>
      <c r="E45" s="509"/>
      <c r="F45" s="505"/>
      <c r="G45" s="487"/>
      <c r="H45" s="478"/>
      <c r="I45" s="476">
        <f t="shared" si="0"/>
        <v>0</v>
      </c>
    </row>
    <row r="46" spans="1:9" s="3" customFormat="1" ht="28.8">
      <c r="A46" s="354"/>
      <c r="B46" s="126" t="s">
        <v>358</v>
      </c>
      <c r="C46" s="314" t="s">
        <v>357</v>
      </c>
      <c r="D46" s="122"/>
      <c r="E46" s="305"/>
      <c r="F46" s="124" t="s">
        <v>32</v>
      </c>
      <c r="G46" s="39"/>
      <c r="H46" s="383"/>
      <c r="I46" s="73" t="str">
        <f t="shared" si="0"/>
        <v>福</v>
      </c>
    </row>
    <row r="47" spans="1:9" s="3" customFormat="1" ht="28.8">
      <c r="A47" s="354"/>
      <c r="B47" s="53" t="s">
        <v>178</v>
      </c>
      <c r="C47" s="121" t="s">
        <v>68</v>
      </c>
      <c r="D47" s="163"/>
      <c r="E47" s="138"/>
      <c r="F47" s="124" t="s">
        <v>32</v>
      </c>
      <c r="G47" s="391"/>
      <c r="H47" s="383"/>
      <c r="I47" s="73" t="str">
        <f t="shared" si="0"/>
        <v>福</v>
      </c>
    </row>
    <row r="48" spans="1:9" s="3" customFormat="1" ht="28.8">
      <c r="A48" s="354"/>
      <c r="B48" s="53" t="s">
        <v>176</v>
      </c>
      <c r="C48" s="121" t="s">
        <v>177</v>
      </c>
      <c r="D48" s="163"/>
      <c r="E48" s="138"/>
      <c r="F48" s="124" t="s">
        <v>32</v>
      </c>
      <c r="G48" s="391"/>
      <c r="H48" s="383"/>
      <c r="I48" s="73" t="str">
        <f t="shared" si="0"/>
        <v>福</v>
      </c>
    </row>
    <row r="49" spans="1:9" s="3" customFormat="1" ht="28.8">
      <c r="A49" s="164"/>
      <c r="B49" s="165" t="s">
        <v>179</v>
      </c>
      <c r="C49" s="166" t="s">
        <v>71</v>
      </c>
      <c r="D49" s="167"/>
      <c r="E49" s="168"/>
      <c r="F49" s="256" t="s">
        <v>32</v>
      </c>
      <c r="G49" s="392"/>
      <c r="H49" s="393"/>
      <c r="I49" s="79" t="str">
        <f t="shared" si="0"/>
        <v>福</v>
      </c>
    </row>
    <row r="50" spans="1:9" s="3" customFormat="1" ht="38.4">
      <c r="A50" s="367" t="s">
        <v>248</v>
      </c>
      <c r="B50" s="125" t="s">
        <v>261</v>
      </c>
      <c r="C50" s="501" t="s">
        <v>180</v>
      </c>
      <c r="D50" s="498"/>
      <c r="E50" s="508"/>
      <c r="F50" s="504" t="s">
        <v>32</v>
      </c>
      <c r="G50" s="486"/>
      <c r="H50" s="477"/>
      <c r="I50" s="526" t="str">
        <f t="shared" si="0"/>
        <v>福</v>
      </c>
    </row>
    <row r="51" spans="1:9" s="3" customFormat="1">
      <c r="A51" s="354"/>
      <c r="B51" s="169" t="s">
        <v>182</v>
      </c>
      <c r="C51" s="502"/>
      <c r="D51" s="499"/>
      <c r="E51" s="509"/>
      <c r="F51" s="505"/>
      <c r="G51" s="487"/>
      <c r="H51" s="478"/>
      <c r="I51" s="476">
        <f t="shared" si="0"/>
        <v>0</v>
      </c>
    </row>
    <row r="52" spans="1:9" s="3" customFormat="1" ht="57.6">
      <c r="A52" s="354"/>
      <c r="B52" s="125" t="s">
        <v>181</v>
      </c>
      <c r="C52" s="366" t="s">
        <v>263</v>
      </c>
      <c r="D52" s="343"/>
      <c r="E52" s="362"/>
      <c r="F52" s="458" t="s">
        <v>32</v>
      </c>
      <c r="G52" s="377"/>
      <c r="H52" s="394"/>
      <c r="I52" s="273" t="str">
        <f t="shared" si="0"/>
        <v>福</v>
      </c>
    </row>
    <row r="53" spans="1:9" s="3" customFormat="1" ht="19.2">
      <c r="A53" s="354"/>
      <c r="B53" s="53" t="s">
        <v>183</v>
      </c>
      <c r="C53" s="366" t="s">
        <v>184</v>
      </c>
      <c r="D53" s="343"/>
      <c r="E53" s="170"/>
      <c r="F53" s="458" t="s">
        <v>32</v>
      </c>
      <c r="G53" s="377"/>
      <c r="H53" s="378"/>
      <c r="I53" s="70" t="str">
        <f t="shared" si="0"/>
        <v>福</v>
      </c>
    </row>
    <row r="54" spans="1:9" s="3" customFormat="1" ht="28.8">
      <c r="A54" s="354"/>
      <c r="B54" s="126" t="s">
        <v>249</v>
      </c>
      <c r="C54" s="366" t="s">
        <v>250</v>
      </c>
      <c r="D54" s="343"/>
      <c r="E54" s="170"/>
      <c r="F54" s="458" t="s">
        <v>32</v>
      </c>
      <c r="G54" s="377"/>
      <c r="H54" s="378"/>
      <c r="I54" s="70" t="str">
        <f t="shared" si="0"/>
        <v>福</v>
      </c>
    </row>
    <row r="55" spans="1:9" s="3" customFormat="1" ht="28.8">
      <c r="A55" s="354"/>
      <c r="B55" s="165" t="s">
        <v>251</v>
      </c>
      <c r="C55" s="166" t="s">
        <v>252</v>
      </c>
      <c r="D55" s="171"/>
      <c r="E55" s="172"/>
      <c r="F55" s="256" t="s">
        <v>32</v>
      </c>
      <c r="G55" s="395"/>
      <c r="H55" s="396"/>
      <c r="I55" s="81" t="str">
        <f t="shared" si="0"/>
        <v>福</v>
      </c>
    </row>
    <row r="56" spans="1:9" s="3" customFormat="1" ht="28.8">
      <c r="A56" s="173" t="s">
        <v>254</v>
      </c>
      <c r="B56" s="174" t="s">
        <v>185</v>
      </c>
      <c r="C56" s="173" t="s">
        <v>256</v>
      </c>
      <c r="D56" s="175"/>
      <c r="E56" s="176"/>
      <c r="F56" s="257" t="s">
        <v>32</v>
      </c>
      <c r="G56" s="397"/>
      <c r="H56" s="398"/>
      <c r="I56" s="82" t="str">
        <f t="shared" si="0"/>
        <v>福</v>
      </c>
    </row>
    <row r="57" spans="1:9" s="3" customFormat="1" ht="19.2">
      <c r="A57" s="354" t="s">
        <v>255</v>
      </c>
      <c r="B57" s="177" t="s">
        <v>186</v>
      </c>
      <c r="C57" s="178" t="s">
        <v>257</v>
      </c>
      <c r="D57" s="179"/>
      <c r="E57" s="180"/>
      <c r="F57" s="258" t="s">
        <v>32</v>
      </c>
      <c r="G57" s="399"/>
      <c r="H57" s="400"/>
      <c r="I57" s="83" t="str">
        <f t="shared" si="0"/>
        <v>福</v>
      </c>
    </row>
    <row r="58" spans="1:9" s="3" customFormat="1" ht="19.2">
      <c r="A58" s="354"/>
      <c r="B58" s="53" t="s">
        <v>219</v>
      </c>
      <c r="C58" s="121" t="s">
        <v>220</v>
      </c>
      <c r="D58" s="122"/>
      <c r="E58" s="181"/>
      <c r="F58" s="124" t="s">
        <v>32</v>
      </c>
      <c r="G58" s="39"/>
      <c r="H58" s="376"/>
      <c r="I58" s="69" t="str">
        <f t="shared" si="0"/>
        <v>福</v>
      </c>
    </row>
    <row r="59" spans="1:9" s="3" customFormat="1" ht="28.8">
      <c r="A59" s="164"/>
      <c r="B59" s="165" t="s">
        <v>221</v>
      </c>
      <c r="C59" s="166" t="s">
        <v>69</v>
      </c>
      <c r="D59" s="171"/>
      <c r="E59" s="172"/>
      <c r="F59" s="256" t="s">
        <v>32</v>
      </c>
      <c r="G59" s="395"/>
      <c r="H59" s="396"/>
      <c r="I59" s="81" t="str">
        <f t="shared" si="0"/>
        <v>福</v>
      </c>
    </row>
    <row r="60" spans="1:9" s="3" customFormat="1" ht="19.2">
      <c r="A60" s="173" t="s">
        <v>187</v>
      </c>
      <c r="B60" s="174" t="s">
        <v>188</v>
      </c>
      <c r="C60" s="173" t="s">
        <v>258</v>
      </c>
      <c r="D60" s="175"/>
      <c r="E60" s="176"/>
      <c r="F60" s="257" t="s">
        <v>32</v>
      </c>
      <c r="G60" s="397"/>
      <c r="H60" s="398"/>
      <c r="I60" s="82" t="str">
        <f t="shared" si="0"/>
        <v>福</v>
      </c>
    </row>
    <row r="61" spans="1:9" s="3" customFormat="1" ht="28.8">
      <c r="A61" s="354" t="s">
        <v>222</v>
      </c>
      <c r="B61" s="144" t="s">
        <v>223</v>
      </c>
      <c r="C61" s="355" t="s">
        <v>259</v>
      </c>
      <c r="D61" s="345"/>
      <c r="E61" s="182"/>
      <c r="F61" s="460" t="s">
        <v>225</v>
      </c>
      <c r="G61" s="309"/>
      <c r="H61" s="386"/>
      <c r="I61" s="75" t="str">
        <f t="shared" si="0"/>
        <v>福</v>
      </c>
    </row>
    <row r="62" spans="1:9" s="3" customFormat="1" ht="19.2">
      <c r="A62" s="164"/>
      <c r="B62" s="165" t="s">
        <v>224</v>
      </c>
      <c r="C62" s="166" t="s">
        <v>69</v>
      </c>
      <c r="D62" s="171"/>
      <c r="E62" s="172"/>
      <c r="F62" s="256" t="s">
        <v>225</v>
      </c>
      <c r="G62" s="395"/>
      <c r="H62" s="396"/>
      <c r="I62" s="81" t="str">
        <f t="shared" si="0"/>
        <v>福</v>
      </c>
    </row>
    <row r="63" spans="1:9" s="3" customFormat="1" ht="15" customHeight="1">
      <c r="A63" s="22"/>
      <c r="B63" s="183"/>
      <c r="C63" s="154"/>
      <c r="D63" s="184"/>
      <c r="E63" s="156"/>
      <c r="F63" s="157"/>
      <c r="G63" s="304"/>
      <c r="H63" s="390"/>
      <c r="I63" s="77"/>
    </row>
    <row r="64" spans="1:9" s="4" customFormat="1" ht="15" customHeight="1">
      <c r="A64" s="111" t="s">
        <v>3</v>
      </c>
      <c r="B64" s="112"/>
      <c r="C64" s="158"/>
      <c r="D64" s="159"/>
      <c r="E64" s="160"/>
      <c r="F64" s="114"/>
      <c r="G64" s="374"/>
      <c r="H64" s="375"/>
      <c r="I64" s="78"/>
    </row>
    <row r="65" spans="1:9" customFormat="1" ht="96">
      <c r="A65" s="291" t="s">
        <v>189</v>
      </c>
      <c r="B65" s="33" t="s">
        <v>368</v>
      </c>
      <c r="C65" s="33" t="s">
        <v>369</v>
      </c>
      <c r="D65" s="34"/>
      <c r="E65" s="51"/>
      <c r="F65" s="35" t="s">
        <v>72</v>
      </c>
      <c r="G65" s="36"/>
      <c r="H65" s="338"/>
      <c r="I65" s="84" t="str">
        <f t="shared" si="0"/>
        <v>福</v>
      </c>
    </row>
    <row r="66" spans="1:9" customFormat="1" ht="28.8">
      <c r="A66" s="363"/>
      <c r="B66" s="185" t="s">
        <v>190</v>
      </c>
      <c r="C66" s="185" t="s">
        <v>46</v>
      </c>
      <c r="D66" s="122"/>
      <c r="E66" s="52"/>
      <c r="F66" s="38" t="s">
        <v>75</v>
      </c>
      <c r="G66" s="39"/>
      <c r="H66" s="339"/>
      <c r="I66" s="85" t="str">
        <f t="shared" si="0"/>
        <v>福</v>
      </c>
    </row>
    <row r="67" spans="1:9" customFormat="1" ht="28.8">
      <c r="A67" s="363"/>
      <c r="B67" s="185" t="s">
        <v>226</v>
      </c>
      <c r="C67" s="185" t="s">
        <v>45</v>
      </c>
      <c r="D67" s="122"/>
      <c r="E67" s="52"/>
      <c r="F67" s="38" t="s">
        <v>75</v>
      </c>
      <c r="G67" s="39"/>
      <c r="H67" s="339"/>
      <c r="I67" s="85" t="str">
        <f t="shared" si="0"/>
        <v>福</v>
      </c>
    </row>
    <row r="68" spans="1:9" customFormat="1" ht="48">
      <c r="A68" s="364"/>
      <c r="B68" s="47" t="s">
        <v>260</v>
      </c>
      <c r="C68" s="47" t="s">
        <v>47</v>
      </c>
      <c r="D68" s="42"/>
      <c r="E68" s="50"/>
      <c r="F68" s="447" t="s">
        <v>225</v>
      </c>
      <c r="G68" s="44"/>
      <c r="H68" s="337"/>
      <c r="I68" s="86" t="str">
        <f t="shared" si="0"/>
        <v>福</v>
      </c>
    </row>
    <row r="69" spans="1:9" customFormat="1" ht="28.8">
      <c r="A69" s="321" t="s">
        <v>191</v>
      </c>
      <c r="B69" s="147" t="s">
        <v>486</v>
      </c>
      <c r="C69" s="279" t="s">
        <v>264</v>
      </c>
      <c r="D69" s="34"/>
      <c r="E69" s="51"/>
      <c r="F69" s="35" t="s">
        <v>33</v>
      </c>
      <c r="G69" s="36"/>
      <c r="H69" s="338"/>
      <c r="I69" s="84" t="str">
        <f t="shared" si="0"/>
        <v/>
      </c>
    </row>
    <row r="70" spans="1:9" customFormat="1" ht="38.4">
      <c r="A70" s="332"/>
      <c r="B70" s="37" t="s">
        <v>487</v>
      </c>
      <c r="C70" s="315" t="s">
        <v>265</v>
      </c>
      <c r="D70" s="344"/>
      <c r="E70" s="351"/>
      <c r="F70" s="186" t="s">
        <v>234</v>
      </c>
      <c r="G70" s="401"/>
      <c r="H70" s="369"/>
      <c r="I70" s="87" t="str">
        <f t="shared" si="0"/>
        <v/>
      </c>
    </row>
    <row r="71" spans="1:9" customFormat="1" ht="48">
      <c r="A71" s="332"/>
      <c r="B71" s="37" t="s">
        <v>342</v>
      </c>
      <c r="C71" s="350" t="s">
        <v>104</v>
      </c>
      <c r="D71" s="344"/>
      <c r="E71" s="351"/>
      <c r="F71" s="186" t="s">
        <v>234</v>
      </c>
      <c r="G71" s="401"/>
      <c r="H71" s="369"/>
      <c r="I71" s="87" t="str">
        <f t="shared" si="0"/>
        <v/>
      </c>
    </row>
    <row r="72" spans="1:9" customFormat="1" ht="28.8">
      <c r="A72" s="187"/>
      <c r="B72" s="23" t="s">
        <v>193</v>
      </c>
      <c r="C72" s="47" t="s">
        <v>106</v>
      </c>
      <c r="D72" s="42"/>
      <c r="E72" s="50"/>
      <c r="F72" s="48" t="s">
        <v>73</v>
      </c>
      <c r="G72" s="44"/>
      <c r="H72" s="337"/>
      <c r="I72" s="86" t="str">
        <f t="shared" si="0"/>
        <v/>
      </c>
    </row>
    <row r="73" spans="1:9" customFormat="1" ht="38.4">
      <c r="A73" s="321" t="s">
        <v>194</v>
      </c>
      <c r="B73" s="147" t="s">
        <v>370</v>
      </c>
      <c r="C73" s="33" t="s">
        <v>74</v>
      </c>
      <c r="D73" s="34"/>
      <c r="E73" s="51"/>
      <c r="F73" s="448" t="s">
        <v>225</v>
      </c>
      <c r="G73" s="36"/>
      <c r="H73" s="338"/>
      <c r="I73" s="84" t="str">
        <f t="shared" ref="I73:I136" si="1">IF(IFERROR(MATCH(G73,K$5:P$5,0),99)&lt;&gt;99,"指摘あり",IF(OR(D73=2,D73="2:不適"),"自己×",IF(AND(G73="",RIGHT(F73,1)&lt;&gt;"略"),IF(OR(F73=$I$4,$I$4=""),F73,""),IF(H73&lt;&gt;"","ｺﾒﾝﾄあり",""))))</f>
        <v>福</v>
      </c>
    </row>
    <row r="74" spans="1:9" customFormat="1" ht="28.8">
      <c r="A74" s="187"/>
      <c r="B74" s="23" t="s">
        <v>76</v>
      </c>
      <c r="C74" s="47" t="s">
        <v>77</v>
      </c>
      <c r="D74" s="42"/>
      <c r="E74" s="50"/>
      <c r="F74" s="48" t="s">
        <v>73</v>
      </c>
      <c r="G74" s="44"/>
      <c r="H74" s="337"/>
      <c r="I74" s="86" t="str">
        <f t="shared" si="1"/>
        <v/>
      </c>
    </row>
    <row r="75" spans="1:9" customFormat="1" ht="28.8" customHeight="1">
      <c r="A75" s="321" t="s">
        <v>195</v>
      </c>
      <c r="B75" s="147" t="s">
        <v>227</v>
      </c>
      <c r="C75" s="279" t="s">
        <v>345</v>
      </c>
      <c r="D75" s="34"/>
      <c r="E75" s="51"/>
      <c r="F75" s="35" t="s">
        <v>73</v>
      </c>
      <c r="G75" s="36"/>
      <c r="H75" s="338"/>
      <c r="I75" s="84" t="str">
        <f t="shared" si="1"/>
        <v/>
      </c>
    </row>
    <row r="76" spans="1:9" customFormat="1" ht="38.4">
      <c r="A76" s="188"/>
      <c r="B76" s="32" t="s">
        <v>78</v>
      </c>
      <c r="C76" s="185" t="s">
        <v>79</v>
      </c>
      <c r="D76" s="122"/>
      <c r="E76" s="52"/>
      <c r="F76" s="38" t="s">
        <v>73</v>
      </c>
      <c r="G76" s="39"/>
      <c r="H76" s="339"/>
      <c r="I76" s="85" t="str">
        <f t="shared" si="1"/>
        <v/>
      </c>
    </row>
    <row r="77" spans="1:9" customFormat="1" ht="48">
      <c r="A77" s="187"/>
      <c r="B77" s="23" t="s">
        <v>371</v>
      </c>
      <c r="C77" s="47" t="s">
        <v>77</v>
      </c>
      <c r="D77" s="42"/>
      <c r="E77" s="50"/>
      <c r="F77" s="48" t="s">
        <v>73</v>
      </c>
      <c r="G77" s="44"/>
      <c r="H77" s="337"/>
      <c r="I77" s="86" t="str">
        <f t="shared" si="1"/>
        <v/>
      </c>
    </row>
    <row r="78" spans="1:9" customFormat="1" ht="38.4">
      <c r="A78" s="321" t="s">
        <v>196</v>
      </c>
      <c r="B78" s="147" t="s">
        <v>197</v>
      </c>
      <c r="C78" s="279" t="s">
        <v>266</v>
      </c>
      <c r="D78" s="34"/>
      <c r="E78" s="51"/>
      <c r="F78" s="35" t="s">
        <v>33</v>
      </c>
      <c r="G78" s="36"/>
      <c r="H78" s="338"/>
      <c r="I78" s="84" t="str">
        <f t="shared" si="1"/>
        <v/>
      </c>
    </row>
    <row r="79" spans="1:9" customFormat="1" ht="28.8">
      <c r="A79" s="354"/>
      <c r="B79" s="23" t="s">
        <v>372</v>
      </c>
      <c r="C79" s="285" t="s">
        <v>97</v>
      </c>
      <c r="D79" s="42"/>
      <c r="E79" s="50"/>
      <c r="F79" s="48" t="s">
        <v>29</v>
      </c>
      <c r="G79" s="44"/>
      <c r="H79" s="337"/>
      <c r="I79" s="86" t="str">
        <f t="shared" si="1"/>
        <v>介</v>
      </c>
    </row>
    <row r="80" spans="1:9" customFormat="1" ht="28.8">
      <c r="A80" s="321" t="s">
        <v>198</v>
      </c>
      <c r="B80" s="147" t="s">
        <v>80</v>
      </c>
      <c r="C80" s="279" t="s">
        <v>267</v>
      </c>
      <c r="D80" s="34"/>
      <c r="E80" s="51"/>
      <c r="F80" s="448" t="s">
        <v>225</v>
      </c>
      <c r="G80" s="36"/>
      <c r="H80" s="338"/>
      <c r="I80" s="84" t="str">
        <f t="shared" si="1"/>
        <v>福</v>
      </c>
    </row>
    <row r="81" spans="1:9" customFormat="1" ht="28.8">
      <c r="A81" s="332"/>
      <c r="B81" s="32" t="s">
        <v>151</v>
      </c>
      <c r="C81" s="316" t="s">
        <v>268</v>
      </c>
      <c r="D81" s="122"/>
      <c r="E81" s="52"/>
      <c r="F81" s="38" t="s">
        <v>73</v>
      </c>
      <c r="G81" s="39"/>
      <c r="H81" s="339"/>
      <c r="I81" s="85" t="str">
        <f t="shared" si="1"/>
        <v/>
      </c>
    </row>
    <row r="82" spans="1:9" customFormat="1" ht="115.2">
      <c r="A82" s="332"/>
      <c r="B82" s="32" t="s">
        <v>199</v>
      </c>
      <c r="C82" s="185" t="s">
        <v>228</v>
      </c>
      <c r="D82" s="122"/>
      <c r="E82" s="52"/>
      <c r="F82" s="38" t="s">
        <v>81</v>
      </c>
      <c r="G82" s="39"/>
      <c r="H82" s="339"/>
      <c r="I82" s="85" t="str">
        <f t="shared" si="1"/>
        <v/>
      </c>
    </row>
    <row r="83" spans="1:9" customFormat="1" ht="105.6">
      <c r="A83" s="332"/>
      <c r="B83" s="32" t="s">
        <v>229</v>
      </c>
      <c r="C83" s="185" t="s">
        <v>269</v>
      </c>
      <c r="D83" s="122"/>
      <c r="E83" s="52"/>
      <c r="F83" s="449" t="s">
        <v>225</v>
      </c>
      <c r="G83" s="39"/>
      <c r="H83" s="339"/>
      <c r="I83" s="85" t="str">
        <f t="shared" si="1"/>
        <v>福</v>
      </c>
    </row>
    <row r="84" spans="1:9" customFormat="1" ht="28.8">
      <c r="A84" s="332"/>
      <c r="B84" s="32" t="s">
        <v>82</v>
      </c>
      <c r="C84" s="185" t="s">
        <v>270</v>
      </c>
      <c r="D84" s="122"/>
      <c r="E84" s="52"/>
      <c r="F84" s="38" t="s">
        <v>81</v>
      </c>
      <c r="G84" s="39"/>
      <c r="H84" s="339"/>
      <c r="I84" s="85" t="str">
        <f t="shared" si="1"/>
        <v/>
      </c>
    </row>
    <row r="85" spans="1:9" customFormat="1" ht="28.8">
      <c r="A85" s="332"/>
      <c r="B85" s="32" t="s">
        <v>230</v>
      </c>
      <c r="C85" s="185" t="s">
        <v>85</v>
      </c>
      <c r="D85" s="122"/>
      <c r="E85" s="52"/>
      <c r="F85" s="450" t="s">
        <v>72</v>
      </c>
      <c r="G85" s="39"/>
      <c r="H85" s="339"/>
      <c r="I85" s="85" t="str">
        <f t="shared" si="1"/>
        <v>福</v>
      </c>
    </row>
    <row r="86" spans="1:9" customFormat="1" ht="28.8">
      <c r="A86" s="332"/>
      <c r="B86" s="32" t="s">
        <v>133</v>
      </c>
      <c r="C86" s="189" t="s">
        <v>86</v>
      </c>
      <c r="D86" s="122"/>
      <c r="E86" s="52"/>
      <c r="F86" s="450" t="s">
        <v>550</v>
      </c>
      <c r="G86" s="39"/>
      <c r="H86" s="339"/>
      <c r="I86" s="85" t="str">
        <f t="shared" si="1"/>
        <v/>
      </c>
    </row>
    <row r="87" spans="1:9" customFormat="1" ht="38.4">
      <c r="A87" s="190" t="s">
        <v>200</v>
      </c>
      <c r="B87" s="191" t="s">
        <v>83</v>
      </c>
      <c r="C87" s="288" t="s">
        <v>84</v>
      </c>
      <c r="D87" s="348"/>
      <c r="E87" s="360"/>
      <c r="F87" s="461" t="s">
        <v>73</v>
      </c>
      <c r="G87" s="402"/>
      <c r="H87" s="403"/>
      <c r="I87" s="88" t="str">
        <f t="shared" si="1"/>
        <v/>
      </c>
    </row>
    <row r="88" spans="1:9" s="4" customFormat="1" ht="38.4">
      <c r="A88" s="346" t="s">
        <v>373</v>
      </c>
      <c r="B88" s="45" t="s">
        <v>87</v>
      </c>
      <c r="C88" s="192" t="s">
        <v>271</v>
      </c>
      <c r="D88" s="34"/>
      <c r="E88" s="193"/>
      <c r="F88" s="243" t="s">
        <v>51</v>
      </c>
      <c r="G88" s="36"/>
      <c r="H88" s="388"/>
      <c r="I88" s="89" t="str">
        <f t="shared" si="1"/>
        <v/>
      </c>
    </row>
    <row r="89" spans="1:9" s="4" customFormat="1" ht="28.8">
      <c r="A89" s="347"/>
      <c r="B89" s="53" t="s">
        <v>209</v>
      </c>
      <c r="C89" s="121" t="s">
        <v>272</v>
      </c>
      <c r="D89" s="122"/>
      <c r="E89" s="138"/>
      <c r="F89" s="124" t="s">
        <v>51</v>
      </c>
      <c r="G89" s="39"/>
      <c r="H89" s="383"/>
      <c r="I89" s="73" t="str">
        <f t="shared" si="1"/>
        <v/>
      </c>
    </row>
    <row r="90" spans="1:9" s="4" customFormat="1" ht="48">
      <c r="A90" s="347"/>
      <c r="B90" s="53" t="s">
        <v>207</v>
      </c>
      <c r="C90" s="121" t="s">
        <v>273</v>
      </c>
      <c r="D90" s="122"/>
      <c r="E90" s="138"/>
      <c r="F90" s="124" t="s">
        <v>51</v>
      </c>
      <c r="G90" s="39"/>
      <c r="H90" s="383"/>
      <c r="I90" s="73" t="str">
        <f t="shared" si="1"/>
        <v/>
      </c>
    </row>
    <row r="91" spans="1:9" s="4" customFormat="1" ht="96">
      <c r="A91" s="347"/>
      <c r="B91" s="126" t="s">
        <v>512</v>
      </c>
      <c r="C91" s="479" t="s">
        <v>513</v>
      </c>
      <c r="D91" s="497"/>
      <c r="E91" s="547"/>
      <c r="F91" s="524" t="s">
        <v>53</v>
      </c>
      <c r="G91" s="485"/>
      <c r="H91" s="488"/>
      <c r="I91" s="532" t="str">
        <f t="shared" si="1"/>
        <v>介</v>
      </c>
    </row>
    <row r="92" spans="1:9" s="4" customFormat="1" ht="19.2">
      <c r="A92" s="347"/>
      <c r="B92" s="306" t="s">
        <v>436</v>
      </c>
      <c r="C92" s="480"/>
      <c r="D92" s="498"/>
      <c r="E92" s="548"/>
      <c r="F92" s="504"/>
      <c r="G92" s="486"/>
      <c r="H92" s="477"/>
      <c r="I92" s="475">
        <f t="shared" si="1"/>
        <v>0</v>
      </c>
    </row>
    <row r="93" spans="1:9" s="4" customFormat="1" ht="15.45" customHeight="1">
      <c r="A93" s="347"/>
      <c r="B93" s="228" t="s">
        <v>437</v>
      </c>
      <c r="C93" s="481"/>
      <c r="D93" s="499"/>
      <c r="E93" s="549"/>
      <c r="F93" s="505"/>
      <c r="G93" s="487"/>
      <c r="H93" s="478"/>
      <c r="I93" s="476">
        <f t="shared" si="1"/>
        <v>0</v>
      </c>
    </row>
    <row r="94" spans="1:9" s="4" customFormat="1" ht="48">
      <c r="A94" s="347"/>
      <c r="B94" s="53" t="s">
        <v>514</v>
      </c>
      <c r="C94" s="278" t="s">
        <v>274</v>
      </c>
      <c r="D94" s="122"/>
      <c r="E94" s="138"/>
      <c r="F94" s="124" t="s">
        <v>29</v>
      </c>
      <c r="G94" s="39"/>
      <c r="H94" s="383"/>
      <c r="I94" s="73" t="str">
        <f t="shared" si="1"/>
        <v>介</v>
      </c>
    </row>
    <row r="95" spans="1:9" s="4" customFormat="1" ht="76.8">
      <c r="A95" s="347"/>
      <c r="B95" s="215" t="s">
        <v>515</v>
      </c>
      <c r="C95" s="479" t="s">
        <v>516</v>
      </c>
      <c r="D95" s="497"/>
      <c r="E95" s="538"/>
      <c r="F95" s="524" t="s">
        <v>32</v>
      </c>
      <c r="G95" s="485"/>
      <c r="H95" s="488"/>
      <c r="I95" s="532" t="str">
        <f t="shared" si="1"/>
        <v>福</v>
      </c>
    </row>
    <row r="96" spans="1:9" s="4" customFormat="1" ht="15.6" customHeight="1">
      <c r="A96" s="347"/>
      <c r="B96" s="306" t="s">
        <v>438</v>
      </c>
      <c r="C96" s="480"/>
      <c r="D96" s="498"/>
      <c r="E96" s="539"/>
      <c r="F96" s="504"/>
      <c r="G96" s="486"/>
      <c r="H96" s="477"/>
      <c r="I96" s="475">
        <f t="shared" si="1"/>
        <v>0</v>
      </c>
    </row>
    <row r="97" spans="1:9" s="4" customFormat="1" ht="15.6" customHeight="1">
      <c r="A97" s="347"/>
      <c r="B97" s="151" t="s">
        <v>439</v>
      </c>
      <c r="C97" s="480"/>
      <c r="D97" s="498"/>
      <c r="E97" s="539"/>
      <c r="F97" s="504"/>
      <c r="G97" s="486"/>
      <c r="H97" s="477"/>
      <c r="I97" s="475">
        <f t="shared" si="1"/>
        <v>0</v>
      </c>
    </row>
    <row r="98" spans="1:9" s="4" customFormat="1" ht="15.6" customHeight="1">
      <c r="A98" s="347"/>
      <c r="B98" s="306" t="s">
        <v>440</v>
      </c>
      <c r="C98" s="480"/>
      <c r="D98" s="498"/>
      <c r="E98" s="539"/>
      <c r="F98" s="504"/>
      <c r="G98" s="486"/>
      <c r="H98" s="477"/>
      <c r="I98" s="475">
        <f t="shared" si="1"/>
        <v>0</v>
      </c>
    </row>
    <row r="99" spans="1:9" s="4" customFormat="1" ht="15.6" customHeight="1">
      <c r="A99" s="347"/>
      <c r="B99" s="235" t="s">
        <v>437</v>
      </c>
      <c r="C99" s="481"/>
      <c r="D99" s="499"/>
      <c r="E99" s="540"/>
      <c r="F99" s="505"/>
      <c r="G99" s="487"/>
      <c r="H99" s="478"/>
      <c r="I99" s="476">
        <f t="shared" si="1"/>
        <v>0</v>
      </c>
    </row>
    <row r="100" spans="1:9" s="4" customFormat="1" ht="28.8">
      <c r="A100" s="347"/>
      <c r="B100" s="222" t="s">
        <v>488</v>
      </c>
      <c r="C100" s="342" t="s">
        <v>489</v>
      </c>
      <c r="D100" s="345"/>
      <c r="E100" s="359"/>
      <c r="F100" s="457" t="s">
        <v>234</v>
      </c>
      <c r="G100" s="309"/>
      <c r="H100" s="404"/>
      <c r="I100" s="73" t="str">
        <f t="shared" si="1"/>
        <v/>
      </c>
    </row>
    <row r="101" spans="1:9" s="4" customFormat="1" ht="33.6">
      <c r="A101" s="347"/>
      <c r="B101" s="32" t="s">
        <v>208</v>
      </c>
      <c r="C101" s="317" t="s">
        <v>517</v>
      </c>
      <c r="D101" s="122"/>
      <c r="E101" s="138"/>
      <c r="F101" s="124" t="s">
        <v>32</v>
      </c>
      <c r="G101" s="39"/>
      <c r="H101" s="383"/>
      <c r="I101" s="73" t="str">
        <f t="shared" si="1"/>
        <v>福</v>
      </c>
    </row>
    <row r="102" spans="1:9" s="4" customFormat="1" ht="28.8">
      <c r="A102" s="347"/>
      <c r="B102" s="215" t="s">
        <v>518</v>
      </c>
      <c r="C102" s="494" t="s">
        <v>519</v>
      </c>
      <c r="D102" s="497"/>
      <c r="E102" s="538"/>
      <c r="F102" s="524" t="s">
        <v>32</v>
      </c>
      <c r="G102" s="485"/>
      <c r="H102" s="488"/>
      <c r="I102" s="532" t="str">
        <f t="shared" si="1"/>
        <v>福</v>
      </c>
    </row>
    <row r="103" spans="1:9" s="4" customFormat="1" ht="15.6" customHeight="1">
      <c r="A103" s="347"/>
      <c r="B103" s="306" t="s">
        <v>442</v>
      </c>
      <c r="C103" s="495"/>
      <c r="D103" s="498"/>
      <c r="E103" s="539"/>
      <c r="F103" s="504"/>
      <c r="G103" s="486"/>
      <c r="H103" s="477"/>
      <c r="I103" s="475">
        <f t="shared" si="1"/>
        <v>0</v>
      </c>
    </row>
    <row r="104" spans="1:9" s="4" customFormat="1" ht="15.6" customHeight="1">
      <c r="A104" s="347"/>
      <c r="B104" s="307" t="s">
        <v>455</v>
      </c>
      <c r="C104" s="496"/>
      <c r="D104" s="499"/>
      <c r="E104" s="540"/>
      <c r="F104" s="505"/>
      <c r="G104" s="487"/>
      <c r="H104" s="478"/>
      <c r="I104" s="476">
        <f t="shared" si="1"/>
        <v>0</v>
      </c>
    </row>
    <row r="105" spans="1:9" s="4" customFormat="1" ht="28.8">
      <c r="A105" s="194"/>
      <c r="B105" s="23" t="s">
        <v>88</v>
      </c>
      <c r="C105" s="195" t="s">
        <v>276</v>
      </c>
      <c r="D105" s="42"/>
      <c r="E105" s="196"/>
      <c r="F105" s="259" t="s">
        <v>421</v>
      </c>
      <c r="G105" s="44"/>
      <c r="H105" s="405"/>
      <c r="I105" s="90" t="str">
        <f t="shared" si="1"/>
        <v/>
      </c>
    </row>
    <row r="106" spans="1:9" s="4" customFormat="1" ht="28.8">
      <c r="A106" s="197" t="s">
        <v>418</v>
      </c>
      <c r="B106" s="45" t="s">
        <v>210</v>
      </c>
      <c r="C106" s="192" t="s">
        <v>277</v>
      </c>
      <c r="D106" s="34"/>
      <c r="E106" s="193"/>
      <c r="F106" s="243" t="s">
        <v>51</v>
      </c>
      <c r="G106" s="36"/>
      <c r="H106" s="388"/>
      <c r="I106" s="89" t="str">
        <f t="shared" si="1"/>
        <v/>
      </c>
    </row>
    <row r="107" spans="1:9" s="4" customFormat="1" ht="57.6">
      <c r="A107" s="198"/>
      <c r="B107" s="144" t="s">
        <v>374</v>
      </c>
      <c r="C107" s="353" t="s">
        <v>278</v>
      </c>
      <c r="D107" s="345"/>
      <c r="E107" s="359"/>
      <c r="F107" s="460" t="s">
        <v>29</v>
      </c>
      <c r="G107" s="309"/>
      <c r="H107" s="404"/>
      <c r="I107" s="91" t="str">
        <f t="shared" si="1"/>
        <v>介</v>
      </c>
    </row>
    <row r="108" spans="1:9" s="4" customFormat="1" ht="67.2">
      <c r="A108" s="199"/>
      <c r="B108" s="126" t="s">
        <v>375</v>
      </c>
      <c r="C108" s="353" t="s">
        <v>279</v>
      </c>
      <c r="D108" s="343"/>
      <c r="E108" s="357"/>
      <c r="F108" s="458" t="s">
        <v>29</v>
      </c>
      <c r="G108" s="377"/>
      <c r="H108" s="394"/>
      <c r="I108" s="80" t="str">
        <f t="shared" si="1"/>
        <v>介</v>
      </c>
    </row>
    <row r="109" spans="1:9" s="4" customFormat="1" ht="38.4">
      <c r="A109" s="199"/>
      <c r="B109" s="126" t="s">
        <v>201</v>
      </c>
      <c r="C109" s="121" t="s">
        <v>280</v>
      </c>
      <c r="D109" s="343"/>
      <c r="E109" s="357"/>
      <c r="F109" s="458" t="s">
        <v>53</v>
      </c>
      <c r="G109" s="377"/>
      <c r="H109" s="394"/>
      <c r="I109" s="80" t="str">
        <f t="shared" si="1"/>
        <v>介</v>
      </c>
    </row>
    <row r="110" spans="1:9" s="4" customFormat="1" ht="19.2">
      <c r="A110" s="347"/>
      <c r="B110" s="53" t="s">
        <v>202</v>
      </c>
      <c r="C110" s="121" t="s">
        <v>281</v>
      </c>
      <c r="D110" s="122"/>
      <c r="E110" s="200"/>
      <c r="F110" s="124" t="s">
        <v>53</v>
      </c>
      <c r="G110" s="39"/>
      <c r="H110" s="383"/>
      <c r="I110" s="73" t="str">
        <f t="shared" si="1"/>
        <v>介</v>
      </c>
    </row>
    <row r="111" spans="1:9" s="4" customFormat="1" ht="48">
      <c r="A111" s="347"/>
      <c r="B111" s="32" t="s">
        <v>376</v>
      </c>
      <c r="C111" s="121" t="s">
        <v>282</v>
      </c>
      <c r="D111" s="122"/>
      <c r="E111" s="200"/>
      <c r="F111" s="124" t="s">
        <v>52</v>
      </c>
      <c r="G111" s="39"/>
      <c r="H111" s="383"/>
      <c r="I111" s="73" t="str">
        <f t="shared" si="1"/>
        <v>介</v>
      </c>
    </row>
    <row r="112" spans="1:9" s="4" customFormat="1" ht="28.8">
      <c r="A112" s="347"/>
      <c r="B112" s="32" t="s">
        <v>236</v>
      </c>
      <c r="C112" s="121" t="s">
        <v>283</v>
      </c>
      <c r="D112" s="122"/>
      <c r="E112" s="200"/>
      <c r="F112" s="439" t="s">
        <v>52</v>
      </c>
      <c r="G112" s="39"/>
      <c r="H112" s="383"/>
      <c r="I112" s="73" t="str">
        <f t="shared" si="1"/>
        <v>介</v>
      </c>
    </row>
    <row r="113" spans="1:9" s="4" customFormat="1" ht="38.4">
      <c r="A113" s="194"/>
      <c r="B113" s="201" t="s">
        <v>377</v>
      </c>
      <c r="C113" s="278" t="s">
        <v>378</v>
      </c>
      <c r="D113" s="361"/>
      <c r="E113" s="202"/>
      <c r="F113" s="459" t="s">
        <v>51</v>
      </c>
      <c r="G113" s="406"/>
      <c r="H113" s="407"/>
      <c r="I113" s="92" t="str">
        <f t="shared" si="1"/>
        <v/>
      </c>
    </row>
    <row r="114" spans="1:9" s="4" customFormat="1" ht="38.4">
      <c r="A114" s="197" t="s">
        <v>419</v>
      </c>
      <c r="B114" s="45" t="s">
        <v>89</v>
      </c>
      <c r="C114" s="192" t="s">
        <v>284</v>
      </c>
      <c r="D114" s="34"/>
      <c r="E114" s="193"/>
      <c r="F114" s="243" t="s">
        <v>51</v>
      </c>
      <c r="G114" s="36"/>
      <c r="H114" s="388"/>
      <c r="I114" s="89" t="str">
        <f t="shared" si="1"/>
        <v/>
      </c>
    </row>
    <row r="115" spans="1:9" s="4" customFormat="1" ht="38.4">
      <c r="A115" s="198"/>
      <c r="B115" s="144" t="s">
        <v>90</v>
      </c>
      <c r="C115" s="355" t="s">
        <v>285</v>
      </c>
      <c r="D115" s="345"/>
      <c r="E115" s="359"/>
      <c r="F115" s="460" t="s">
        <v>51</v>
      </c>
      <c r="G115" s="309"/>
      <c r="H115" s="404"/>
      <c r="I115" s="91" t="str">
        <f t="shared" si="1"/>
        <v/>
      </c>
    </row>
    <row r="116" spans="1:9" s="4" customFormat="1" ht="38.4">
      <c r="A116" s="199"/>
      <c r="B116" s="126" t="s">
        <v>91</v>
      </c>
      <c r="C116" s="353" t="s">
        <v>286</v>
      </c>
      <c r="D116" s="343"/>
      <c r="E116" s="357"/>
      <c r="F116" s="458" t="s">
        <v>51</v>
      </c>
      <c r="G116" s="377"/>
      <c r="H116" s="394"/>
      <c r="I116" s="80" t="str">
        <f t="shared" si="1"/>
        <v/>
      </c>
    </row>
    <row r="117" spans="1:9" s="4" customFormat="1" ht="48">
      <c r="A117" s="347"/>
      <c r="B117" s="53" t="s">
        <v>92</v>
      </c>
      <c r="C117" s="278" t="s">
        <v>287</v>
      </c>
      <c r="D117" s="122"/>
      <c r="E117" s="200"/>
      <c r="F117" s="124" t="s">
        <v>51</v>
      </c>
      <c r="G117" s="39"/>
      <c r="H117" s="383"/>
      <c r="I117" s="73" t="str">
        <f t="shared" si="1"/>
        <v/>
      </c>
    </row>
    <row r="118" spans="1:9" s="4" customFormat="1" ht="38.4">
      <c r="A118" s="194"/>
      <c r="B118" s="125" t="s">
        <v>134</v>
      </c>
      <c r="C118" s="354" t="s">
        <v>288</v>
      </c>
      <c r="D118" s="361"/>
      <c r="E118" s="202"/>
      <c r="F118" s="459" t="s">
        <v>51</v>
      </c>
      <c r="G118" s="406"/>
      <c r="H118" s="408"/>
      <c r="I118" s="92" t="str">
        <f t="shared" si="1"/>
        <v/>
      </c>
    </row>
    <row r="119" spans="1:9" s="4" customFormat="1" ht="57.6">
      <c r="A119" s="197" t="s">
        <v>420</v>
      </c>
      <c r="B119" s="45" t="s">
        <v>290</v>
      </c>
      <c r="C119" s="192" t="s">
        <v>289</v>
      </c>
      <c r="D119" s="34"/>
      <c r="E119" s="193"/>
      <c r="F119" s="243" t="s">
        <v>29</v>
      </c>
      <c r="G119" s="36"/>
      <c r="H119" s="388"/>
      <c r="I119" s="89" t="str">
        <f t="shared" si="1"/>
        <v>介</v>
      </c>
    </row>
    <row r="120" spans="1:9" s="4" customFormat="1" ht="96">
      <c r="A120" s="199"/>
      <c r="B120" s="53" t="s">
        <v>456</v>
      </c>
      <c r="C120" s="121" t="s">
        <v>291</v>
      </c>
      <c r="D120" s="122"/>
      <c r="E120" s="138"/>
      <c r="F120" s="124" t="s">
        <v>29</v>
      </c>
      <c r="G120" s="39"/>
      <c r="H120" s="383"/>
      <c r="I120" s="73" t="str">
        <f t="shared" si="1"/>
        <v>介</v>
      </c>
    </row>
    <row r="121" spans="1:9" s="4" customFormat="1" ht="38.4">
      <c r="A121" s="198"/>
      <c r="B121" s="53" t="s">
        <v>201</v>
      </c>
      <c r="C121" s="121" t="s">
        <v>292</v>
      </c>
      <c r="D121" s="122"/>
      <c r="E121" s="138"/>
      <c r="F121" s="455" t="s">
        <v>52</v>
      </c>
      <c r="G121" s="39"/>
      <c r="H121" s="383"/>
      <c r="I121" s="73" t="str">
        <f t="shared" si="1"/>
        <v>介</v>
      </c>
    </row>
    <row r="122" spans="1:9" s="4" customFormat="1" ht="19.2">
      <c r="A122" s="199"/>
      <c r="B122" s="126" t="s">
        <v>202</v>
      </c>
      <c r="C122" s="353" t="s">
        <v>293</v>
      </c>
      <c r="D122" s="343"/>
      <c r="E122" s="357"/>
      <c r="F122" s="439" t="s">
        <v>51</v>
      </c>
      <c r="G122" s="377"/>
      <c r="H122" s="394"/>
      <c r="I122" s="80" t="str">
        <f t="shared" si="1"/>
        <v/>
      </c>
    </row>
    <row r="123" spans="1:9" s="4" customFormat="1" ht="28.8">
      <c r="A123" s="347"/>
      <c r="B123" s="53" t="s">
        <v>93</v>
      </c>
      <c r="C123" s="121" t="s">
        <v>294</v>
      </c>
      <c r="D123" s="122"/>
      <c r="E123" s="200"/>
      <c r="F123" s="439" t="s">
        <v>51</v>
      </c>
      <c r="G123" s="39"/>
      <c r="H123" s="383"/>
      <c r="I123" s="73" t="str">
        <f t="shared" si="1"/>
        <v/>
      </c>
    </row>
    <row r="124" spans="1:9" s="4" customFormat="1" ht="38.4">
      <c r="A124" s="347"/>
      <c r="B124" s="53" t="s">
        <v>203</v>
      </c>
      <c r="C124" s="121" t="s">
        <v>295</v>
      </c>
      <c r="D124" s="122"/>
      <c r="E124" s="200"/>
      <c r="F124" s="124" t="s">
        <v>52</v>
      </c>
      <c r="G124" s="39"/>
      <c r="H124" s="383"/>
      <c r="I124" s="73" t="str">
        <f t="shared" si="1"/>
        <v>介</v>
      </c>
    </row>
    <row r="125" spans="1:9" s="4" customFormat="1" ht="67.2">
      <c r="A125" s="347"/>
      <c r="B125" s="32" t="s">
        <v>298</v>
      </c>
      <c r="C125" s="121" t="s">
        <v>296</v>
      </c>
      <c r="D125" s="122"/>
      <c r="E125" s="200"/>
      <c r="F125" s="124" t="s">
        <v>52</v>
      </c>
      <c r="G125" s="39"/>
      <c r="H125" s="383"/>
      <c r="I125" s="73" t="str">
        <f t="shared" si="1"/>
        <v>介</v>
      </c>
    </row>
    <row r="126" spans="1:9" s="4" customFormat="1" ht="28.8">
      <c r="A126" s="347"/>
      <c r="B126" s="32" t="s">
        <v>204</v>
      </c>
      <c r="C126" s="121" t="s">
        <v>297</v>
      </c>
      <c r="D126" s="122"/>
      <c r="E126" s="200"/>
      <c r="F126" s="124" t="s">
        <v>52</v>
      </c>
      <c r="G126" s="39"/>
      <c r="H126" s="383"/>
      <c r="I126" s="73" t="str">
        <f t="shared" si="1"/>
        <v>介</v>
      </c>
    </row>
    <row r="127" spans="1:9" s="4" customFormat="1" ht="28.8">
      <c r="A127" s="347"/>
      <c r="B127" s="32" t="s">
        <v>235</v>
      </c>
      <c r="C127" s="121" t="s">
        <v>336</v>
      </c>
      <c r="D127" s="122"/>
      <c r="E127" s="200"/>
      <c r="F127" s="124" t="s">
        <v>29</v>
      </c>
      <c r="G127" s="39"/>
      <c r="H127" s="383"/>
      <c r="I127" s="73" t="str">
        <f t="shared" si="1"/>
        <v>介</v>
      </c>
    </row>
    <row r="128" spans="1:9" s="4" customFormat="1" ht="48">
      <c r="A128" s="194"/>
      <c r="B128" s="201" t="s">
        <v>337</v>
      </c>
      <c r="C128" s="195" t="s">
        <v>338</v>
      </c>
      <c r="D128" s="42"/>
      <c r="E128" s="203"/>
      <c r="F128" s="259" t="s">
        <v>51</v>
      </c>
      <c r="G128" s="44"/>
      <c r="H128" s="405"/>
      <c r="I128" s="90" t="str">
        <f t="shared" si="1"/>
        <v/>
      </c>
    </row>
    <row r="129" spans="1:9" s="4" customFormat="1" ht="67.2">
      <c r="A129" s="161" t="s">
        <v>299</v>
      </c>
      <c r="B129" s="147" t="s">
        <v>379</v>
      </c>
      <c r="C129" s="192" t="s">
        <v>380</v>
      </c>
      <c r="D129" s="34"/>
      <c r="E129" s="193"/>
      <c r="F129" s="243" t="s">
        <v>51</v>
      </c>
      <c r="G129" s="36"/>
      <c r="H129" s="388"/>
      <c r="I129" s="89" t="str">
        <f t="shared" si="1"/>
        <v/>
      </c>
    </row>
    <row r="130" spans="1:9" s="4" customFormat="1" ht="38.4">
      <c r="A130" s="194"/>
      <c r="B130" s="23" t="s">
        <v>346</v>
      </c>
      <c r="C130" s="195" t="s">
        <v>94</v>
      </c>
      <c r="D130" s="42"/>
      <c r="E130" s="196"/>
      <c r="F130" s="259" t="s">
        <v>51</v>
      </c>
      <c r="G130" s="44"/>
      <c r="H130" s="405"/>
      <c r="I130" s="90" t="str">
        <f t="shared" si="1"/>
        <v/>
      </c>
    </row>
    <row r="131" spans="1:9" s="3" customFormat="1" ht="63">
      <c r="A131" s="161" t="s">
        <v>307</v>
      </c>
      <c r="B131" s="204" t="s">
        <v>381</v>
      </c>
      <c r="C131" s="283" t="s">
        <v>382</v>
      </c>
      <c r="D131" s="205"/>
      <c r="E131" s="206"/>
      <c r="F131" s="260" t="s">
        <v>33</v>
      </c>
      <c r="G131" s="409"/>
      <c r="H131" s="410"/>
      <c r="I131" s="93" t="str">
        <f t="shared" si="1"/>
        <v/>
      </c>
    </row>
    <row r="132" spans="1:9" s="3" customFormat="1" ht="63">
      <c r="A132" s="207" t="s">
        <v>308</v>
      </c>
      <c r="B132" s="204" t="s">
        <v>205</v>
      </c>
      <c r="C132" s="283" t="s">
        <v>300</v>
      </c>
      <c r="D132" s="205"/>
      <c r="E132" s="206"/>
      <c r="F132" s="260" t="s">
        <v>33</v>
      </c>
      <c r="G132" s="409"/>
      <c r="H132" s="410"/>
      <c r="I132" s="93" t="str">
        <f t="shared" si="1"/>
        <v/>
      </c>
    </row>
    <row r="133" spans="1:9" s="3" customFormat="1" ht="76.8">
      <c r="A133" s="208" t="s">
        <v>309</v>
      </c>
      <c r="B133" s="209" t="s">
        <v>383</v>
      </c>
      <c r="C133" s="207" t="s">
        <v>95</v>
      </c>
      <c r="D133" s="210"/>
      <c r="E133" s="358"/>
      <c r="F133" s="261" t="s">
        <v>33</v>
      </c>
      <c r="G133" s="409"/>
      <c r="H133" s="411"/>
      <c r="I133" s="94" t="str">
        <f t="shared" si="1"/>
        <v/>
      </c>
    </row>
    <row r="134" spans="1:9" s="3" customFormat="1" ht="76.8">
      <c r="A134" s="207" t="s">
        <v>310</v>
      </c>
      <c r="B134" s="209" t="s">
        <v>422</v>
      </c>
      <c r="C134" s="207" t="s">
        <v>423</v>
      </c>
      <c r="D134" s="210"/>
      <c r="E134" s="206"/>
      <c r="F134" s="262" t="s">
        <v>32</v>
      </c>
      <c r="G134" s="409"/>
      <c r="H134" s="411"/>
      <c r="I134" s="94" t="str">
        <f t="shared" si="1"/>
        <v>福</v>
      </c>
    </row>
    <row r="135" spans="1:9" s="3" customFormat="1" ht="38.4">
      <c r="A135" s="161" t="s">
        <v>311</v>
      </c>
      <c r="B135" s="49" t="s">
        <v>98</v>
      </c>
      <c r="C135" s="192" t="s">
        <v>96</v>
      </c>
      <c r="D135" s="34"/>
      <c r="E135" s="193"/>
      <c r="F135" s="243" t="s">
        <v>51</v>
      </c>
      <c r="G135" s="36"/>
      <c r="H135" s="388"/>
      <c r="I135" s="89" t="str">
        <f t="shared" si="1"/>
        <v/>
      </c>
    </row>
    <row r="136" spans="1:9" s="3" customFormat="1" ht="28.8">
      <c r="A136" s="368"/>
      <c r="B136" s="40" t="s">
        <v>384</v>
      </c>
      <c r="C136" s="289" t="s">
        <v>97</v>
      </c>
      <c r="D136" s="42"/>
      <c r="E136" s="196"/>
      <c r="F136" s="263" t="s">
        <v>51</v>
      </c>
      <c r="G136" s="44"/>
      <c r="H136" s="405"/>
      <c r="I136" s="90" t="str">
        <f t="shared" si="1"/>
        <v/>
      </c>
    </row>
    <row r="137" spans="1:9" s="3" customFormat="1" ht="163.19999999999999">
      <c r="A137" s="207" t="s">
        <v>312</v>
      </c>
      <c r="B137" s="211" t="s">
        <v>543</v>
      </c>
      <c r="C137" s="212" t="s">
        <v>385</v>
      </c>
      <c r="D137" s="348"/>
      <c r="E137" s="206"/>
      <c r="F137" s="264" t="s">
        <v>32</v>
      </c>
      <c r="G137" s="402"/>
      <c r="H137" s="411" t="s">
        <v>476</v>
      </c>
      <c r="I137" s="94" t="str">
        <f t="shared" ref="I137:I200" si="2">IF(IFERROR(MATCH(G137,K$5:P$5,0),99)&lt;&gt;99,"指摘あり",IF(OR(D137=2,D137="2:不適"),"自己×",IF(AND(G137="",RIGHT(F137,1)&lt;&gt;"略"),IF(OR(F137=$I$4,$I$4=""),F137,""),IF(H137&lt;&gt;"","ｺﾒﾝﾄあり",""))))</f>
        <v>福</v>
      </c>
    </row>
    <row r="138" spans="1:9" s="3" customFormat="1" ht="57.6">
      <c r="A138" s="161" t="s">
        <v>314</v>
      </c>
      <c r="B138" s="45" t="s">
        <v>386</v>
      </c>
      <c r="C138" s="192" t="s">
        <v>315</v>
      </c>
      <c r="D138" s="34"/>
      <c r="E138" s="213"/>
      <c r="F138" s="243" t="s">
        <v>52</v>
      </c>
      <c r="G138" s="36"/>
      <c r="H138" s="412"/>
      <c r="I138" s="95" t="str">
        <f t="shared" si="2"/>
        <v>介</v>
      </c>
    </row>
    <row r="139" spans="1:9" s="3" customFormat="1" ht="67.2">
      <c r="A139" s="347"/>
      <c r="B139" s="53" t="s">
        <v>387</v>
      </c>
      <c r="C139" s="121" t="s">
        <v>388</v>
      </c>
      <c r="D139" s="122"/>
      <c r="E139" s="214"/>
      <c r="F139" s="124" t="s">
        <v>52</v>
      </c>
      <c r="G139" s="39"/>
      <c r="H139" s="413"/>
      <c r="I139" s="96" t="str">
        <f t="shared" si="2"/>
        <v>介</v>
      </c>
    </row>
    <row r="140" spans="1:9" s="3" customFormat="1" ht="134.4">
      <c r="A140" s="347"/>
      <c r="B140" s="126" t="s">
        <v>490</v>
      </c>
      <c r="C140" s="121" t="s">
        <v>316</v>
      </c>
      <c r="D140" s="122"/>
      <c r="E140" s="214"/>
      <c r="F140" s="124" t="s">
        <v>52</v>
      </c>
      <c r="G140" s="39"/>
      <c r="H140" s="413"/>
      <c r="I140" s="96" t="str">
        <f t="shared" si="2"/>
        <v>介</v>
      </c>
    </row>
    <row r="141" spans="1:9" s="3" customFormat="1" ht="76.8">
      <c r="A141" s="347"/>
      <c r="B141" s="215" t="s">
        <v>491</v>
      </c>
      <c r="C141" s="121" t="s">
        <v>192</v>
      </c>
      <c r="D141" s="122"/>
      <c r="E141" s="214"/>
      <c r="F141" s="124" t="s">
        <v>52</v>
      </c>
      <c r="G141" s="39"/>
      <c r="H141" s="413"/>
      <c r="I141" s="96" t="str">
        <f t="shared" si="2"/>
        <v>介</v>
      </c>
    </row>
    <row r="142" spans="1:9" s="3" customFormat="1" ht="38.4">
      <c r="A142" s="347"/>
      <c r="B142" s="215" t="s">
        <v>389</v>
      </c>
      <c r="C142" s="121" t="s">
        <v>68</v>
      </c>
      <c r="D142" s="122"/>
      <c r="E142" s="214"/>
      <c r="F142" s="124" t="s">
        <v>52</v>
      </c>
      <c r="G142" s="39"/>
      <c r="H142" s="413"/>
      <c r="I142" s="96" t="str">
        <f t="shared" si="2"/>
        <v>介</v>
      </c>
    </row>
    <row r="143" spans="1:9" s="3" customFormat="1" ht="76.8">
      <c r="A143" s="347"/>
      <c r="B143" s="215" t="s">
        <v>390</v>
      </c>
      <c r="C143" s="121" t="s">
        <v>391</v>
      </c>
      <c r="D143" s="122"/>
      <c r="E143" s="214"/>
      <c r="F143" s="124" t="s">
        <v>52</v>
      </c>
      <c r="G143" s="39"/>
      <c r="H143" s="413"/>
      <c r="I143" s="96" t="str">
        <f t="shared" si="2"/>
        <v>介</v>
      </c>
    </row>
    <row r="144" spans="1:9" s="3" customFormat="1" ht="28.8">
      <c r="A144" s="347"/>
      <c r="B144" s="215" t="s">
        <v>320</v>
      </c>
      <c r="C144" s="121" t="s">
        <v>71</v>
      </c>
      <c r="D144" s="122"/>
      <c r="E144" s="214"/>
      <c r="F144" s="124" t="s">
        <v>52</v>
      </c>
      <c r="G144" s="39"/>
      <c r="H144" s="413"/>
      <c r="I144" s="96" t="str">
        <f t="shared" si="2"/>
        <v>介</v>
      </c>
    </row>
    <row r="145" spans="1:9" customFormat="1" ht="38.4">
      <c r="A145" s="354"/>
      <c r="B145" s="215" t="s">
        <v>317</v>
      </c>
      <c r="C145" s="544" t="s">
        <v>324</v>
      </c>
      <c r="D145" s="497"/>
      <c r="E145" s="541"/>
      <c r="F145" s="537" t="s">
        <v>51</v>
      </c>
      <c r="G145" s="485"/>
      <c r="H145" s="483"/>
      <c r="I145" s="581" t="str">
        <f t="shared" si="2"/>
        <v/>
      </c>
    </row>
    <row r="146" spans="1:9" customFormat="1" ht="13.2">
      <c r="A146" s="354"/>
      <c r="B146" s="37" t="s">
        <v>211</v>
      </c>
      <c r="C146" s="545"/>
      <c r="D146" s="498"/>
      <c r="E146" s="542"/>
      <c r="F146" s="517"/>
      <c r="G146" s="486"/>
      <c r="H146" s="521"/>
      <c r="I146" s="473">
        <f t="shared" si="2"/>
        <v>0</v>
      </c>
    </row>
    <row r="147" spans="1:9" customFormat="1" ht="13.2">
      <c r="A147" s="354"/>
      <c r="B147" s="37" t="s">
        <v>212</v>
      </c>
      <c r="C147" s="545"/>
      <c r="D147" s="498"/>
      <c r="E147" s="542"/>
      <c r="F147" s="517"/>
      <c r="G147" s="486"/>
      <c r="H147" s="521"/>
      <c r="I147" s="473">
        <f t="shared" si="2"/>
        <v>0</v>
      </c>
    </row>
    <row r="148" spans="1:9" customFormat="1" ht="28.8">
      <c r="A148" s="354"/>
      <c r="B148" s="37" t="s">
        <v>318</v>
      </c>
      <c r="C148" s="545"/>
      <c r="D148" s="498"/>
      <c r="E148" s="542"/>
      <c r="F148" s="517"/>
      <c r="G148" s="486"/>
      <c r="H148" s="521"/>
      <c r="I148" s="473">
        <f t="shared" si="2"/>
        <v>0</v>
      </c>
    </row>
    <row r="149" spans="1:9" customFormat="1" ht="19.2">
      <c r="A149" s="354"/>
      <c r="B149" s="37" t="s">
        <v>323</v>
      </c>
      <c r="C149" s="545"/>
      <c r="D149" s="498"/>
      <c r="E149" s="542"/>
      <c r="F149" s="517"/>
      <c r="G149" s="486"/>
      <c r="H149" s="521"/>
      <c r="I149" s="473">
        <f t="shared" si="2"/>
        <v>0</v>
      </c>
    </row>
    <row r="150" spans="1:9" customFormat="1" ht="38.4">
      <c r="A150" s="354"/>
      <c r="B150" s="37" t="s">
        <v>213</v>
      </c>
      <c r="C150" s="545"/>
      <c r="D150" s="498"/>
      <c r="E150" s="542"/>
      <c r="F150" s="517"/>
      <c r="G150" s="486"/>
      <c r="H150" s="521"/>
      <c r="I150" s="473">
        <f t="shared" si="2"/>
        <v>0</v>
      </c>
    </row>
    <row r="151" spans="1:9" customFormat="1" ht="19.2">
      <c r="A151" s="354"/>
      <c r="B151" s="37" t="s">
        <v>319</v>
      </c>
      <c r="C151" s="545"/>
      <c r="D151" s="498"/>
      <c r="E151" s="542"/>
      <c r="F151" s="517"/>
      <c r="G151" s="486"/>
      <c r="H151" s="521"/>
      <c r="I151" s="473">
        <f t="shared" si="2"/>
        <v>0</v>
      </c>
    </row>
    <row r="152" spans="1:9" customFormat="1" ht="28.8">
      <c r="A152" s="354"/>
      <c r="B152" s="216" t="s">
        <v>214</v>
      </c>
      <c r="C152" s="546"/>
      <c r="D152" s="499"/>
      <c r="E152" s="543"/>
      <c r="F152" s="518"/>
      <c r="G152" s="487"/>
      <c r="H152" s="484"/>
      <c r="I152" s="474">
        <f t="shared" si="2"/>
        <v>0</v>
      </c>
    </row>
    <row r="153" spans="1:9" s="3" customFormat="1" ht="28.8">
      <c r="A153" s="194"/>
      <c r="B153" s="23" t="s">
        <v>321</v>
      </c>
      <c r="C153" s="47" t="s">
        <v>322</v>
      </c>
      <c r="D153" s="42"/>
      <c r="E153" s="50"/>
      <c r="F153" s="48" t="s">
        <v>29</v>
      </c>
      <c r="G153" s="44"/>
      <c r="H153" s="414"/>
      <c r="I153" s="97" t="str">
        <f t="shared" si="2"/>
        <v>介</v>
      </c>
    </row>
    <row r="154" spans="1:9" s="3" customFormat="1" ht="48">
      <c r="A154" s="161" t="s">
        <v>313</v>
      </c>
      <c r="B154" s="45" t="s">
        <v>392</v>
      </c>
      <c r="C154" s="284" t="s">
        <v>393</v>
      </c>
      <c r="D154" s="34"/>
      <c r="E154" s="213"/>
      <c r="F154" s="243" t="s">
        <v>53</v>
      </c>
      <c r="G154" s="36"/>
      <c r="H154" s="412"/>
      <c r="I154" s="95" t="str">
        <f t="shared" si="2"/>
        <v>介</v>
      </c>
    </row>
    <row r="155" spans="1:9" s="3" customFormat="1" ht="57.6">
      <c r="A155" s="347"/>
      <c r="B155" s="53" t="s">
        <v>394</v>
      </c>
      <c r="C155" s="278" t="s">
        <v>395</v>
      </c>
      <c r="D155" s="122"/>
      <c r="E155" s="214"/>
      <c r="F155" s="124" t="s">
        <v>53</v>
      </c>
      <c r="G155" s="39"/>
      <c r="H155" s="413"/>
      <c r="I155" s="96" t="str">
        <f t="shared" si="2"/>
        <v>介</v>
      </c>
    </row>
    <row r="156" spans="1:9" s="3" customFormat="1" ht="38.4">
      <c r="A156" s="347"/>
      <c r="B156" s="215" t="s">
        <v>396</v>
      </c>
      <c r="C156" s="121" t="s">
        <v>301</v>
      </c>
      <c r="D156" s="122"/>
      <c r="E156" s="214"/>
      <c r="F156" s="124" t="s">
        <v>52</v>
      </c>
      <c r="G156" s="39"/>
      <c r="H156" s="413"/>
      <c r="I156" s="96" t="str">
        <f t="shared" si="2"/>
        <v>介</v>
      </c>
    </row>
    <row r="157" spans="1:9" customFormat="1" ht="38.4">
      <c r="A157" s="354"/>
      <c r="B157" s="215" t="s">
        <v>329</v>
      </c>
      <c r="C157" s="544" t="s">
        <v>302</v>
      </c>
      <c r="D157" s="497"/>
      <c r="E157" s="541"/>
      <c r="F157" s="537" t="s">
        <v>51</v>
      </c>
      <c r="G157" s="485"/>
      <c r="H157" s="483"/>
      <c r="I157" s="581" t="str">
        <f t="shared" si="2"/>
        <v/>
      </c>
    </row>
    <row r="158" spans="1:9" customFormat="1" ht="13.2">
      <c r="A158" s="354"/>
      <c r="B158" s="37" t="s">
        <v>211</v>
      </c>
      <c r="C158" s="545"/>
      <c r="D158" s="498"/>
      <c r="E158" s="542"/>
      <c r="F158" s="517"/>
      <c r="G158" s="486"/>
      <c r="H158" s="521"/>
      <c r="I158" s="473">
        <f t="shared" si="2"/>
        <v>0</v>
      </c>
    </row>
    <row r="159" spans="1:9" customFormat="1" ht="13.2">
      <c r="A159" s="354"/>
      <c r="B159" s="37" t="s">
        <v>212</v>
      </c>
      <c r="C159" s="545"/>
      <c r="D159" s="498"/>
      <c r="E159" s="542"/>
      <c r="F159" s="517"/>
      <c r="G159" s="486"/>
      <c r="H159" s="521"/>
      <c r="I159" s="473">
        <f t="shared" si="2"/>
        <v>0</v>
      </c>
    </row>
    <row r="160" spans="1:9" customFormat="1" ht="28.8">
      <c r="A160" s="354"/>
      <c r="B160" s="37" t="s">
        <v>330</v>
      </c>
      <c r="C160" s="545"/>
      <c r="D160" s="498"/>
      <c r="E160" s="542"/>
      <c r="F160" s="517"/>
      <c r="G160" s="486"/>
      <c r="H160" s="521"/>
      <c r="I160" s="473">
        <f t="shared" si="2"/>
        <v>0</v>
      </c>
    </row>
    <row r="161" spans="1:9" customFormat="1" ht="19.2">
      <c r="A161" s="354"/>
      <c r="B161" s="37" t="s">
        <v>331</v>
      </c>
      <c r="C161" s="545"/>
      <c r="D161" s="498"/>
      <c r="E161" s="542"/>
      <c r="F161" s="517"/>
      <c r="G161" s="486"/>
      <c r="H161" s="521"/>
      <c r="I161" s="473">
        <f t="shared" si="2"/>
        <v>0</v>
      </c>
    </row>
    <row r="162" spans="1:9" customFormat="1" ht="38.4">
      <c r="A162" s="354"/>
      <c r="B162" s="37" t="s">
        <v>213</v>
      </c>
      <c r="C162" s="545"/>
      <c r="D162" s="498"/>
      <c r="E162" s="542"/>
      <c r="F162" s="517"/>
      <c r="G162" s="486"/>
      <c r="H162" s="521"/>
      <c r="I162" s="473">
        <f t="shared" si="2"/>
        <v>0</v>
      </c>
    </row>
    <row r="163" spans="1:9" customFormat="1" ht="28.8">
      <c r="A163" s="354"/>
      <c r="B163" s="37" t="s">
        <v>332</v>
      </c>
      <c r="C163" s="545"/>
      <c r="D163" s="498"/>
      <c r="E163" s="542"/>
      <c r="F163" s="517"/>
      <c r="G163" s="486"/>
      <c r="H163" s="521"/>
      <c r="I163" s="473">
        <f t="shared" si="2"/>
        <v>0</v>
      </c>
    </row>
    <row r="164" spans="1:9" customFormat="1" ht="28.8">
      <c r="A164" s="354"/>
      <c r="B164" s="216" t="s">
        <v>214</v>
      </c>
      <c r="C164" s="546"/>
      <c r="D164" s="499"/>
      <c r="E164" s="543"/>
      <c r="F164" s="518"/>
      <c r="G164" s="487"/>
      <c r="H164" s="484"/>
      <c r="I164" s="474">
        <f t="shared" si="2"/>
        <v>0</v>
      </c>
    </row>
    <row r="165" spans="1:9" s="3" customFormat="1" ht="36">
      <c r="A165" s="347"/>
      <c r="B165" s="53" t="s">
        <v>397</v>
      </c>
      <c r="C165" s="341" t="s">
        <v>398</v>
      </c>
      <c r="D165" s="122"/>
      <c r="E165" s="214"/>
      <c r="F165" s="458" t="s">
        <v>32</v>
      </c>
      <c r="G165" s="39"/>
      <c r="H165" s="413"/>
      <c r="I165" s="96" t="str">
        <f t="shared" si="2"/>
        <v>福</v>
      </c>
    </row>
    <row r="166" spans="1:9" s="3" customFormat="1" ht="67.2">
      <c r="A166" s="347"/>
      <c r="B166" s="53" t="s">
        <v>544</v>
      </c>
      <c r="C166" s="353" t="s">
        <v>303</v>
      </c>
      <c r="D166" s="122"/>
      <c r="E166" s="214"/>
      <c r="F166" s="458" t="s">
        <v>32</v>
      </c>
      <c r="G166" s="39"/>
      <c r="H166" s="413"/>
      <c r="I166" s="96" t="str">
        <f t="shared" si="2"/>
        <v>福</v>
      </c>
    </row>
    <row r="167" spans="1:9" s="3" customFormat="1" ht="28.8">
      <c r="A167" s="347"/>
      <c r="B167" s="126" t="s">
        <v>152</v>
      </c>
      <c r="C167" s="341" t="s">
        <v>275</v>
      </c>
      <c r="D167" s="343"/>
      <c r="E167" s="217"/>
      <c r="F167" s="458" t="s">
        <v>32</v>
      </c>
      <c r="G167" s="377"/>
      <c r="H167" s="415"/>
      <c r="I167" s="98" t="str">
        <f t="shared" si="2"/>
        <v>福</v>
      </c>
    </row>
    <row r="168" spans="1:9" customFormat="1" ht="134.4">
      <c r="A168" s="332"/>
      <c r="B168" s="32" t="s">
        <v>520</v>
      </c>
      <c r="C168" s="189" t="s">
        <v>521</v>
      </c>
      <c r="D168" s="122"/>
      <c r="E168" s="52"/>
      <c r="F168" s="269" t="s">
        <v>72</v>
      </c>
      <c r="G168" s="39"/>
      <c r="H168" s="339" t="s">
        <v>499</v>
      </c>
      <c r="I168" s="85" t="str">
        <f t="shared" si="2"/>
        <v>福</v>
      </c>
    </row>
    <row r="169" spans="1:9" s="3" customFormat="1" ht="86.4">
      <c r="A169" s="194"/>
      <c r="B169" s="23" t="s">
        <v>478</v>
      </c>
      <c r="C169" s="47" t="s">
        <v>304</v>
      </c>
      <c r="D169" s="42"/>
      <c r="E169" s="50"/>
      <c r="F169" s="270" t="s">
        <v>72</v>
      </c>
      <c r="G169" s="44"/>
      <c r="H169" s="337" t="s">
        <v>477</v>
      </c>
      <c r="I169" s="97" t="str">
        <f t="shared" si="2"/>
        <v>福</v>
      </c>
    </row>
    <row r="170" spans="1:9" customFormat="1" ht="115.2">
      <c r="A170" s="321" t="s">
        <v>480</v>
      </c>
      <c r="B170" s="146" t="s">
        <v>547</v>
      </c>
      <c r="C170" s="510" t="s">
        <v>522</v>
      </c>
      <c r="D170" s="506"/>
      <c r="E170" s="513"/>
      <c r="F170" s="516" t="s">
        <v>72</v>
      </c>
      <c r="G170" s="519"/>
      <c r="H170" s="520" t="s">
        <v>479</v>
      </c>
      <c r="I170" s="472" t="str">
        <f t="shared" si="2"/>
        <v>福</v>
      </c>
    </row>
    <row r="171" spans="1:9" customFormat="1" ht="19.2">
      <c r="A171" s="332"/>
      <c r="B171" s="306" t="s">
        <v>505</v>
      </c>
      <c r="C171" s="511"/>
      <c r="D171" s="498"/>
      <c r="E171" s="514"/>
      <c r="F171" s="517"/>
      <c r="G171" s="486"/>
      <c r="H171" s="521"/>
      <c r="I171" s="473">
        <f t="shared" si="2"/>
        <v>0</v>
      </c>
    </row>
    <row r="172" spans="1:9" customFormat="1" ht="15.6" customHeight="1">
      <c r="A172" s="332"/>
      <c r="B172" s="150" t="s">
        <v>441</v>
      </c>
      <c r="C172" s="511"/>
      <c r="D172" s="498"/>
      <c r="E172" s="514"/>
      <c r="F172" s="517"/>
      <c r="G172" s="486"/>
      <c r="H172" s="521"/>
      <c r="I172" s="473">
        <f t="shared" si="2"/>
        <v>0</v>
      </c>
    </row>
    <row r="173" spans="1:9" customFormat="1" ht="19.2">
      <c r="A173" s="332"/>
      <c r="B173" s="306" t="s">
        <v>506</v>
      </c>
      <c r="C173" s="511"/>
      <c r="D173" s="498"/>
      <c r="E173" s="514"/>
      <c r="F173" s="517"/>
      <c r="G173" s="486"/>
      <c r="H173" s="521"/>
      <c r="I173" s="473">
        <f t="shared" si="2"/>
        <v>0</v>
      </c>
    </row>
    <row r="174" spans="1:9" customFormat="1" ht="15.6" customHeight="1">
      <c r="A174" s="332"/>
      <c r="B174" s="235" t="s">
        <v>441</v>
      </c>
      <c r="C174" s="512"/>
      <c r="D174" s="499"/>
      <c r="E174" s="515"/>
      <c r="F174" s="518"/>
      <c r="G174" s="487"/>
      <c r="H174" s="484"/>
      <c r="I174" s="474">
        <f t="shared" si="2"/>
        <v>0</v>
      </c>
    </row>
    <row r="175" spans="1:9" customFormat="1" ht="67.2">
      <c r="A175" s="332"/>
      <c r="B175" s="37" t="s">
        <v>523</v>
      </c>
      <c r="C175" s="318" t="s">
        <v>524</v>
      </c>
      <c r="D175" s="344"/>
      <c r="E175" s="52"/>
      <c r="F175" s="269" t="s">
        <v>72</v>
      </c>
      <c r="G175" s="39"/>
      <c r="H175" s="339"/>
      <c r="I175" s="85" t="str">
        <f t="shared" si="2"/>
        <v>福</v>
      </c>
    </row>
    <row r="176" spans="1:9" customFormat="1" ht="28.8">
      <c r="A176" s="354"/>
      <c r="B176" s="40" t="s">
        <v>153</v>
      </c>
      <c r="C176" s="285" t="s">
        <v>154</v>
      </c>
      <c r="D176" s="42"/>
      <c r="E176" s="50"/>
      <c r="F176" s="271" t="s">
        <v>413</v>
      </c>
      <c r="G176" s="44"/>
      <c r="H176" s="337"/>
      <c r="I176" s="86" t="str">
        <f t="shared" si="2"/>
        <v>福</v>
      </c>
    </row>
    <row r="177" spans="1:9" s="3" customFormat="1" ht="67.2">
      <c r="A177" s="197" t="s">
        <v>333</v>
      </c>
      <c r="B177" s="49" t="s">
        <v>525</v>
      </c>
      <c r="C177" s="284" t="s">
        <v>132</v>
      </c>
      <c r="D177" s="34"/>
      <c r="E177" s="193"/>
      <c r="F177" s="243" t="s">
        <v>32</v>
      </c>
      <c r="G177" s="36"/>
      <c r="H177" s="388"/>
      <c r="I177" s="89" t="str">
        <f t="shared" si="2"/>
        <v>福</v>
      </c>
    </row>
    <row r="178" spans="1:9" s="3" customFormat="1" ht="28.8">
      <c r="A178" s="218"/>
      <c r="B178" s="219" t="s">
        <v>99</v>
      </c>
      <c r="C178" s="121" t="s">
        <v>46</v>
      </c>
      <c r="D178" s="122"/>
      <c r="E178" s="138"/>
      <c r="F178" s="124" t="s">
        <v>32</v>
      </c>
      <c r="G178" s="39"/>
      <c r="H178" s="383"/>
      <c r="I178" s="73" t="str">
        <f t="shared" si="2"/>
        <v>福</v>
      </c>
    </row>
    <row r="179" spans="1:9" s="3" customFormat="1" ht="19.2">
      <c r="A179" s="218"/>
      <c r="B179" s="219" t="s">
        <v>100</v>
      </c>
      <c r="C179" s="121" t="s">
        <v>46</v>
      </c>
      <c r="D179" s="122"/>
      <c r="E179" s="138"/>
      <c r="F179" s="439" t="s">
        <v>225</v>
      </c>
      <c r="G179" s="39"/>
      <c r="H179" s="383"/>
      <c r="I179" s="73" t="str">
        <f t="shared" si="2"/>
        <v>福</v>
      </c>
    </row>
    <row r="180" spans="1:9" s="3" customFormat="1" ht="28.8">
      <c r="A180" s="218"/>
      <c r="B180" s="219" t="s">
        <v>414</v>
      </c>
      <c r="C180" s="121" t="s">
        <v>415</v>
      </c>
      <c r="D180" s="122"/>
      <c r="E180" s="138"/>
      <c r="F180" s="439" t="s">
        <v>234</v>
      </c>
      <c r="G180" s="39"/>
      <c r="H180" s="383"/>
      <c r="I180" s="73" t="str">
        <f t="shared" si="2"/>
        <v/>
      </c>
    </row>
    <row r="181" spans="1:9" s="3" customFormat="1" ht="38.4">
      <c r="A181" s="218"/>
      <c r="B181" s="219" t="s">
        <v>101</v>
      </c>
      <c r="C181" s="278" t="s">
        <v>102</v>
      </c>
      <c r="D181" s="122"/>
      <c r="E181" s="138"/>
      <c r="F181" s="223" t="s">
        <v>32</v>
      </c>
      <c r="G181" s="39"/>
      <c r="H181" s="383"/>
      <c r="I181" s="73" t="str">
        <f t="shared" si="2"/>
        <v>福</v>
      </c>
    </row>
    <row r="182" spans="1:9" s="3" customFormat="1" ht="76.8">
      <c r="A182" s="218"/>
      <c r="B182" s="121" t="s">
        <v>103</v>
      </c>
      <c r="C182" s="219" t="s">
        <v>104</v>
      </c>
      <c r="D182" s="122"/>
      <c r="E182" s="138"/>
      <c r="F182" s="223" t="s">
        <v>32</v>
      </c>
      <c r="G182" s="39"/>
      <c r="H182" s="383"/>
      <c r="I182" s="73" t="str">
        <f t="shared" si="2"/>
        <v>福</v>
      </c>
    </row>
    <row r="183" spans="1:9" s="3" customFormat="1" ht="28.8">
      <c r="A183" s="218"/>
      <c r="B183" s="219" t="s">
        <v>105</v>
      </c>
      <c r="C183" s="278" t="s">
        <v>97</v>
      </c>
      <c r="D183" s="122"/>
      <c r="E183" s="138"/>
      <c r="F183" s="440" t="s">
        <v>225</v>
      </c>
      <c r="G183" s="39"/>
      <c r="H183" s="383"/>
      <c r="I183" s="73" t="str">
        <f t="shared" si="2"/>
        <v>福</v>
      </c>
    </row>
    <row r="184" spans="1:9" s="3" customFormat="1" ht="38.4">
      <c r="A184" s="218"/>
      <c r="B184" s="219" t="s">
        <v>526</v>
      </c>
      <c r="C184" s="121" t="s">
        <v>492</v>
      </c>
      <c r="D184" s="122"/>
      <c r="E184" s="138"/>
      <c r="F184" s="439" t="s">
        <v>32</v>
      </c>
      <c r="G184" s="39"/>
      <c r="H184" s="383"/>
      <c r="I184" s="73" t="str">
        <f t="shared" si="2"/>
        <v>福</v>
      </c>
    </row>
    <row r="185" spans="1:9" s="3" customFormat="1" ht="28.8">
      <c r="A185" s="218"/>
      <c r="B185" s="219" t="s">
        <v>48</v>
      </c>
      <c r="C185" s="278" t="s">
        <v>106</v>
      </c>
      <c r="D185" s="122"/>
      <c r="E185" s="220"/>
      <c r="F185" s="440" t="s">
        <v>33</v>
      </c>
      <c r="G185" s="39"/>
      <c r="H185" s="416"/>
      <c r="I185" s="99" t="str">
        <f t="shared" si="2"/>
        <v/>
      </c>
    </row>
    <row r="186" spans="1:9" s="3" customFormat="1" ht="28.8">
      <c r="A186" s="218"/>
      <c r="B186" s="219" t="s">
        <v>49</v>
      </c>
      <c r="C186" s="278" t="s">
        <v>107</v>
      </c>
      <c r="D186" s="122"/>
      <c r="E186" s="221"/>
      <c r="F186" s="440" t="s">
        <v>225</v>
      </c>
      <c r="G186" s="39"/>
      <c r="H186" s="417"/>
      <c r="I186" s="100" t="str">
        <f t="shared" si="2"/>
        <v>福</v>
      </c>
    </row>
    <row r="187" spans="1:9" s="3" customFormat="1" ht="48">
      <c r="A187" s="194"/>
      <c r="B187" s="40" t="s">
        <v>50</v>
      </c>
      <c r="C187" s="40" t="s">
        <v>108</v>
      </c>
      <c r="D187" s="42"/>
      <c r="E187" s="220"/>
      <c r="F187" s="263" t="s">
        <v>33</v>
      </c>
      <c r="G187" s="44"/>
      <c r="H187" s="416"/>
      <c r="I187" s="99" t="str">
        <f t="shared" si="2"/>
        <v/>
      </c>
    </row>
    <row r="188" spans="1:9" s="3" customFormat="1" ht="38.4">
      <c r="A188" s="346" t="s">
        <v>334</v>
      </c>
      <c r="B188" s="45" t="s">
        <v>109</v>
      </c>
      <c r="C188" s="284" t="s">
        <v>206</v>
      </c>
      <c r="D188" s="34"/>
      <c r="E188" s="193"/>
      <c r="F188" s="587" t="s">
        <v>73</v>
      </c>
      <c r="G188" s="36"/>
      <c r="H188" s="388"/>
      <c r="I188" s="89" t="str">
        <f t="shared" si="2"/>
        <v/>
      </c>
    </row>
    <row r="189" spans="1:9" s="3" customFormat="1" ht="38.4">
      <c r="A189" s="347"/>
      <c r="B189" s="144" t="s">
        <v>110</v>
      </c>
      <c r="C189" s="222" t="s">
        <v>399</v>
      </c>
      <c r="D189" s="345"/>
      <c r="E189" s="359"/>
      <c r="F189" s="588" t="s">
        <v>73</v>
      </c>
      <c r="G189" s="309"/>
      <c r="H189" s="404"/>
      <c r="I189" s="91" t="str">
        <f t="shared" si="2"/>
        <v/>
      </c>
    </row>
    <row r="190" spans="1:9" s="3" customFormat="1" ht="38.4">
      <c r="A190" s="347"/>
      <c r="B190" s="53" t="s">
        <v>155</v>
      </c>
      <c r="C190" s="355" t="s">
        <v>527</v>
      </c>
      <c r="D190" s="345"/>
      <c r="E190" s="359"/>
      <c r="F190" s="588" t="s">
        <v>73</v>
      </c>
      <c r="G190" s="309"/>
      <c r="H190" s="404" t="s">
        <v>493</v>
      </c>
      <c r="I190" s="91" t="str">
        <f t="shared" si="2"/>
        <v>ｺﾒﾝﾄあり</v>
      </c>
    </row>
    <row r="191" spans="1:9" s="3" customFormat="1" ht="28.8">
      <c r="A191" s="347"/>
      <c r="B191" s="53" t="s">
        <v>156</v>
      </c>
      <c r="C191" s="219" t="s">
        <v>400</v>
      </c>
      <c r="D191" s="122"/>
      <c r="E191" s="138"/>
      <c r="F191" s="223" t="s">
        <v>33</v>
      </c>
      <c r="G191" s="401"/>
      <c r="H191" s="408"/>
      <c r="I191" s="92" t="str">
        <f t="shared" si="2"/>
        <v/>
      </c>
    </row>
    <row r="192" spans="1:9" s="3" customFormat="1" ht="86.4">
      <c r="A192" s="347"/>
      <c r="B192" s="126" t="s">
        <v>528</v>
      </c>
      <c r="C192" s="479" t="s">
        <v>494</v>
      </c>
      <c r="D192" s="497"/>
      <c r="E192" s="547"/>
      <c r="F192" s="489" t="s">
        <v>72</v>
      </c>
      <c r="G192" s="485"/>
      <c r="H192" s="488" t="s">
        <v>481</v>
      </c>
      <c r="I192" s="532" t="str">
        <f t="shared" si="2"/>
        <v>福</v>
      </c>
    </row>
    <row r="193" spans="1:9" s="3" customFormat="1" ht="15.45" customHeight="1">
      <c r="A193" s="347"/>
      <c r="B193" s="306" t="s">
        <v>438</v>
      </c>
      <c r="C193" s="480"/>
      <c r="D193" s="498"/>
      <c r="E193" s="548"/>
      <c r="F193" s="490"/>
      <c r="G193" s="486"/>
      <c r="H193" s="477"/>
      <c r="I193" s="475">
        <f t="shared" si="2"/>
        <v>0</v>
      </c>
    </row>
    <row r="194" spans="1:9" s="3" customFormat="1" ht="15.45" customHeight="1">
      <c r="A194" s="347"/>
      <c r="B194" s="151" t="s">
        <v>439</v>
      </c>
      <c r="C194" s="480"/>
      <c r="D194" s="498"/>
      <c r="E194" s="548"/>
      <c r="F194" s="490"/>
      <c r="G194" s="486"/>
      <c r="H194" s="477"/>
      <c r="I194" s="475">
        <f t="shared" si="2"/>
        <v>0</v>
      </c>
    </row>
    <row r="195" spans="1:9" s="3" customFormat="1" ht="15.45" customHeight="1">
      <c r="A195" s="347"/>
      <c r="B195" s="306" t="s">
        <v>440</v>
      </c>
      <c r="C195" s="480"/>
      <c r="D195" s="498"/>
      <c r="E195" s="548"/>
      <c r="F195" s="490"/>
      <c r="G195" s="486"/>
      <c r="H195" s="477"/>
      <c r="I195" s="475">
        <f t="shared" si="2"/>
        <v>0</v>
      </c>
    </row>
    <row r="196" spans="1:9" s="3" customFormat="1" ht="15.45" customHeight="1">
      <c r="A196" s="347"/>
      <c r="B196" s="235" t="s">
        <v>437</v>
      </c>
      <c r="C196" s="481"/>
      <c r="D196" s="499"/>
      <c r="E196" s="549"/>
      <c r="F196" s="491"/>
      <c r="G196" s="486"/>
      <c r="H196" s="477"/>
      <c r="I196" s="475">
        <f t="shared" si="2"/>
        <v>0</v>
      </c>
    </row>
    <row r="197" spans="1:9" s="3" customFormat="1" ht="19.2">
      <c r="A197" s="347"/>
      <c r="B197" s="222" t="s">
        <v>495</v>
      </c>
      <c r="C197" s="355" t="s">
        <v>489</v>
      </c>
      <c r="D197" s="344"/>
      <c r="E197" s="356"/>
      <c r="F197" s="589" t="s">
        <v>234</v>
      </c>
      <c r="G197" s="39"/>
      <c r="H197" s="383"/>
      <c r="I197" s="73" t="str">
        <f t="shared" si="2"/>
        <v/>
      </c>
    </row>
    <row r="198" spans="1:9" s="3" customFormat="1" ht="57.6">
      <c r="A198" s="347"/>
      <c r="B198" s="126" t="s">
        <v>529</v>
      </c>
      <c r="C198" s="479" t="s">
        <v>450</v>
      </c>
      <c r="D198" s="497"/>
      <c r="E198" s="547"/>
      <c r="F198" s="489" t="s">
        <v>72</v>
      </c>
      <c r="G198" s="486"/>
      <c r="H198" s="477"/>
      <c r="I198" s="475" t="str">
        <f t="shared" si="2"/>
        <v>福</v>
      </c>
    </row>
    <row r="199" spans="1:9" s="3" customFormat="1" ht="15.45" customHeight="1">
      <c r="A199" s="347"/>
      <c r="B199" s="306" t="s">
        <v>507</v>
      </c>
      <c r="C199" s="480"/>
      <c r="D199" s="498"/>
      <c r="E199" s="548"/>
      <c r="F199" s="490"/>
      <c r="G199" s="486"/>
      <c r="H199" s="477"/>
      <c r="I199" s="475">
        <f t="shared" si="2"/>
        <v>0</v>
      </c>
    </row>
    <row r="200" spans="1:9" s="3" customFormat="1" ht="15.45" customHeight="1">
      <c r="A200" s="347"/>
      <c r="B200" s="150" t="s">
        <v>441</v>
      </c>
      <c r="C200" s="480"/>
      <c r="D200" s="498"/>
      <c r="E200" s="548"/>
      <c r="F200" s="490"/>
      <c r="G200" s="486"/>
      <c r="H200" s="477"/>
      <c r="I200" s="475">
        <f t="shared" si="2"/>
        <v>0</v>
      </c>
    </row>
    <row r="201" spans="1:9" s="3" customFormat="1" ht="15" customHeight="1">
      <c r="A201" s="347"/>
      <c r="B201" s="306" t="s">
        <v>508</v>
      </c>
      <c r="C201" s="480"/>
      <c r="D201" s="498"/>
      <c r="E201" s="548"/>
      <c r="F201" s="490"/>
      <c r="G201" s="486"/>
      <c r="H201" s="477"/>
      <c r="I201" s="475">
        <f t="shared" ref="I201:I264" si="3">IF(IFERROR(MATCH(G201,K$5:P$5,0),99)&lt;&gt;99,"指摘あり",IF(OR(D201=2,D201="2:不適"),"自己×",IF(AND(G201="",RIGHT(F201,1)&lt;&gt;"略"),IF(OR(F201=$I$4,$I$4=""),F201,""),IF(H201&lt;&gt;"","ｺﾒﾝﾄあり",""))))</f>
        <v>0</v>
      </c>
    </row>
    <row r="202" spans="1:9" s="3" customFormat="1" ht="15.45" customHeight="1">
      <c r="A202" s="347"/>
      <c r="B202" s="235" t="s">
        <v>441</v>
      </c>
      <c r="C202" s="481"/>
      <c r="D202" s="499"/>
      <c r="E202" s="549"/>
      <c r="F202" s="491"/>
      <c r="G202" s="487"/>
      <c r="H202" s="478"/>
      <c r="I202" s="476">
        <f t="shared" si="3"/>
        <v>0</v>
      </c>
    </row>
    <row r="203" spans="1:9" s="3" customFormat="1" ht="48">
      <c r="A203" s="347"/>
      <c r="B203" s="126" t="s">
        <v>530</v>
      </c>
      <c r="C203" s="479" t="s">
        <v>496</v>
      </c>
      <c r="D203" s="497"/>
      <c r="E203" s="538"/>
      <c r="F203" s="489" t="s">
        <v>72</v>
      </c>
      <c r="G203" s="485"/>
      <c r="H203" s="488"/>
      <c r="I203" s="532" t="str">
        <f t="shared" si="3"/>
        <v>福</v>
      </c>
    </row>
    <row r="204" spans="1:9" s="3" customFormat="1" ht="15.45" customHeight="1">
      <c r="A204" s="347"/>
      <c r="B204" s="306" t="s">
        <v>442</v>
      </c>
      <c r="C204" s="480"/>
      <c r="D204" s="498"/>
      <c r="E204" s="539"/>
      <c r="F204" s="490"/>
      <c r="G204" s="486"/>
      <c r="H204" s="477"/>
      <c r="I204" s="475">
        <f t="shared" si="3"/>
        <v>0</v>
      </c>
    </row>
    <row r="205" spans="1:9" s="3" customFormat="1" ht="15.45" customHeight="1">
      <c r="A205" s="347"/>
      <c r="B205" s="151" t="s">
        <v>455</v>
      </c>
      <c r="C205" s="480"/>
      <c r="D205" s="498"/>
      <c r="E205" s="539"/>
      <c r="F205" s="490"/>
      <c r="G205" s="486"/>
      <c r="H205" s="477"/>
      <c r="I205" s="475">
        <f t="shared" si="3"/>
        <v>0</v>
      </c>
    </row>
    <row r="206" spans="1:9" s="3" customFormat="1" ht="15.45" customHeight="1">
      <c r="A206" s="347"/>
      <c r="B206" s="306" t="s">
        <v>443</v>
      </c>
      <c r="C206" s="480"/>
      <c r="D206" s="498"/>
      <c r="E206" s="539"/>
      <c r="F206" s="490"/>
      <c r="G206" s="486"/>
      <c r="H206" s="477"/>
      <c r="I206" s="475">
        <f t="shared" si="3"/>
        <v>0</v>
      </c>
    </row>
    <row r="207" spans="1:9" s="3" customFormat="1" ht="15.45" customHeight="1">
      <c r="A207" s="194"/>
      <c r="B207" s="307" t="s">
        <v>444</v>
      </c>
      <c r="C207" s="566"/>
      <c r="D207" s="561"/>
      <c r="E207" s="571"/>
      <c r="F207" s="567"/>
      <c r="G207" s="570"/>
      <c r="H207" s="569"/>
      <c r="I207" s="568">
        <f t="shared" si="3"/>
        <v>0</v>
      </c>
    </row>
    <row r="208" spans="1:9" customFormat="1" ht="38.4">
      <c r="A208" s="321" t="s">
        <v>531</v>
      </c>
      <c r="B208" s="45" t="s">
        <v>405</v>
      </c>
      <c r="C208" s="279" t="s">
        <v>502</v>
      </c>
      <c r="D208" s="34"/>
      <c r="E208" s="51"/>
      <c r="F208" s="35" t="s">
        <v>81</v>
      </c>
      <c r="G208" s="36"/>
      <c r="H208" s="338"/>
      <c r="I208" s="84" t="str">
        <f t="shared" si="3"/>
        <v/>
      </c>
    </row>
    <row r="209" spans="1:9" customFormat="1" ht="48">
      <c r="A209" s="332"/>
      <c r="B209" s="53" t="s">
        <v>457</v>
      </c>
      <c r="C209" s="418" t="s">
        <v>467</v>
      </c>
      <c r="D209" s="122"/>
      <c r="E209" s="352"/>
      <c r="F209" s="372" t="s">
        <v>33</v>
      </c>
      <c r="G209" s="309"/>
      <c r="H209" s="370"/>
      <c r="I209" s="308" t="str">
        <f t="shared" si="3"/>
        <v/>
      </c>
    </row>
    <row r="210" spans="1:9" customFormat="1" ht="28.8">
      <c r="A210" s="332"/>
      <c r="B210" s="53" t="s">
        <v>458</v>
      </c>
      <c r="C210" s="418" t="s">
        <v>468</v>
      </c>
      <c r="D210" s="122"/>
      <c r="E210" s="352"/>
      <c r="F210" s="372" t="s">
        <v>33</v>
      </c>
      <c r="G210" s="309"/>
      <c r="H210" s="370"/>
      <c r="I210" s="308" t="str">
        <f t="shared" si="3"/>
        <v/>
      </c>
    </row>
    <row r="211" spans="1:9" customFormat="1" ht="28.8">
      <c r="A211" s="332"/>
      <c r="B211" s="53" t="s">
        <v>459</v>
      </c>
      <c r="C211" s="418" t="s">
        <v>464</v>
      </c>
      <c r="D211" s="122"/>
      <c r="E211" s="352"/>
      <c r="F211" s="372" t="s">
        <v>33</v>
      </c>
      <c r="G211" s="309"/>
      <c r="H211" s="370"/>
      <c r="I211" s="308" t="str">
        <f t="shared" si="3"/>
        <v/>
      </c>
    </row>
    <row r="212" spans="1:9" customFormat="1" ht="28.8">
      <c r="A212" s="332"/>
      <c r="B212" s="53" t="s">
        <v>460</v>
      </c>
      <c r="C212" s="418" t="s">
        <v>461</v>
      </c>
      <c r="D212" s="122"/>
      <c r="E212" s="352"/>
      <c r="F212" s="372" t="s">
        <v>33</v>
      </c>
      <c r="G212" s="309"/>
      <c r="H212" s="370"/>
      <c r="I212" s="308" t="str">
        <f t="shared" si="3"/>
        <v/>
      </c>
    </row>
    <row r="213" spans="1:9" customFormat="1" ht="67.2">
      <c r="A213" s="332"/>
      <c r="B213" s="53" t="s">
        <v>462</v>
      </c>
      <c r="C213" s="418" t="s">
        <v>469</v>
      </c>
      <c r="D213" s="122"/>
      <c r="E213" s="352"/>
      <c r="F213" s="372" t="s">
        <v>33</v>
      </c>
      <c r="G213" s="309"/>
      <c r="H213" s="370"/>
      <c r="I213" s="308" t="str">
        <f t="shared" si="3"/>
        <v/>
      </c>
    </row>
    <row r="214" spans="1:9" customFormat="1" ht="48">
      <c r="A214" s="332"/>
      <c r="B214" s="53" t="s">
        <v>463</v>
      </c>
      <c r="C214" s="418" t="s">
        <v>465</v>
      </c>
      <c r="D214" s="122"/>
      <c r="E214" s="352"/>
      <c r="F214" s="372" t="s">
        <v>33</v>
      </c>
      <c r="G214" s="309"/>
      <c r="H214" s="370"/>
      <c r="I214" s="308" t="str">
        <f t="shared" si="3"/>
        <v/>
      </c>
    </row>
    <row r="215" spans="1:9" customFormat="1" ht="38.4">
      <c r="A215" s="332"/>
      <c r="B215" s="37" t="s">
        <v>406</v>
      </c>
      <c r="C215" s="280" t="s">
        <v>466</v>
      </c>
      <c r="D215" s="122"/>
      <c r="E215" s="52"/>
      <c r="F215" s="38" t="s">
        <v>81</v>
      </c>
      <c r="G215" s="39"/>
      <c r="H215" s="339"/>
      <c r="I215" s="85" t="str">
        <f t="shared" si="3"/>
        <v/>
      </c>
    </row>
    <row r="216" spans="1:9" customFormat="1" ht="38.4">
      <c r="A216" s="354"/>
      <c r="B216" s="40" t="s">
        <v>217</v>
      </c>
      <c r="C216" s="41" t="s">
        <v>305</v>
      </c>
      <c r="D216" s="42"/>
      <c r="E216" s="50"/>
      <c r="F216" s="43" t="s">
        <v>73</v>
      </c>
      <c r="G216" s="44"/>
      <c r="H216" s="337"/>
      <c r="I216" s="86" t="str">
        <f t="shared" si="3"/>
        <v/>
      </c>
    </row>
    <row r="217" spans="1:9" s="3" customFormat="1" ht="67.2">
      <c r="A217" s="161" t="s">
        <v>532</v>
      </c>
      <c r="B217" s="147" t="s">
        <v>548</v>
      </c>
      <c r="C217" s="319" t="s">
        <v>401</v>
      </c>
      <c r="D217" s="34"/>
      <c r="E217" s="193"/>
      <c r="F217" s="451" t="s">
        <v>225</v>
      </c>
      <c r="G217" s="36"/>
      <c r="H217" s="419"/>
      <c r="I217" s="312" t="str">
        <f t="shared" si="3"/>
        <v>福</v>
      </c>
    </row>
    <row r="218" spans="1:9" s="3" customFormat="1" ht="63">
      <c r="A218" s="368"/>
      <c r="B218" s="420" t="s">
        <v>554</v>
      </c>
      <c r="C218" s="285" t="s">
        <v>542</v>
      </c>
      <c r="D218" s="344"/>
      <c r="E218" s="358"/>
      <c r="F218" s="447" t="s">
        <v>225</v>
      </c>
      <c r="G218" s="401"/>
      <c r="H218" s="405" t="s">
        <v>555</v>
      </c>
      <c r="I218" s="90" t="str">
        <f t="shared" si="3"/>
        <v>福</v>
      </c>
    </row>
    <row r="219" spans="1:9" s="3" customFormat="1" ht="38.4">
      <c r="A219" s="161" t="s">
        <v>533</v>
      </c>
      <c r="B219" s="49" t="s">
        <v>343</v>
      </c>
      <c r="C219" s="49" t="s">
        <v>497</v>
      </c>
      <c r="D219" s="34"/>
      <c r="E219" s="193"/>
      <c r="F219" s="265" t="s">
        <v>32</v>
      </c>
      <c r="G219" s="36"/>
      <c r="H219" s="388"/>
      <c r="I219" s="89" t="str">
        <f t="shared" si="3"/>
        <v>福</v>
      </c>
    </row>
    <row r="220" spans="1:9" s="3" customFormat="1" ht="48">
      <c r="A220" s="198"/>
      <c r="B220" s="117" t="s">
        <v>344</v>
      </c>
      <c r="C220" s="219" t="s">
        <v>111</v>
      </c>
      <c r="D220" s="122"/>
      <c r="E220" s="358"/>
      <c r="F220" s="223" t="s">
        <v>32</v>
      </c>
      <c r="G220" s="39"/>
      <c r="H220" s="408"/>
      <c r="I220" s="313" t="str">
        <f t="shared" si="3"/>
        <v>福</v>
      </c>
    </row>
    <row r="221" spans="1:9" s="3" customFormat="1" ht="57.6">
      <c r="A221" s="218"/>
      <c r="B221" s="201" t="s">
        <v>112</v>
      </c>
      <c r="C221" s="40" t="s">
        <v>402</v>
      </c>
      <c r="D221" s="42"/>
      <c r="E221" s="196"/>
      <c r="F221" s="263" t="s">
        <v>32</v>
      </c>
      <c r="G221" s="44"/>
      <c r="H221" s="405"/>
      <c r="I221" s="90" t="str">
        <f t="shared" si="3"/>
        <v>福</v>
      </c>
    </row>
    <row r="222" spans="1:9" s="3" customFormat="1" ht="27">
      <c r="A222" s="346" t="s">
        <v>534</v>
      </c>
      <c r="B222" s="49" t="s">
        <v>113</v>
      </c>
      <c r="C222" s="290" t="s">
        <v>114</v>
      </c>
      <c r="D222" s="34"/>
      <c r="E222" s="193"/>
      <c r="F222" s="266" t="s">
        <v>32</v>
      </c>
      <c r="G222" s="36"/>
      <c r="H222" s="388"/>
      <c r="I222" s="89" t="str">
        <f t="shared" si="3"/>
        <v>福</v>
      </c>
    </row>
    <row r="223" spans="1:9" s="3" customFormat="1" ht="105.6">
      <c r="A223" s="224"/>
      <c r="B223" s="201" t="s">
        <v>216</v>
      </c>
      <c r="C223" s="40" t="s">
        <v>215</v>
      </c>
      <c r="D223" s="42"/>
      <c r="E223" s="196"/>
      <c r="F223" s="263" t="s">
        <v>32</v>
      </c>
      <c r="G223" s="44"/>
      <c r="H223" s="405"/>
      <c r="I223" s="90" t="str">
        <f t="shared" si="3"/>
        <v>福</v>
      </c>
    </row>
    <row r="224" spans="1:9" s="3" customFormat="1" ht="48">
      <c r="A224" s="198" t="s">
        <v>535</v>
      </c>
      <c r="B224" s="49" t="s">
        <v>403</v>
      </c>
      <c r="C224" s="192" t="s">
        <v>115</v>
      </c>
      <c r="D224" s="34"/>
      <c r="E224" s="225"/>
      <c r="F224" s="243" t="s">
        <v>33</v>
      </c>
      <c r="G224" s="36"/>
      <c r="H224" s="421"/>
      <c r="I224" s="76" t="str">
        <f t="shared" si="3"/>
        <v/>
      </c>
    </row>
    <row r="225" spans="1:9" s="3" customFormat="1" ht="28.8" customHeight="1">
      <c r="A225" s="161" t="s">
        <v>536</v>
      </c>
      <c r="B225" s="146" t="s">
        <v>40</v>
      </c>
      <c r="C225" s="500" t="s">
        <v>404</v>
      </c>
      <c r="D225" s="506"/>
      <c r="E225" s="507"/>
      <c r="F225" s="503" t="s">
        <v>32</v>
      </c>
      <c r="G225" s="519"/>
      <c r="H225" s="523"/>
      <c r="I225" s="482" t="str">
        <f t="shared" si="3"/>
        <v>福</v>
      </c>
    </row>
    <row r="226" spans="1:9" s="3" customFormat="1" ht="15" customHeight="1">
      <c r="A226" s="354"/>
      <c r="B226" s="226" t="s">
        <v>34</v>
      </c>
      <c r="C226" s="501"/>
      <c r="D226" s="498"/>
      <c r="E226" s="508"/>
      <c r="F226" s="504"/>
      <c r="G226" s="486"/>
      <c r="H226" s="477"/>
      <c r="I226" s="475"/>
    </row>
    <row r="227" spans="1:9" s="3" customFormat="1" ht="15" customHeight="1">
      <c r="A227" s="354"/>
      <c r="B227" s="227" t="s">
        <v>35</v>
      </c>
      <c r="C227" s="501"/>
      <c r="D227" s="498"/>
      <c r="E227" s="508"/>
      <c r="F227" s="504"/>
      <c r="G227" s="486"/>
      <c r="H227" s="477"/>
      <c r="I227" s="475"/>
    </row>
    <row r="228" spans="1:9" s="3" customFormat="1" ht="15" customHeight="1">
      <c r="A228" s="354"/>
      <c r="B228" s="226" t="s">
        <v>36</v>
      </c>
      <c r="C228" s="501"/>
      <c r="D228" s="498"/>
      <c r="E228" s="508"/>
      <c r="F228" s="504"/>
      <c r="G228" s="486"/>
      <c r="H228" s="477"/>
      <c r="I228" s="475"/>
    </row>
    <row r="229" spans="1:9" s="3" customFormat="1" ht="15" customHeight="1">
      <c r="A229" s="354"/>
      <c r="B229" s="228" t="s">
        <v>37</v>
      </c>
      <c r="C229" s="501"/>
      <c r="D229" s="498"/>
      <c r="E229" s="508"/>
      <c r="F229" s="504"/>
      <c r="G229" s="486"/>
      <c r="H229" s="477"/>
      <c r="I229" s="475"/>
    </row>
    <row r="230" spans="1:9" s="3" customFormat="1" ht="15" customHeight="1">
      <c r="A230" s="354"/>
      <c r="B230" s="226" t="s">
        <v>38</v>
      </c>
      <c r="C230" s="501"/>
      <c r="D230" s="498"/>
      <c r="E230" s="508"/>
      <c r="F230" s="504"/>
      <c r="G230" s="486"/>
      <c r="H230" s="477"/>
      <c r="I230" s="475"/>
    </row>
    <row r="231" spans="1:9" s="3" customFormat="1" ht="15" customHeight="1">
      <c r="A231" s="354"/>
      <c r="B231" s="227" t="s">
        <v>35</v>
      </c>
      <c r="C231" s="501"/>
      <c r="D231" s="498"/>
      <c r="E231" s="508"/>
      <c r="F231" s="504"/>
      <c r="G231" s="486"/>
      <c r="H231" s="477"/>
      <c r="I231" s="475"/>
    </row>
    <row r="232" spans="1:9" s="3" customFormat="1" ht="15" customHeight="1">
      <c r="A232" s="354"/>
      <c r="B232" s="37" t="s">
        <v>39</v>
      </c>
      <c r="C232" s="501"/>
      <c r="D232" s="498"/>
      <c r="E232" s="508"/>
      <c r="F232" s="504"/>
      <c r="G232" s="486"/>
      <c r="H232" s="477"/>
      <c r="I232" s="475"/>
    </row>
    <row r="233" spans="1:9" s="3" customFormat="1" ht="15" customHeight="1">
      <c r="A233" s="354"/>
      <c r="B233" s="151" t="s">
        <v>37</v>
      </c>
      <c r="C233" s="502"/>
      <c r="D233" s="499"/>
      <c r="E233" s="509"/>
      <c r="F233" s="505"/>
      <c r="G233" s="487"/>
      <c r="H233" s="478"/>
      <c r="I233" s="476"/>
    </row>
    <row r="234" spans="1:9" s="3" customFormat="1" ht="57.6">
      <c r="A234" s="354"/>
      <c r="B234" s="189" t="s">
        <v>552</v>
      </c>
      <c r="C234" s="189" t="s">
        <v>485</v>
      </c>
      <c r="D234" s="344"/>
      <c r="E234" s="349"/>
      <c r="F234" s="456" t="s">
        <v>225</v>
      </c>
      <c r="G234" s="401"/>
      <c r="H234" s="408" t="s">
        <v>553</v>
      </c>
      <c r="I234" s="311" t="str">
        <f t="shared" si="3"/>
        <v>福</v>
      </c>
    </row>
    <row r="235" spans="1:9" s="3" customFormat="1" ht="19.2">
      <c r="A235" s="354"/>
      <c r="B235" s="229" t="s">
        <v>41</v>
      </c>
      <c r="C235" s="557" t="s">
        <v>116</v>
      </c>
      <c r="D235" s="497"/>
      <c r="E235" s="558"/>
      <c r="F235" s="578" t="s">
        <v>32</v>
      </c>
      <c r="G235" s="485"/>
      <c r="H235" s="488"/>
      <c r="I235" s="532" t="str">
        <f t="shared" si="3"/>
        <v>福</v>
      </c>
    </row>
    <row r="236" spans="1:9" s="3" customFormat="1" ht="15" customHeight="1">
      <c r="A236" s="354"/>
      <c r="B236" s="37" t="s">
        <v>434</v>
      </c>
      <c r="C236" s="501"/>
      <c r="D236" s="498"/>
      <c r="E236" s="508"/>
      <c r="F236" s="579"/>
      <c r="G236" s="486"/>
      <c r="H236" s="477"/>
      <c r="I236" s="475">
        <f t="shared" si="3"/>
        <v>0</v>
      </c>
    </row>
    <row r="237" spans="1:9" s="3" customFormat="1" ht="15" customHeight="1">
      <c r="A237" s="332"/>
      <c r="B237" s="277" t="s">
        <v>435</v>
      </c>
      <c r="C237" s="502"/>
      <c r="D237" s="499"/>
      <c r="E237" s="509"/>
      <c r="F237" s="580"/>
      <c r="G237" s="487"/>
      <c r="H237" s="478"/>
      <c r="I237" s="476">
        <f t="shared" si="3"/>
        <v>0</v>
      </c>
    </row>
    <row r="238" spans="1:9" s="3" customFormat="1" ht="38.4">
      <c r="A238" s="347"/>
      <c r="B238" s="53" t="s">
        <v>4</v>
      </c>
      <c r="C238" s="121" t="s">
        <v>537</v>
      </c>
      <c r="D238" s="122"/>
      <c r="E238" s="138"/>
      <c r="F238" s="439" t="s">
        <v>234</v>
      </c>
      <c r="G238" s="39"/>
      <c r="H238" s="383"/>
      <c r="I238" s="73" t="str">
        <f t="shared" si="3"/>
        <v/>
      </c>
    </row>
    <row r="239" spans="1:9" s="3" customFormat="1" ht="38.4">
      <c r="A239" s="347"/>
      <c r="B239" s="53" t="s">
        <v>158</v>
      </c>
      <c r="C239" s="230" t="s">
        <v>117</v>
      </c>
      <c r="D239" s="122"/>
      <c r="E239" s="221"/>
      <c r="F239" s="267" t="s">
        <v>33</v>
      </c>
      <c r="G239" s="39"/>
      <c r="H239" s="417"/>
      <c r="I239" s="100" t="str">
        <f t="shared" si="3"/>
        <v/>
      </c>
    </row>
    <row r="240" spans="1:9" s="3" customFormat="1" ht="38.4">
      <c r="A240" s="347"/>
      <c r="B240" s="201" t="s">
        <v>157</v>
      </c>
      <c r="C240" s="231" t="s">
        <v>118</v>
      </c>
      <c r="D240" s="42"/>
      <c r="E240" s="232"/>
      <c r="F240" s="268" t="s">
        <v>33</v>
      </c>
      <c r="G240" s="44"/>
      <c r="H240" s="422"/>
      <c r="I240" s="101" t="str">
        <f t="shared" si="3"/>
        <v/>
      </c>
    </row>
    <row r="241" spans="1:9" s="5" customFormat="1" ht="28.8">
      <c r="A241" s="161" t="s">
        <v>335</v>
      </c>
      <c r="B241" s="45" t="s">
        <v>407</v>
      </c>
      <c r="C241" s="281" t="s">
        <v>306</v>
      </c>
      <c r="D241" s="34"/>
      <c r="E241" s="233"/>
      <c r="F241" s="265" t="s">
        <v>33</v>
      </c>
      <c r="G241" s="36"/>
      <c r="H241" s="423"/>
      <c r="I241" s="102" t="str">
        <f t="shared" si="3"/>
        <v/>
      </c>
    </row>
    <row r="242" spans="1:9" s="5" customFormat="1" ht="48">
      <c r="A242" s="368"/>
      <c r="B242" s="201" t="s">
        <v>408</v>
      </c>
      <c r="C242" s="282" t="s">
        <v>409</v>
      </c>
      <c r="D242" s="42"/>
      <c r="E242" s="234"/>
      <c r="F242" s="263" t="s">
        <v>234</v>
      </c>
      <c r="G242" s="44"/>
      <c r="H242" s="424"/>
      <c r="I242" s="103" t="str">
        <f t="shared" si="3"/>
        <v/>
      </c>
    </row>
    <row r="243" spans="1:9" customFormat="1" ht="38.4">
      <c r="A243" s="161" t="s">
        <v>470</v>
      </c>
      <c r="B243" s="146" t="s">
        <v>121</v>
      </c>
      <c r="C243" s="500" t="s">
        <v>119</v>
      </c>
      <c r="D243" s="506"/>
      <c r="E243" s="560"/>
      <c r="F243" s="492" t="s">
        <v>75</v>
      </c>
      <c r="G243" s="519"/>
      <c r="H243" s="583"/>
      <c r="I243" s="582" t="str">
        <f t="shared" si="3"/>
        <v>福</v>
      </c>
    </row>
    <row r="244" spans="1:9" customFormat="1" ht="13.2">
      <c r="A244" s="354"/>
      <c r="B244" s="150" t="s">
        <v>122</v>
      </c>
      <c r="C244" s="502"/>
      <c r="D244" s="498"/>
      <c r="E244" s="513"/>
      <c r="F244" s="493" t="e">
        <v>#N/A</v>
      </c>
      <c r="G244" s="486"/>
      <c r="H244" s="520"/>
      <c r="I244" s="472" t="e">
        <f t="shared" si="3"/>
        <v>#N/A</v>
      </c>
    </row>
    <row r="245" spans="1:9" customFormat="1" ht="28.8">
      <c r="A245" s="332"/>
      <c r="B245" s="32" t="s">
        <v>123</v>
      </c>
      <c r="C245" s="121" t="s">
        <v>120</v>
      </c>
      <c r="D245" s="122"/>
      <c r="E245" s="52"/>
      <c r="F245" s="38" t="s">
        <v>75</v>
      </c>
      <c r="G245" s="39"/>
      <c r="H245" s="339"/>
      <c r="I245" s="85" t="str">
        <f t="shared" si="3"/>
        <v>福</v>
      </c>
    </row>
    <row r="246" spans="1:9" customFormat="1" ht="28.8">
      <c r="A246" s="332"/>
      <c r="B246" s="215" t="s">
        <v>416</v>
      </c>
      <c r="C246" s="353" t="s">
        <v>417</v>
      </c>
      <c r="D246" s="343"/>
      <c r="E246" s="365"/>
      <c r="F246" s="453" t="s">
        <v>234</v>
      </c>
      <c r="G246" s="377"/>
      <c r="H246" s="425"/>
      <c r="I246" s="85" t="str">
        <f t="shared" si="3"/>
        <v/>
      </c>
    </row>
    <row r="247" spans="1:9" customFormat="1" ht="36" customHeight="1">
      <c r="A247" s="354"/>
      <c r="B247" s="215" t="s">
        <v>410</v>
      </c>
      <c r="C247" s="554" t="s">
        <v>411</v>
      </c>
      <c r="D247" s="497"/>
      <c r="E247" s="556"/>
      <c r="F247" s="584" t="s">
        <v>72</v>
      </c>
      <c r="G247" s="485"/>
      <c r="H247" s="483"/>
      <c r="I247" s="581" t="str">
        <f t="shared" si="3"/>
        <v>福</v>
      </c>
    </row>
    <row r="248" spans="1:9" customFormat="1" ht="13.2">
      <c r="A248" s="354"/>
      <c r="B248" s="235" t="s">
        <v>122</v>
      </c>
      <c r="C248" s="555"/>
      <c r="D248" s="499"/>
      <c r="E248" s="515"/>
      <c r="F248" s="585" t="e">
        <v>#N/A</v>
      </c>
      <c r="G248" s="487"/>
      <c r="H248" s="484"/>
      <c r="I248" s="474" t="e">
        <f t="shared" si="3"/>
        <v>#N/A</v>
      </c>
    </row>
    <row r="249" spans="1:9" customFormat="1" ht="28.8">
      <c r="A249" s="236"/>
      <c r="B249" s="237" t="s">
        <v>124</v>
      </c>
      <c r="C249" s="364" t="s">
        <v>125</v>
      </c>
      <c r="D249" s="344"/>
      <c r="E249" s="238"/>
      <c r="F249" s="590" t="s">
        <v>550</v>
      </c>
      <c r="G249" s="401"/>
      <c r="H249" s="426"/>
      <c r="I249" s="104" t="str">
        <f t="shared" si="3"/>
        <v/>
      </c>
    </row>
    <row r="250" spans="1:9" customFormat="1" ht="86.4">
      <c r="A250" s="321" t="s">
        <v>471</v>
      </c>
      <c r="B250" s="146" t="s">
        <v>498</v>
      </c>
      <c r="C250" s="575" t="s">
        <v>452</v>
      </c>
      <c r="D250" s="506"/>
      <c r="E250" s="572"/>
      <c r="F250" s="516" t="s">
        <v>413</v>
      </c>
      <c r="G250" s="519"/>
      <c r="H250" s="520" t="s">
        <v>484</v>
      </c>
      <c r="I250" s="472" t="str">
        <f t="shared" si="3"/>
        <v>福</v>
      </c>
    </row>
    <row r="251" spans="1:9" customFormat="1" ht="15.45" customHeight="1">
      <c r="A251" s="332"/>
      <c r="B251" s="306" t="s">
        <v>445</v>
      </c>
      <c r="C251" s="576"/>
      <c r="D251" s="498"/>
      <c r="E251" s="573"/>
      <c r="F251" s="517"/>
      <c r="G251" s="486"/>
      <c r="H251" s="521"/>
      <c r="I251" s="473">
        <f t="shared" si="3"/>
        <v>0</v>
      </c>
    </row>
    <row r="252" spans="1:9" customFormat="1" ht="15.45" customHeight="1">
      <c r="A252" s="332"/>
      <c r="B252" s="151" t="s">
        <v>439</v>
      </c>
      <c r="C252" s="576"/>
      <c r="D252" s="498"/>
      <c r="E252" s="573"/>
      <c r="F252" s="517"/>
      <c r="G252" s="486"/>
      <c r="H252" s="521"/>
      <c r="I252" s="473">
        <f t="shared" si="3"/>
        <v>0</v>
      </c>
    </row>
    <row r="253" spans="1:9" customFormat="1" ht="15.45" customHeight="1">
      <c r="A253" s="332"/>
      <c r="B253" s="306" t="s">
        <v>440</v>
      </c>
      <c r="C253" s="576"/>
      <c r="D253" s="498"/>
      <c r="E253" s="573"/>
      <c r="F253" s="517"/>
      <c r="G253" s="486"/>
      <c r="H253" s="521"/>
      <c r="I253" s="473">
        <f t="shared" si="3"/>
        <v>0</v>
      </c>
    </row>
    <row r="254" spans="1:9" customFormat="1" ht="15.45" customHeight="1">
      <c r="A254" s="332"/>
      <c r="B254" s="227" t="s">
        <v>437</v>
      </c>
      <c r="C254" s="577"/>
      <c r="D254" s="499"/>
      <c r="E254" s="574"/>
      <c r="F254" s="518"/>
      <c r="G254" s="487"/>
      <c r="H254" s="484"/>
      <c r="I254" s="474">
        <f t="shared" si="3"/>
        <v>0</v>
      </c>
    </row>
    <row r="255" spans="1:9" s="3" customFormat="1" ht="25.2">
      <c r="A255" s="347"/>
      <c r="B255" s="144" t="s">
        <v>159</v>
      </c>
      <c r="C255" s="310" t="s">
        <v>453</v>
      </c>
      <c r="D255" s="345"/>
      <c r="E255" s="359"/>
      <c r="F255" s="454" t="s">
        <v>72</v>
      </c>
      <c r="G255" s="309"/>
      <c r="H255" s="404"/>
      <c r="I255" s="91" t="str">
        <f t="shared" si="3"/>
        <v>福</v>
      </c>
    </row>
    <row r="256" spans="1:9" s="3" customFormat="1" ht="19.2" customHeight="1">
      <c r="A256" s="347"/>
      <c r="B256" s="126" t="s">
        <v>501</v>
      </c>
      <c r="C256" s="494" t="s">
        <v>454</v>
      </c>
      <c r="D256" s="497"/>
      <c r="E256" s="547"/>
      <c r="F256" s="489" t="s">
        <v>72</v>
      </c>
      <c r="G256" s="485"/>
      <c r="H256" s="488"/>
      <c r="I256" s="532" t="str">
        <f t="shared" si="3"/>
        <v>福</v>
      </c>
    </row>
    <row r="257" spans="1:9" s="3" customFormat="1" ht="15.45" customHeight="1">
      <c r="A257" s="347"/>
      <c r="B257" s="306" t="s">
        <v>442</v>
      </c>
      <c r="C257" s="495"/>
      <c r="D257" s="498"/>
      <c r="E257" s="548"/>
      <c r="F257" s="490"/>
      <c r="G257" s="486"/>
      <c r="H257" s="477"/>
      <c r="I257" s="475">
        <f t="shared" si="3"/>
        <v>0</v>
      </c>
    </row>
    <row r="258" spans="1:9" s="3" customFormat="1" ht="15.45" customHeight="1">
      <c r="A258" s="347"/>
      <c r="B258" s="307" t="s">
        <v>455</v>
      </c>
      <c r="C258" s="496"/>
      <c r="D258" s="499"/>
      <c r="E258" s="549"/>
      <c r="F258" s="491"/>
      <c r="G258" s="487"/>
      <c r="H258" s="478"/>
      <c r="I258" s="476">
        <f t="shared" si="3"/>
        <v>0</v>
      </c>
    </row>
    <row r="259" spans="1:9" customFormat="1" ht="28.8">
      <c r="A259" s="236"/>
      <c r="B259" s="23" t="s">
        <v>160</v>
      </c>
      <c r="C259" s="320" t="s">
        <v>538</v>
      </c>
      <c r="D259" s="42"/>
      <c r="E259" s="50"/>
      <c r="F259" s="270" t="s">
        <v>413</v>
      </c>
      <c r="G259" s="44"/>
      <c r="H259" s="427" t="s">
        <v>446</v>
      </c>
      <c r="I259" s="86" t="str">
        <f t="shared" si="3"/>
        <v>福</v>
      </c>
    </row>
    <row r="260" spans="1:9" s="3" customFormat="1" ht="28.8">
      <c r="A260" s="207" t="s">
        <v>472</v>
      </c>
      <c r="B260" s="239" t="s">
        <v>326</v>
      </c>
      <c r="C260" s="207" t="s">
        <v>126</v>
      </c>
      <c r="D260" s="210"/>
      <c r="E260" s="240"/>
      <c r="F260" s="262" t="s">
        <v>33</v>
      </c>
      <c r="G260" s="409"/>
      <c r="H260" s="428"/>
      <c r="I260" s="105" t="str">
        <f t="shared" si="3"/>
        <v/>
      </c>
    </row>
    <row r="261" spans="1:9" s="3" customFormat="1" ht="28.8">
      <c r="A261" s="161" t="s">
        <v>473</v>
      </c>
      <c r="B261" s="49" t="s">
        <v>327</v>
      </c>
      <c r="C261" s="192" t="s">
        <v>328</v>
      </c>
      <c r="D261" s="34"/>
      <c r="E261" s="225"/>
      <c r="F261" s="243" t="s">
        <v>33</v>
      </c>
      <c r="G261" s="36"/>
      <c r="H261" s="421"/>
      <c r="I261" s="76" t="str">
        <f t="shared" si="3"/>
        <v/>
      </c>
    </row>
    <row r="262" spans="1:9" s="3" customFormat="1" ht="220.8">
      <c r="A262" s="354"/>
      <c r="B262" s="201" t="s">
        <v>503</v>
      </c>
      <c r="C262" s="40" t="s">
        <v>412</v>
      </c>
      <c r="D262" s="42"/>
      <c r="E262" s="196"/>
      <c r="F262" s="452" t="s">
        <v>225</v>
      </c>
      <c r="G262" s="44"/>
      <c r="H262" s="405"/>
      <c r="I262" s="90" t="str">
        <f t="shared" si="3"/>
        <v>福</v>
      </c>
    </row>
    <row r="263" spans="1:9" customFormat="1" ht="86.4">
      <c r="A263" s="346" t="s">
        <v>474</v>
      </c>
      <c r="B263" s="147" t="s">
        <v>127</v>
      </c>
      <c r="C263" s="33" t="s">
        <v>130</v>
      </c>
      <c r="D263" s="34"/>
      <c r="E263" s="51"/>
      <c r="F263" s="35" t="s">
        <v>73</v>
      </c>
      <c r="G263" s="36"/>
      <c r="H263" s="338"/>
      <c r="I263" s="84" t="str">
        <f t="shared" si="3"/>
        <v/>
      </c>
    </row>
    <row r="264" spans="1:9" customFormat="1" ht="28.8">
      <c r="A264" s="332"/>
      <c r="B264" s="32" t="s">
        <v>128</v>
      </c>
      <c r="C264" s="185" t="s">
        <v>46</v>
      </c>
      <c r="D264" s="122"/>
      <c r="E264" s="52"/>
      <c r="F264" s="38" t="s">
        <v>73</v>
      </c>
      <c r="G264" s="39"/>
      <c r="H264" s="339"/>
      <c r="I264" s="85" t="str">
        <f t="shared" si="3"/>
        <v/>
      </c>
    </row>
    <row r="265" spans="1:9" customFormat="1" ht="28.8">
      <c r="A265" s="332"/>
      <c r="B265" s="23" t="s">
        <v>129</v>
      </c>
      <c r="C265" s="47" t="s">
        <v>131</v>
      </c>
      <c r="D265" s="42"/>
      <c r="E265" s="50"/>
      <c r="F265" s="48" t="s">
        <v>73</v>
      </c>
      <c r="G265" s="44"/>
      <c r="H265" s="337"/>
      <c r="I265" s="86" t="str">
        <f t="shared" ref="I265:I269" si="4">IF(IFERROR(MATCH(G265,K$5:P$5,0),99)&lt;&gt;99,"指摘あり",IF(OR(D265=2,D265="2:不適"),"自己×",IF(AND(G265="",RIGHT(F265,1)&lt;&gt;"略"),IF(OR(F265=$I$4,$I$4=""),F265,""),IF(H265&lt;&gt;"","ｺﾒﾝﾄあり",""))))</f>
        <v/>
      </c>
    </row>
    <row r="266" spans="1:9" s="7" customFormat="1" ht="28.8">
      <c r="A266" s="445" t="s">
        <v>475</v>
      </c>
      <c r="B266" s="241" t="s">
        <v>161</v>
      </c>
      <c r="C266" s="192" t="s">
        <v>162</v>
      </c>
      <c r="D266" s="34"/>
      <c r="E266" s="242"/>
      <c r="F266" s="243" t="s">
        <v>33</v>
      </c>
      <c r="G266" s="36"/>
      <c r="H266" s="388"/>
      <c r="I266" s="76" t="str">
        <f t="shared" si="4"/>
        <v/>
      </c>
    </row>
    <row r="267" spans="1:9" s="7" customFormat="1" ht="48">
      <c r="A267" s="244"/>
      <c r="B267" s="245" t="s">
        <v>163</v>
      </c>
      <c r="C267" s="121" t="s">
        <v>164</v>
      </c>
      <c r="D267" s="122"/>
      <c r="E267" s="246"/>
      <c r="F267" s="124" t="s">
        <v>33</v>
      </c>
      <c r="G267" s="39"/>
      <c r="H267" s="446"/>
      <c r="I267" s="100" t="str">
        <f t="shared" si="4"/>
        <v/>
      </c>
    </row>
    <row r="268" spans="1:9" customFormat="1" ht="38.4">
      <c r="A268" s="332"/>
      <c r="B268" s="215" t="s">
        <v>483</v>
      </c>
      <c r="C268" s="247" t="s">
        <v>139</v>
      </c>
      <c r="D268" s="442"/>
      <c r="E268" s="444"/>
      <c r="F268" s="371" t="s">
        <v>73</v>
      </c>
      <c r="G268" s="441"/>
      <c r="H268" s="443" t="s">
        <v>482</v>
      </c>
      <c r="I268" s="106" t="str">
        <f t="shared" si="4"/>
        <v>ｺﾒﾝﾄあり</v>
      </c>
    </row>
    <row r="269" spans="1:9" customFormat="1" ht="38.4">
      <c r="A269" s="236"/>
      <c r="B269" s="23" t="s">
        <v>165</v>
      </c>
      <c r="C269" s="47" t="s">
        <v>166</v>
      </c>
      <c r="D269" s="42"/>
      <c r="E269" s="50"/>
      <c r="F269" s="48" t="s">
        <v>81</v>
      </c>
      <c r="G269" s="44"/>
      <c r="H269" s="337"/>
      <c r="I269" s="86" t="str">
        <f t="shared" si="4"/>
        <v/>
      </c>
    </row>
    <row r="270" spans="1:9">
      <c r="A270" s="329"/>
      <c r="B270" s="248"/>
      <c r="C270" s="248"/>
      <c r="D270" s="249"/>
      <c r="E270" s="249"/>
      <c r="G270" s="429"/>
      <c r="H270" s="430"/>
    </row>
    <row r="271" spans="1:9">
      <c r="A271" s="330"/>
      <c r="B271" s="251"/>
      <c r="C271" s="251"/>
      <c r="D271" s="252"/>
      <c r="E271" s="253"/>
      <c r="G271" s="429"/>
      <c r="H271" s="430"/>
    </row>
  </sheetData>
  <sheetProtection algorithmName="SHA-512" hashValue="fa0mHu1wz0AqbizlR6Wkk9Lqh6f2gCl+OSflLsXeDjIP13uGEQKKpmkbdgKiniaJLqClswm/iErAYEMwSMofvA==" saltValue="G3b7K/7cMsSFk79nLiBMLw==" spinCount="100000" sheet="1" objects="1" scenarios="1"/>
  <autoFilter ref="G5:I269"/>
  <mergeCells count="140">
    <mergeCell ref="F247:F248"/>
    <mergeCell ref="F192:F196"/>
    <mergeCell ref="I42:I43"/>
    <mergeCell ref="E256:E258"/>
    <mergeCell ref="I256:I258"/>
    <mergeCell ref="H256:H258"/>
    <mergeCell ref="G256:G258"/>
    <mergeCell ref="F256:F258"/>
    <mergeCell ref="D256:D258"/>
    <mergeCell ref="H50:H51"/>
    <mergeCell ref="H95:H99"/>
    <mergeCell ref="H102:H104"/>
    <mergeCell ref="H157:H164"/>
    <mergeCell ref="H145:H152"/>
    <mergeCell ref="I145:I152"/>
    <mergeCell ref="I157:I164"/>
    <mergeCell ref="H91:H93"/>
    <mergeCell ref="I91:I93"/>
    <mergeCell ref="I95:I99"/>
    <mergeCell ref="I102:I104"/>
    <mergeCell ref="G192:G196"/>
    <mergeCell ref="H192:H196"/>
    <mergeCell ref="I192:I196"/>
    <mergeCell ref="I50:I51"/>
    <mergeCell ref="C256:C258"/>
    <mergeCell ref="C203:C207"/>
    <mergeCell ref="D203:D207"/>
    <mergeCell ref="F203:F207"/>
    <mergeCell ref="I203:I207"/>
    <mergeCell ref="H203:H207"/>
    <mergeCell ref="G203:G207"/>
    <mergeCell ref="E203:E207"/>
    <mergeCell ref="E250:E254"/>
    <mergeCell ref="C250:C254"/>
    <mergeCell ref="D250:D254"/>
    <mergeCell ref="F250:F254"/>
    <mergeCell ref="G250:G254"/>
    <mergeCell ref="H250:H254"/>
    <mergeCell ref="I250:I254"/>
    <mergeCell ref="F235:F237"/>
    <mergeCell ref="I247:I248"/>
    <mergeCell ref="I235:I237"/>
    <mergeCell ref="I243:I244"/>
    <mergeCell ref="H243:H244"/>
    <mergeCell ref="G243:G244"/>
    <mergeCell ref="G225:G233"/>
    <mergeCell ref="H225:H233"/>
    <mergeCell ref="G247:G248"/>
    <mergeCell ref="C2:E2"/>
    <mergeCell ref="C3:E3"/>
    <mergeCell ref="D9:D17"/>
    <mergeCell ref="E9:E17"/>
    <mergeCell ref="C247:C248"/>
    <mergeCell ref="D247:D248"/>
    <mergeCell ref="E247:E248"/>
    <mergeCell ref="C235:C237"/>
    <mergeCell ref="D235:D237"/>
    <mergeCell ref="E235:E237"/>
    <mergeCell ref="C9:C17"/>
    <mergeCell ref="C243:C244"/>
    <mergeCell ref="D243:D244"/>
    <mergeCell ref="E243:E244"/>
    <mergeCell ref="C50:C51"/>
    <mergeCell ref="D50:D51"/>
    <mergeCell ref="E50:E51"/>
    <mergeCell ref="D27:D39"/>
    <mergeCell ref="E27:E39"/>
    <mergeCell ref="E44:E45"/>
    <mergeCell ref="C27:C39"/>
    <mergeCell ref="C192:C196"/>
    <mergeCell ref="E192:E196"/>
    <mergeCell ref="D192:D196"/>
    <mergeCell ref="C198:C202"/>
    <mergeCell ref="C145:C152"/>
    <mergeCell ref="D145:D152"/>
    <mergeCell ref="C157:C164"/>
    <mergeCell ref="D157:D164"/>
    <mergeCell ref="E198:E202"/>
    <mergeCell ref="C95:C99"/>
    <mergeCell ref="D91:D93"/>
    <mergeCell ref="D95:D99"/>
    <mergeCell ref="E91:E93"/>
    <mergeCell ref="F157:F164"/>
    <mergeCell ref="F91:F93"/>
    <mergeCell ref="E42:E43"/>
    <mergeCell ref="E95:E99"/>
    <mergeCell ref="F95:F99"/>
    <mergeCell ref="G95:G99"/>
    <mergeCell ref="E102:E104"/>
    <mergeCell ref="F102:F104"/>
    <mergeCell ref="G102:G104"/>
    <mergeCell ref="E145:E152"/>
    <mergeCell ref="F145:F152"/>
    <mergeCell ref="E157:E164"/>
    <mergeCell ref="F50:F51"/>
    <mergeCell ref="G50:G51"/>
    <mergeCell ref="G91:G93"/>
    <mergeCell ref="G157:G164"/>
    <mergeCell ref="G145:G152"/>
    <mergeCell ref="H9:H17"/>
    <mergeCell ref="F42:F43"/>
    <mergeCell ref="G42:G43"/>
    <mergeCell ref="H42:H43"/>
    <mergeCell ref="F44:F45"/>
    <mergeCell ref="D42:D43"/>
    <mergeCell ref="F9:F17"/>
    <mergeCell ref="D44:D45"/>
    <mergeCell ref="I9:I17"/>
    <mergeCell ref="I27:I39"/>
    <mergeCell ref="G44:G45"/>
    <mergeCell ref="G9:G17"/>
    <mergeCell ref="H27:H39"/>
    <mergeCell ref="H44:H45"/>
    <mergeCell ref="I44:I45"/>
    <mergeCell ref="F27:F39"/>
    <mergeCell ref="G27:G39"/>
    <mergeCell ref="I170:I174"/>
    <mergeCell ref="I198:I202"/>
    <mergeCell ref="H198:H202"/>
    <mergeCell ref="C91:C93"/>
    <mergeCell ref="I225:I233"/>
    <mergeCell ref="H247:H248"/>
    <mergeCell ref="G235:G237"/>
    <mergeCell ref="H235:H237"/>
    <mergeCell ref="F198:F202"/>
    <mergeCell ref="F243:F244"/>
    <mergeCell ref="C102:C104"/>
    <mergeCell ref="D102:D104"/>
    <mergeCell ref="C225:C233"/>
    <mergeCell ref="F225:F233"/>
    <mergeCell ref="D225:D233"/>
    <mergeCell ref="E225:E233"/>
    <mergeCell ref="G198:G202"/>
    <mergeCell ref="C170:C174"/>
    <mergeCell ref="D170:D174"/>
    <mergeCell ref="E170:E174"/>
    <mergeCell ref="F170:F174"/>
    <mergeCell ref="G170:G174"/>
    <mergeCell ref="H170:H174"/>
    <mergeCell ref="D198:D202"/>
  </mergeCells>
  <phoneticPr fontId="18"/>
  <conditionalFormatting sqref="G8:G270">
    <cfRule type="cellIs" dxfId="12" priority="28" operator="equal">
      <formula>5</formula>
    </cfRule>
    <cfRule type="cellIs" dxfId="11" priority="29" operator="equal">
      <formula>"5:その他"</formula>
    </cfRule>
    <cfRule type="cellIs" dxfId="10" priority="30" operator="equal">
      <formula>4</formula>
    </cfRule>
    <cfRule type="cellIs" dxfId="9" priority="31" operator="equal">
      <formula>"4:該当なし"</formula>
    </cfRule>
    <cfRule type="cellIs" dxfId="8" priority="32" operator="equal">
      <formula>3</formula>
    </cfRule>
    <cfRule type="cellIs" dxfId="7" priority="33" operator="equal">
      <formula>"3:不適"</formula>
    </cfRule>
    <cfRule type="cellIs" dxfId="6" priority="34" operator="equal">
      <formula>2</formula>
    </cfRule>
    <cfRule type="cellIs" dxfId="5" priority="35" operator="equal">
      <formula>"2:一部不適"</formula>
    </cfRule>
    <cfRule type="cellIs" dxfId="4" priority="36" operator="equal">
      <formula>1</formula>
    </cfRule>
    <cfRule type="cellIs" dxfId="3" priority="37" operator="equal">
      <formula>"1:適"</formula>
    </cfRule>
  </conditionalFormatting>
  <conditionalFormatting sqref="D8:D270">
    <cfRule type="cellIs" dxfId="2" priority="38" operator="equal">
      <formula>"3:該当なし"</formula>
    </cfRule>
    <cfRule type="cellIs" dxfId="1" priority="39" operator="equal">
      <formula>"2:不適"</formula>
    </cfRule>
    <cfRule type="cellIs" dxfId="0" priority="40" operator="equal">
      <formula>"1:適"</formula>
    </cfRule>
  </conditionalFormatting>
  <dataValidations count="10">
    <dataValidation type="list" allowBlank="1" showInputMessage="1" showErrorMessage="1" sqref="B227 B231 B248 B244 B29">
      <formula1>"（　有　・　無　）,（　有　）,（　無　）"</formula1>
    </dataValidation>
    <dataValidation allowBlank="1" showInputMessage="1" sqref="F235 H235 F44 H44 F50 H50 H47:H48 F9 H9 H40:H42 F40:F42 F47:F48 H198 F153:F157 B254 H259:H269 H18:H27 F18:F27 F52:F91 H153:H157 F259:F269 H52:H91 H175:H192 H238:H250 B99:B100 F198 H105:H145 F203 H203 H255:H256 F255:F256 F238:F250 F94:F95 H94:H95 F101:F102 H101:H102 B196:B197 F175:F192 F208:F225 H208:H225 F165:F170 H165:H170 F105:F145"/>
    <dataValidation type="list" allowBlank="1" showInputMessage="1" sqref="B15">
      <formula1>"★このセルに時間数を入力して下さい（  .  時間）"</formula1>
    </dataValidation>
    <dataValidation type="decimal" errorStyle="warning" operator="greaterThanOrEqual" allowBlank="1" showInputMessage="1" showErrorMessage="1" errorTitle="！！★★★32時間を下回る場合は32時間です★★★！！" sqref="B13">
      <formula1>32</formula1>
    </dataValidation>
    <dataValidation type="list" allowBlank="1" showInputMessage="1" sqref="B51">
      <formula1>"★このセルに最大人数を入力して下さい"</formula1>
    </dataValidation>
    <dataValidation type="list" errorStyle="information" allowBlank="1" showInputMessage="1" sqref="D259:D269 D9:D91 D198 D203 D255:D256 D94:D95 D101:D102 D208:D250 D105:D170 D175:D192">
      <formula1>"1:適,2:不適,3:該当なし"</formula1>
    </dataValidation>
    <dataValidation type="list" allowBlank="1" showInputMessage="1" sqref="G259:G269 G9:G91 G198 G203 G255:G256 G94:G95 G101:G102 G208:G250 G105:G170 G175:G192">
      <formula1>"1:適,2:一部不適,3:不適,4:該当なし,5:その他"</formula1>
    </dataValidation>
    <dataValidation type="list" allowBlank="1" showInputMessage="1" showErrorMessage="1" sqref="I4">
      <formula1>"介,福"</formula1>
    </dataValidation>
    <dataValidation type="list" allowBlank="1" showInputMessage="1" sqref="B174 B172 B202 B200">
      <formula1>"（　有　・　無　）,（　有　）,（　無　）"</formula1>
    </dataValidation>
    <dataValidation type="list" allowBlank="1" showInputMessage="1" sqref="B11">
      <formula1>$L$11</formula1>
    </dataValidation>
  </dataValidations>
  <printOptions horizontalCentered="1"/>
  <pageMargins left="0.19685039370078741" right="0.19685039370078741" top="0.39370078740157483" bottom="0.47244094488188981" header="0.27559055118110237" footer="0.23622047244094491"/>
  <pageSetup paperSize="9" fitToHeight="0" orientation="portrait" r:id="rId1"/>
  <headerFooter alignWithMargins="0">
    <oddFooter>&amp;C&amp;9特定施設入居者生活介護・外部サービス利用型（介護予防含む）&amp;11 -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2024-05-14T07:52:51Z</cp:lastPrinted>
  <dcterms:created xsi:type="dcterms:W3CDTF">2008-05-12T01:19:26Z</dcterms:created>
  <dcterms:modified xsi:type="dcterms:W3CDTF">2025-09-26T01:00:37Z</dcterms:modified>
</cp:coreProperties>
</file>