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s>
  <definedNames>
    <definedName name="_xlnm._FilterDatabase" localSheetId="1" hidden="1">点検表!$G$5:$I$179</definedName>
    <definedName name="_xlnm.Print_Area" localSheetId="0">フェイスシート!$A$1:$E$31</definedName>
    <definedName name="_xlnm.Print_Area" localSheetId="1">点検表!$A$1:$I$178</definedName>
    <definedName name="_xlnm.Print_Titles" localSheetId="1">点検表!$5:$6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8" i="1" l="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0" i="1"/>
  <c r="I19" i="1"/>
  <c r="I18" i="1"/>
  <c r="I17" i="1"/>
  <c r="I16" i="1"/>
  <c r="I15" i="1"/>
  <c r="I14" i="1"/>
  <c r="I13" i="1"/>
  <c r="I12" i="1"/>
  <c r="I11" i="1"/>
  <c r="I10" i="1"/>
  <c r="I9" i="1"/>
  <c r="A65" i="1" l="1"/>
  <c r="C3" i="1" l="1"/>
  <c r="C2" i="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<sst xmlns="http://schemas.openxmlformats.org/spreadsheetml/2006/main" count="543" uniqueCount="396">
  <si>
    <t>点検項目</t>
    <rPh sb="0" eb="2">
      <t>テンケン</t>
    </rPh>
    <rPh sb="2" eb="4">
      <t>コウモク</t>
    </rPh>
    <phoneticPr fontId="18"/>
  </si>
  <si>
    <t>確認事項</t>
    <rPh sb="0" eb="2">
      <t>カクニン</t>
    </rPh>
    <rPh sb="2" eb="4">
      <t>ジコウ</t>
    </rPh>
    <phoneticPr fontId="18"/>
  </si>
  <si>
    <t>Ⅰ　人員基準</t>
    <rPh sb="2" eb="4">
      <t>ジンイン</t>
    </rPh>
    <rPh sb="4" eb="6">
      <t>キジュン</t>
    </rPh>
    <phoneticPr fontId="18"/>
  </si>
  <si>
    <t>※次ページ以降の点検表の「根拠条文」の欄は、特に断りがない限り、上記「条例」を指します。</t>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</si>
  <si>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</si>
  <si>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苦情に関する市町村・国保連等の調査に協力し、指導助言に従って必要な改善を行っていますか。
</t>
    <phoneticPr fontId="18"/>
  </si>
  <si>
    <t xml:space="preserve">事故の状況及びその際に採った処置の内容を記録していますか。
</t>
    <rPh sb="9" eb="10">
      <t>サイ</t>
    </rPh>
    <rPh sb="11" eb="12">
      <t>ト</t>
    </rPh>
    <rPh sb="17" eb="19">
      <t>ナイヨウ</t>
    </rPh>
    <phoneticPr fontId="18"/>
  </si>
  <si>
    <t>●フェイスシート</t>
    <phoneticPr fontId="29"/>
  </si>
  <si>
    <t>記入日</t>
    <phoneticPr fontId="29"/>
  </si>
  <si>
    <t>法人住所</t>
    <rPh sb="0" eb="2">
      <t>ホウジン</t>
    </rPh>
    <phoneticPr fontId="29"/>
  </si>
  <si>
    <t>〒</t>
    <phoneticPr fontId="29"/>
  </si>
  <si>
    <t>法人名</t>
    <phoneticPr fontId="29"/>
  </si>
  <si>
    <t>代表者</t>
    <phoneticPr fontId="29"/>
  </si>
  <si>
    <t>(役職名)</t>
    <phoneticPr fontId="29"/>
  </si>
  <si>
    <t>(氏名)</t>
    <phoneticPr fontId="29"/>
  </si>
  <si>
    <t>事業所住所</t>
    <phoneticPr fontId="29"/>
  </si>
  <si>
    <t>〒</t>
    <phoneticPr fontId="29"/>
  </si>
  <si>
    <t>事業所名</t>
    <phoneticPr fontId="29"/>
  </si>
  <si>
    <t>電話番号</t>
    <phoneticPr fontId="29"/>
  </si>
  <si>
    <t>電子メール</t>
    <phoneticPr fontId="29"/>
  </si>
  <si>
    <t>ＦＡＸ</t>
    <phoneticPr fontId="29"/>
  </si>
  <si>
    <t>管理者</t>
    <phoneticPr fontId="29"/>
  </si>
  <si>
    <t>(氏名)</t>
    <phoneticPr fontId="29"/>
  </si>
  <si>
    <t>記載担当者</t>
    <rPh sb="0" eb="2">
      <t>キサイ</t>
    </rPh>
    <rPh sb="2" eb="4">
      <t>タントウ</t>
    </rPh>
    <phoneticPr fontId="29"/>
  </si>
  <si>
    <r>
      <t xml:space="preserve">報酬実績の有無
</t>
    </r>
    <r>
      <rPr>
        <sz val="8"/>
        <color indexed="8"/>
        <rFont val="ＭＳ Ｐゴシック"/>
        <family val="3"/>
        <charset val="128"/>
      </rPr>
      <t>（前年度４月１日から点検日まで）</t>
    </r>
    <phoneticPr fontId="29"/>
  </si>
  <si>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</si>
  <si>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9"/>
  </si>
  <si>
    <t>1.あり</t>
    <phoneticPr fontId="29"/>
  </si>
  <si>
    <t>2.なし</t>
    <phoneticPr fontId="29"/>
  </si>
  <si>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29"/>
  </si>
  <si>
    <t>備考
（改善方法など）</t>
    <phoneticPr fontId="29"/>
  </si>
  <si>
    <t>根拠条文
（条例）</t>
    <phoneticPr fontId="29"/>
  </si>
  <si>
    <t>介</t>
  </si>
  <si>
    <t>担当</t>
    <rPh sb="0" eb="2">
      <t>タントウ</t>
    </rPh>
    <phoneticPr fontId="29"/>
  </si>
  <si>
    <t>発見した事実、その他備考</t>
    <rPh sb="0" eb="2">
      <t>ハッケン</t>
    </rPh>
    <rPh sb="4" eb="6">
      <t>ジジツ</t>
    </rPh>
    <rPh sb="9" eb="10">
      <t>タ</t>
    </rPh>
    <rPh sb="10" eb="12">
      <t>ビコウ</t>
    </rPh>
    <phoneticPr fontId="29"/>
  </si>
  <si>
    <t>福</t>
    <rPh sb="0" eb="1">
      <t>フク</t>
    </rPh>
    <phoneticPr fontId="18"/>
  </si>
  <si>
    <t>福略</t>
    <rPh sb="0" eb="1">
      <t>フク</t>
    </rPh>
    <rPh sb="1" eb="2">
      <t>リャク</t>
    </rPh>
    <phoneticPr fontId="18"/>
  </si>
  <si>
    <t>（　有　・　無　）</t>
    <phoneticPr fontId="29"/>
  </si>
  <si>
    <t>・苦情相談窓口の設置　：</t>
    <phoneticPr fontId="29"/>
  </si>
  <si>
    <t>（　有　・　無　）</t>
    <phoneticPr fontId="29"/>
  </si>
  <si>
    <t>・相談窓口担当者　：</t>
    <phoneticPr fontId="29"/>
  </si>
  <si>
    <t>（　　　　　　　　　　　　　　　　　　　）</t>
    <phoneticPr fontId="29"/>
  </si>
  <si>
    <t xml:space="preserve">苦情相談等の内容を記録・保存していますか。
</t>
    <phoneticPr fontId="18"/>
  </si>
  <si>
    <t>賠償すべき事故が発生した場合は、損害賠償を速やかに行なっていますか。
→　損害賠償保険への加入：</t>
    <phoneticPr fontId="18"/>
  </si>
  <si>
    <t xml:space="preserve">点検日　： </t>
    <rPh sb="0" eb="2">
      <t>テンケン</t>
    </rPh>
    <rPh sb="2" eb="3">
      <t>ヒ</t>
    </rPh>
    <phoneticPr fontId="29"/>
  </si>
  <si>
    <t xml:space="preserve">事業所名： </t>
    <phoneticPr fontId="29"/>
  </si>
  <si>
    <t>●点検表：点検した結果を記載してください。</t>
    <phoneticPr fontId="29"/>
  </si>
  <si>
    <t>法　　　：介護保険法（平9法123）</t>
  </si>
  <si>
    <t>施行規則：介護保険法施行規則（平11厚令36）</t>
  </si>
  <si>
    <t>同条第2項</t>
  </si>
  <si>
    <t>同上</t>
  </si>
  <si>
    <t>同条第3項</t>
  </si>
  <si>
    <t>同条第4項</t>
  </si>
  <si>
    <t>同条第5項</t>
  </si>
  <si>
    <t xml:space="preserve">被保険者証によって、被保険者資格、要介護認定の有無及び要介護認定の有効期間を確認していますか。
</t>
    <phoneticPr fontId="18"/>
  </si>
  <si>
    <t>法第41条第8項準用</t>
  </si>
  <si>
    <t xml:space="preserve">保険給付の対象となっているサービスと明確に区分されない、あいまいな名目による支払を受けていませんか。
</t>
    <phoneticPr fontId="18"/>
  </si>
  <si>
    <t xml:space="preserve">サービスの提供に要した費用の支払を受けた際、領収証を交付していますか。
</t>
    <phoneticPr fontId="18"/>
  </si>
  <si>
    <t xml:space="preserve">領収証は、それぞれ個別の費用ごとに区分して記載していますか。
</t>
    <phoneticPr fontId="18"/>
  </si>
  <si>
    <t>同項第2号</t>
  </si>
  <si>
    <t xml:space="preserve">管理者は、従業者に運営に関する基準を遵守させるため必要な指揮命令を行っていますか。
</t>
    <phoneticPr fontId="18"/>
  </si>
  <si>
    <t xml:space="preserve">虚偽または誇大な広告をしていませんか。
</t>
    <phoneticPr fontId="18"/>
  </si>
  <si>
    <t>介略</t>
    <rPh sb="1" eb="2">
      <t>リャク</t>
    </rPh>
    <phoneticPr fontId="18"/>
  </si>
  <si>
    <t>介</t>
    <phoneticPr fontId="18"/>
  </si>
  <si>
    <t>介</t>
    <phoneticPr fontId="18"/>
  </si>
  <si>
    <t xml:space="preserve">管理者は、上記規定にいう暴力団員ではありませんか。
</t>
    <phoneticPr fontId="18"/>
  </si>
  <si>
    <t>第4条第1項</t>
  </si>
  <si>
    <t>同条第2号</t>
  </si>
  <si>
    <t>同条第3号</t>
  </si>
  <si>
    <t>同条第4号</t>
  </si>
  <si>
    <t>同条第6号</t>
  </si>
  <si>
    <t>同条第7号</t>
  </si>
  <si>
    <t>同条第2項</t>
    <phoneticPr fontId="18"/>
  </si>
  <si>
    <t>福略</t>
    <rPh sb="0" eb="1">
      <t>フク</t>
    </rPh>
    <rPh sb="1" eb="2">
      <t>リャク</t>
    </rPh>
    <phoneticPr fontId="18"/>
  </si>
  <si>
    <t>自己点検シート（居宅介護支援）</t>
    <rPh sb="8" eb="10">
      <t>キョタク</t>
    </rPh>
    <rPh sb="10" eb="12">
      <t>カイゴ</t>
    </rPh>
    <rPh sb="12" eb="14">
      <t>シエン</t>
    </rPh>
    <phoneticPr fontId="29"/>
  </si>
  <si>
    <t>居宅介護支援</t>
    <phoneticPr fontId="18"/>
  </si>
  <si>
    <t>Ⅰ－１．従業者の員数</t>
    <phoneticPr fontId="18"/>
  </si>
  <si>
    <t>Ⅰ－２．管理者</t>
  </si>
  <si>
    <t>Ⅱ　運営基準</t>
    <rPh sb="2" eb="4">
      <t>ウンエイ</t>
    </rPh>
    <rPh sb="4" eb="6">
      <t>キジュン</t>
    </rPh>
    <phoneticPr fontId="18"/>
  </si>
  <si>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運営規程の概要、勤務体制、秘密の保持、事故発生時の対応、苦情処理の体制等
※２　同意は、利用者、事業者の双方を保護するため、書面によって確認することが望ましいです。
</t>
    <phoneticPr fontId="18"/>
  </si>
  <si>
    <t xml:space="preserve">サービス提供の開始に際し、あらかじめ、利用者又はその家族に対し、利用者について病院又は診療所に入院する必要が生じた場合には、担当の介護支援専門員の氏名及び連絡先を当該病院又は診療所に伝えるよう求めていますか。
</t>
    <phoneticPr fontId="18"/>
  </si>
  <si>
    <t>第9条</t>
  </si>
  <si>
    <t>Ⅱ－３．サービス提供困難時の対応</t>
  </si>
  <si>
    <t>Ⅱ－４．受給資格等の確認</t>
  </si>
  <si>
    <t>第10条</t>
  </si>
  <si>
    <t>Ⅱ－５．要介護認定の申請に係る援助</t>
  </si>
  <si>
    <t>第11条第1項</t>
  </si>
  <si>
    <t xml:space="preserve">通常の事業の実施地域等を勘案し、自ら適切なサービスを提供することが困難であると認めた場合は、他の居宅介護支援事業者の紹介その他の必要な措置を速やかに講じていますか。
</t>
    <phoneticPr fontId="18"/>
  </si>
  <si>
    <t xml:space="preserve">要介護認定の申請について、利用申込者の意思を踏まえ、必要な協力を行っていますか。
</t>
    <phoneticPr fontId="18"/>
  </si>
  <si>
    <t xml:space="preserve">要介護認定を受けていない利用申込者については、要介護認定の申請が既に行われているか確認し、申請していない場合は、利用申込者の意思を踏まえて速やかに申請が行われるよう必要な援助を行っていますか。
</t>
    <phoneticPr fontId="18"/>
  </si>
  <si>
    <t xml:space="preserve">要介護認定の更新の申請が、遅くとも有効期間が満了する３０日前には行われるよう必要な援助を行っていますか。
</t>
    <phoneticPr fontId="18"/>
  </si>
  <si>
    <t>Ⅱ－６．身分を証する書類の携行</t>
  </si>
  <si>
    <t>第12条</t>
  </si>
  <si>
    <t>Ⅱ－７．利用料等の受領</t>
  </si>
  <si>
    <t xml:space="preserve">介護支援専門員に介護支援専門員証を携行させ、初回訪問時及び利用者又はその家族の求めに応じて提示するよう指導していますか。
</t>
    <phoneticPr fontId="18"/>
  </si>
  <si>
    <t xml:space="preserve">償還払いである場合と、法定代理受領サービスである場合との間に、不合理な差額を設けていませんか。
</t>
    <phoneticPr fontId="18"/>
  </si>
  <si>
    <t xml:space="preserve">利用者の選定により通常の事業の実施地域以外でサービスを提供し、それに要した交通費の支払を受ける場合は、あらかじめ利用者又はその家族に説明し、利用者の同意を得ていますか。
</t>
    <phoneticPr fontId="18"/>
  </si>
  <si>
    <t>福略</t>
    <rPh sb="0" eb="1">
      <t>フク</t>
    </rPh>
    <phoneticPr fontId="18"/>
  </si>
  <si>
    <t>同条第2、3項</t>
    <phoneticPr fontId="18"/>
  </si>
  <si>
    <t>施行規則第78条</t>
  </si>
  <si>
    <t>保険給付が償還払いの場合に利用料の支払を受けたときは、指定居宅介護支援提供証明書を利用者に対して交付していますか。</t>
  </si>
  <si>
    <t>Ⅱ－９．指定居宅介護支援の基本取扱方針</t>
  </si>
  <si>
    <t>第15条第1項</t>
  </si>
  <si>
    <t>Ⅱ－１０．指定居宅介護支援の具体的取扱方針</t>
  </si>
  <si>
    <t>第16条第1号</t>
  </si>
  <si>
    <t xml:space="preserve">利用者の希望とアセスメントの結果に基づき、また、家族の希望と当該地域での居宅サービス等の提供体制を勘案して、解決すべき課題に対応するための最も適切なサービスの組合せについて検討し、
①利用者及びその家族の生活に対する意向
②総合的な援助の方針
③生活全般の解決すべき課題
④提供されるサービスの目標及びその達成時期
⑤サービスの種類、内容及び利用料
⑥サービスを提供する上での留意事項
等を記載した、計画の原案を作成していますか。
</t>
    <phoneticPr fontId="18"/>
  </si>
  <si>
    <t xml:space="preserve">利用者の要介護状態の軽減又は悪化の防止に資するよう行うとともに、医療サービスとの連携に十分配慮して行っていますか。
</t>
    <phoneticPr fontId="18"/>
  </si>
  <si>
    <t xml:space="preserve">自らその提供するサービスの質の評価を行い、常にその改善を図っていますか。
</t>
    <phoneticPr fontId="18"/>
  </si>
  <si>
    <t xml:space="preserve">介護支援専門員が、居宅サービス計画（以下この条で「計画」という）を作成していますか。
</t>
    <phoneticPr fontId="18"/>
  </si>
  <si>
    <t xml:space="preserve">サービスの提供に当たっては懇切丁寧に行うことを旨とし、利用者又はその家族に対し、サービスの提供方法等について、理解しやすいように説明を行っていますか。
</t>
    <phoneticPr fontId="18"/>
  </si>
  <si>
    <t xml:space="preserve">計画の作成に当たっては、利用者の自立した日常生活の支援を効果的に行うため、利用者の心身又は家族の状況等に応じ、継続的かつ計画的に居宅サービス等の利用が行われるようにしていますか。
</t>
    <phoneticPr fontId="18"/>
  </si>
  <si>
    <t xml:space="preserve">支給限度額の枠があることのみをもって、特定の時期に偏って継続が困難な、また、必要性に乏しい居宅サービスの利用を助長していませんか。
</t>
    <phoneticPr fontId="18"/>
  </si>
  <si>
    <t xml:space="preserve">計画の作成の開始に当たっては、利用者によるサービスの選択に資するよう、当該地域における居宅サービス事業者等に関するサービスの内容、利用料等の情報を適正に利用者や家族に対して提供していますか。
</t>
    <phoneticPr fontId="18"/>
  </si>
  <si>
    <t xml:space="preserve">計画の作成に当たっては、適切な方法により利用者の有する能力、提供されている居宅サービス等、介護者の状況等の、利用者を取り巻く環境等の評価を通じて、利用者が現に抱える問題点を明らかにし、利用者が自立した日常生活を営むことができるように支援する上で解決すべき課題を把握（以下「アセスメント」という）していますか。
</t>
    <phoneticPr fontId="18"/>
  </si>
  <si>
    <t xml:space="preserve">アセスメントに当たっては、利用者の居宅を訪問し、利用者や家族に面接して行っていますか。また、面接の趣旨を十分に説明し、理解を得ていますか。
</t>
    <phoneticPr fontId="18"/>
  </si>
  <si>
    <t>同条第8号</t>
    <phoneticPr fontId="18"/>
  </si>
  <si>
    <t xml:space="preserve">計画の原案に位置づけた居宅サービス等について、保険給付の対象となるか区分した上で、原案の内容について利用者又はその家族に対して説明し、文書により利用者の同意を得ていますか。
</t>
    <phoneticPr fontId="18"/>
  </si>
  <si>
    <t>同条第10号</t>
    <phoneticPr fontId="18"/>
  </si>
  <si>
    <t>同条第11号</t>
  </si>
  <si>
    <t>同条第12号</t>
  </si>
  <si>
    <t>同条第13号</t>
  </si>
  <si>
    <t>同条第13号の2</t>
  </si>
  <si>
    <t>同条第14号</t>
  </si>
  <si>
    <t xml:space="preserve">計画を、利用者及び居宅サービス等の担当者に交付していますか。
</t>
    <phoneticPr fontId="18"/>
  </si>
  <si>
    <t xml:space="preserve">計画に位置づけた居宅サービス事業者等に対して、訪問介護計画などの個別サービス計画の提出を求めていますか。
</t>
    <phoneticPr fontId="18"/>
  </si>
  <si>
    <t xml:space="preserve">計画の作成後、その実施状況の把握（利用者についての継続的なアセスメントを含む。以下「モニタリング」という）を行い、必要に応じて計画の変更、居宅サービス事業者等との連絡調整その他の便宜の提供を行っていますか。
</t>
    <phoneticPr fontId="18"/>
  </si>
  <si>
    <t xml:space="preserve">居宅サービス事業者等から利用者に係る情報の提供を受けたときその他必要と認めるときは、利用者の服薬状況、口腔機能その他利用者の心身又は生活の状況に係る情報のうち必要と認めるものを、利用者の同意を得て、主治医（歯科医師を含む）又は薬剤師に提供していますか。
</t>
    <phoneticPr fontId="18"/>
  </si>
  <si>
    <t xml:space="preserve">モニタリングに当たっては、利用者、家族、居宅サービス事業者等との連絡を継続的に行っていますか。
</t>
    <phoneticPr fontId="18"/>
  </si>
  <si>
    <t xml:space="preserve">同条第15号
同号ただし書き
</t>
    <phoneticPr fontId="18"/>
  </si>
  <si>
    <t xml:space="preserve">計画の変更に際しては、作成時と同様の一連の業務を行っていますか。
※　利用者の希望による軽微な変更（例：サービス提供日時の変更等）についてはこの限りではありませんが、利用者の状況や課題の変化に留意してください。
</t>
    <phoneticPr fontId="18"/>
  </si>
  <si>
    <t xml:space="preserve">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をして、介護保険施設への紹介その他の便宜の提供を行っていますか。
</t>
    <phoneticPr fontId="18"/>
  </si>
  <si>
    <t>同条第18号</t>
  </si>
  <si>
    <t>同条第19号の2</t>
  </si>
  <si>
    <t>同条第20号</t>
  </si>
  <si>
    <t xml:space="preserve">計画に短期入所生活介護又は短期入所療養介護を位置付ける場合には、利用者の居宅における自立した日常生活の維持に十分留意するものとし、利用日数が要介護認定の有効期間のおおむね半数を超えないようにしていますか。（利用者の心身の状況、本人、家族等の意向に照らし、上記の日数を超えた利用が必要と認められる場合を除きます。）
</t>
    <phoneticPr fontId="18"/>
  </si>
  <si>
    <t>同条第22号</t>
  </si>
  <si>
    <t xml:space="preserve">計画に福祉用具貸与を位置付ける場合には、その利用の妥当性を検討し、当該計画に福祉用具貸与が必要な理由を記載するとともに、必要に応じて随時サービス担当者会議を開催し、継続した貸与の必要性について検証していますか。
</t>
    <phoneticPr fontId="18"/>
  </si>
  <si>
    <t>同条第24号</t>
    <phoneticPr fontId="18"/>
  </si>
  <si>
    <t>同条第25号</t>
  </si>
  <si>
    <t>同条第26号</t>
  </si>
  <si>
    <t>同条第27号</t>
  </si>
  <si>
    <t xml:space="preserve">要介護認定を受けている利用者が要支援認定を受けた場合には、介護予防支援事業者と当該利用者に係る必要な情報を提供する等の連携を図っていますか。
</t>
    <phoneticPr fontId="18"/>
  </si>
  <si>
    <t xml:space="preserve">介護予防支援の業務の委託を受けるに当たっては、その業務量等を勘案し、居宅介護支援の業務が適正に実施できるよう配慮していますか。
</t>
    <phoneticPr fontId="18"/>
  </si>
  <si>
    <t xml:space="preserve">法第115条の48に規定する会議（地域ケア会議）から、検討を行うための資料又は情報の提供、意見の開陳その他必要な協力の求めがあった場合には、これに協力するよう努めていますか。
</t>
    <phoneticPr fontId="18"/>
  </si>
  <si>
    <t>Ⅱ－１１．法定代理受領サービスに係る報告</t>
  </si>
  <si>
    <t xml:space="preserve">毎月、市町村（又は委託先である国保連）に対し、居宅サービス計画に位置づけられている居宅サービス等のうち、法定代理受領サービスとして位置づけたものに関する情報を記載した文書（給付管理票）を提出していますか。
</t>
    <phoneticPr fontId="18"/>
  </si>
  <si>
    <t>第18条</t>
    <phoneticPr fontId="18"/>
  </si>
  <si>
    <t>第19条</t>
    <phoneticPr fontId="18"/>
  </si>
  <si>
    <t>Ⅱ－１４．管理者の責務</t>
  </si>
  <si>
    <t>第20条第1項</t>
  </si>
  <si>
    <t xml:space="preserve">管理者は、従業者の管理、サービス利用の申込に係る調整、業務の実施状況の把握、その他の管理を一元的に行っていますか。
</t>
    <phoneticPr fontId="18"/>
  </si>
  <si>
    <t>Ⅱ－１５．運営規程</t>
  </si>
  <si>
    <t>第21条</t>
  </si>
  <si>
    <t xml:space="preserve">利用者に対し適切なサービスを提供できるよう、事業所ごとに、原則として月ごとの勤務表により、勤務の体制（日々の勤務時間、常勤・非常勤の別、管理者との兼務関係等）を明確に定めていますか。
</t>
    <phoneticPr fontId="18"/>
  </si>
  <si>
    <t xml:space="preserve">当該事業所の介護支援専門員に、居宅介護支援の業務を担当させていますか。（介護支援専門員の補助の業務を除く）
</t>
    <phoneticPr fontId="18"/>
  </si>
  <si>
    <t xml:space="preserve">介護支援専門員の資質向上のため、研修の機会を確保していますか。
</t>
    <phoneticPr fontId="18"/>
  </si>
  <si>
    <t>同条第4項第1号</t>
    <phoneticPr fontId="18"/>
  </si>
  <si>
    <t xml:space="preserve">(2) 利用者の人権の擁護及び利用者に対する虐待の防止に関する事項
</t>
    <phoneticPr fontId="18"/>
  </si>
  <si>
    <t>第23条</t>
  </si>
  <si>
    <t>第24条</t>
  </si>
  <si>
    <t xml:space="preserve">事業を行うために必要な広さの区画を有するとともに、必要な設備及び備品等を備えていますか。
</t>
    <phoneticPr fontId="18"/>
  </si>
  <si>
    <t xml:space="preserve">専用の事務室又は区画については、相談、サービス担当者会議等に対応するのに適切なスペースが確保されていますか。
</t>
    <phoneticPr fontId="18"/>
  </si>
  <si>
    <t xml:space="preserve">介護支援専門員の清潔の保持及び健康状態について必要な管理を行っていますか。
</t>
    <phoneticPr fontId="18"/>
  </si>
  <si>
    <t>第26条第1項</t>
  </si>
  <si>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8"/>
  </si>
  <si>
    <t xml:space="preserve">従業者は、正当な理由なく、業務上知り得た利用者又はその家族の秘密を漏らしていませんか。
</t>
    <phoneticPr fontId="18"/>
  </si>
  <si>
    <t xml:space="preserve">従業者であった者が、正当な理由なく業務上知り得た利用者又はその家族の秘密を漏らすことがないよう、必要な措置を講じていますか。
</t>
    <phoneticPr fontId="18"/>
  </si>
  <si>
    <t>第27条</t>
  </si>
  <si>
    <t>第28条第1項</t>
  </si>
  <si>
    <t xml:space="preserve">事業者及び管理者は、居宅サービス計画の作成又は変更に関し、介護支援専門員に対して、特定の居宅サービス事業者等によるサービスを位置付けるべき旨の指示等を行っていませんか。
</t>
    <phoneticPr fontId="18"/>
  </si>
  <si>
    <t xml:space="preserve">介護支援専門員は、居宅介護支援費の加算を得るために、解決すべき課題に即さない居宅サービスを居宅サービス計画に位置付けていませんか。
また、事業者及び管理者は、そのような指示を行っていませんか。
</t>
    <phoneticPr fontId="18"/>
  </si>
  <si>
    <t xml:space="preserve">介護支援専門員は、利用者に対して特定の居宅サービス事業者等によるサービスを利用すべき旨の指示等を行っていませんか。
</t>
    <phoneticPr fontId="18"/>
  </si>
  <si>
    <t xml:space="preserve">自ら提供した居宅介護支援または居宅サービス計画に位置づけた居宅サービス等に対する利用者及び家族からの苦情に、迅速かつ適切に対応していますか。
</t>
    <phoneticPr fontId="18"/>
  </si>
  <si>
    <t>解釈通知同項②</t>
    <rPh sb="4" eb="6">
      <t>ドウコウ</t>
    </rPh>
    <phoneticPr fontId="18"/>
  </si>
  <si>
    <t xml:space="preserve">市町村・国保連等の指導助言に従って改善を行った場合は、その内容を報告していますか。
</t>
  </si>
  <si>
    <t xml:space="preserve">自らが居宅サービス計画に位置付けた居宅サービス又は地域密着型サービスに対する苦情の国保連への申立てに関して、利用者に対し必要な援助を行っていますか。
</t>
    <phoneticPr fontId="18"/>
  </si>
  <si>
    <t>同条第3、6項</t>
    <phoneticPr fontId="18"/>
  </si>
  <si>
    <t>同条第4、7項</t>
    <phoneticPr fontId="18"/>
  </si>
  <si>
    <t>事故が発生した場合は、市町村、利用者の家族等に連絡を行うとともに、必要な措置を講じていますか。
→　事故事例の有無：</t>
    <phoneticPr fontId="18"/>
  </si>
  <si>
    <t>第30条第1項</t>
    <phoneticPr fontId="18"/>
  </si>
  <si>
    <t>第31条</t>
  </si>
  <si>
    <t>第32条第1項</t>
  </si>
  <si>
    <t xml:space="preserve">他の事業、事業所との間で、会計を区分していますか。
</t>
    <phoneticPr fontId="18"/>
  </si>
  <si>
    <t xml:space="preserve">従業者、設備、備品及び会計に関する諸記録を整備していますか。
</t>
    <phoneticPr fontId="18"/>
  </si>
  <si>
    <t>第3条第2項</t>
    <phoneticPr fontId="18"/>
  </si>
  <si>
    <t xml:space="preserve">経営法人の役員（※1,2）は、金沢市暴力団排除条例(平成24年条例第2号)第2条第3号に規定する暴力団員ではありませんか。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rPh sb="0" eb="2">
      <t>ケイエイ</t>
    </rPh>
    <rPh sb="2" eb="4">
      <t>ホウジン</t>
    </rPh>
    <phoneticPr fontId="18"/>
  </si>
  <si>
    <t>第33条</t>
  </si>
  <si>
    <t xml:space="preserve">利用者が可能な限りその居宅において、その有する能力に応じ自立した日常生活を営むことができるよう配慮して事業を行っていますか。
</t>
    <phoneticPr fontId="18"/>
  </si>
  <si>
    <t xml:space="preserve">利用者の心身の状況、その置かれている環境等に応じて、利用者の選択に基づき、適切な保健医療サービス及び福祉サービスが、多様な事業者から、総合的かつ効率的に提供されるよう配慮して事業を行っていますか。
</t>
    <phoneticPr fontId="18"/>
  </si>
  <si>
    <t xml:space="preserve">居宅介護支援の提供に当たっては、利用者の意思及び人格を尊重し、常に利用者の立場に立って、利用者に提供される居宅サービス等が特定の種類または特定の居宅サービス事業者等に不当に偏らないよう公正中立に行っていますか。
</t>
    <phoneticPr fontId="18"/>
  </si>
  <si>
    <t xml:space="preserve">事業の運営に当たっては、市町村、地域包括支援センター、老人介護支援センター、他の居宅介護支援事業者、介護予防支援事業者、介護保険施設、障害者総合支援法に規定する特定相談支援事業者等との連携に努めていますか。
</t>
    <phoneticPr fontId="18"/>
  </si>
  <si>
    <t>介略</t>
    <rPh sb="0" eb="1">
      <t>スケ</t>
    </rPh>
    <rPh sb="1" eb="2">
      <t>リャク</t>
    </rPh>
    <phoneticPr fontId="18"/>
  </si>
  <si>
    <t>条　　例：金沢市介護保険法に基づく指定居宅介護支援等の事業の人員及び運営に関する基準</t>
    <phoneticPr fontId="18"/>
  </si>
  <si>
    <t>　　　　　等を定める条例（平26条例59）</t>
    <phoneticPr fontId="18"/>
  </si>
  <si>
    <t>解釈通知：「指定居宅介護支援等の事業の人員及び運営に関する基準について」（平成11年7</t>
    <phoneticPr fontId="18"/>
  </si>
  <si>
    <t>　　　　　月29日付老企第22号厚生省老人保健福祉局企画課長通知）</t>
    <phoneticPr fontId="18"/>
  </si>
  <si>
    <t>Ⅱ－１．内容及び手続の説明及び同意</t>
  </si>
  <si>
    <t/>
  </si>
  <si>
    <t>Ⅱ－２．提供拒否の禁止</t>
  </si>
  <si>
    <t xml:space="preserve">Ⅱ－８．保険給付の請求のための証明書の交付
</t>
  </si>
  <si>
    <t>Ⅱ－１２．利用者に対する居宅サービス計画等の書類の交付</t>
  </si>
  <si>
    <t>Ⅱ－１３．利用者に関する市町村への通知</t>
  </si>
  <si>
    <t>Ⅱ－１６．勤務体制の確保等</t>
  </si>
  <si>
    <t>★このセルに人数を入力して下さい（  　人）</t>
  </si>
  <si>
    <t>　①　常勤の介護支援専門員の人数</t>
    <rPh sb="6" eb="8">
      <t>カイゴ</t>
    </rPh>
    <rPh sb="8" eb="10">
      <t>シエン</t>
    </rPh>
    <rPh sb="10" eb="13">
      <t>センモンイン</t>
    </rPh>
    <phoneticPr fontId="18"/>
  </si>
  <si>
    <t>　②　非常勤の介護支援専門員の人数</t>
    <rPh sb="3" eb="4">
      <t>ヒ</t>
    </rPh>
    <rPh sb="7" eb="9">
      <t>カイゴ</t>
    </rPh>
    <rPh sb="9" eb="11">
      <t>シエン</t>
    </rPh>
    <rPh sb="11" eb="14">
      <t>センモンイン</t>
    </rPh>
    <phoneticPr fontId="18"/>
  </si>
  <si>
    <t xml:space="preserve">介護保険施設等から退院又は退所しようとする要介護者から依頼があった場合には、居宅における生活へ円滑に移行できるよう、あらかじめ、計画の作成等の援助を行っていますか。
</t>
    <phoneticPr fontId="18"/>
  </si>
  <si>
    <t xml:space="preserve">上記の場合において、計画を作成した際には当該計画を主治医（歯科医師を含む）に交付していますか。
</t>
    <phoneticPr fontId="18"/>
  </si>
  <si>
    <t xml:space="preserve">医療サービスに係る主治医（歯科医師を含む）の指示がある場合に限り、計画に医療サービスを位置付けていますか。
</t>
    <phoneticPr fontId="18"/>
  </si>
  <si>
    <t xml:space="preserve">計画に医療サービス以外の居宅サービス等を位置づける場合に、主治医（歯科医師を含む）の医学的観点からの留意事項が示されているときは、その留意点を尊重していますか。
</t>
    <phoneticPr fontId="18"/>
  </si>
  <si>
    <t xml:space="preserve">下記の場合は、利用者に対し、直近の居宅サービス計画及びその実施状況に関する書類を交付していますか。
(1) 利用者が、他の居宅介護支援事業者の利用を希望する場合
(2) 利用者が要支援認定を受けた場合
(3) その他利用者から申し出があった場合
</t>
    <phoneticPr fontId="18"/>
  </si>
  <si>
    <t xml:space="preserve">利用者が以下の事項に該当する場合には遅滞なく市町村への通知を行っていますか。
(1) 正当な理由なくサービス利用に関する指示に従わないことにより、要介護状態の程度を増進させたと認められるとき
(2) 偽りその他不正の行為により保険給付を受け、又は受けようとしたとき
</t>
    <phoneticPr fontId="18"/>
  </si>
  <si>
    <t xml:space="preserve">正当な理由(※)なくサービスの提供を拒んだことはありませんか。
※①事業所の現員からは利用申込に応じきれない場合
②利用申込者の居住地が通常の事業の実施地域外である場合
③利用申込者が他の居宅介護支援事業者にも併せて依頼を行っていることが明らかな場合　等
</t>
    <phoneticPr fontId="18"/>
  </si>
  <si>
    <t xml:space="preserve">次に掲げる場合においては、サービス担当者会議の開催により、計画の変更の必要性について、居宅サービス等の担当者から、専門的見地からの意見を求めていますか。
(1) 利用者が要介護更新認定を受けた場合
(2) 利用者が要介護状態区分の変更の認定を受けた場合
※　やむを得ない理由がある場合については、担当者に対する照会等により、意見を求めることができます。
</t>
    <phoneticPr fontId="18"/>
  </si>
  <si>
    <t xml:space="preserve">被保険者証に、認定審査会意見又は法第37条第1項による指定（※）に係る居宅サービス若しくは地域密着型サービスの種類についての記載がある場合には利用者にその趣旨を説明し、理解を得た上で、その内容に沿って居宅サービス計画を作成していますか。
※　利用できるサービスの種類を、市町村が指定する仕組みです。
</t>
    <phoneticPr fontId="18"/>
  </si>
  <si>
    <t xml:space="preserve">同上
</t>
    <rPh sb="1" eb="2">
      <t>ウエ</t>
    </rPh>
    <phoneticPr fontId="18"/>
  </si>
  <si>
    <t xml:space="preserve">同条第2項
解釈通知同項
</t>
    <phoneticPr fontId="18"/>
  </si>
  <si>
    <t xml:space="preserve">③　前６か月間に当該事業所で作成した居宅サービス計画に位置付けられた
・訪問介護
・通所介護
・福祉用具貸与
・地域密着型通所介護
ごとの回数のうちに、同一の事業者によって提供されたものが占める割合。
</t>
    <phoneticPr fontId="18"/>
  </si>
  <si>
    <t xml:space="preserve">同条第16号
解釈通知同項⑯
</t>
    <rPh sb="12" eb="14">
      <t>ドウコウ</t>
    </rPh>
    <phoneticPr fontId="18"/>
  </si>
  <si>
    <t xml:space="preserve">同条第17号
解釈通知同項⑰
</t>
    <rPh sb="13" eb="15">
      <t>ドウコウ</t>
    </rPh>
    <phoneticPr fontId="18"/>
  </si>
  <si>
    <t>福略</t>
    <rPh sb="1" eb="2">
      <t>リャク</t>
    </rPh>
    <phoneticPr fontId="48"/>
  </si>
  <si>
    <t>同条第5項
解釈通知同項④</t>
    <phoneticPr fontId="48"/>
  </si>
  <si>
    <t xml:space="preserve">定期的に業務継続計画を見直し、必要に応じて変更していますか。
</t>
    <phoneticPr fontId="48"/>
  </si>
  <si>
    <t xml:space="preserve">同条第3項
</t>
    <phoneticPr fontId="48"/>
  </si>
  <si>
    <t>Ⅱ－１８．設備及び備品等</t>
    <phoneticPr fontId="18"/>
  </si>
  <si>
    <t>Ⅱ－１９．従業者の健康管理</t>
    <phoneticPr fontId="18"/>
  </si>
  <si>
    <t xml:space="preserve">(4) 上記に掲げる措置を適切に実施するための担当者を置くこと。
</t>
    <rPh sb="4" eb="6">
      <t>ジョウキ</t>
    </rPh>
    <phoneticPr fontId="48"/>
  </si>
  <si>
    <t xml:space="preserve">(2) 虐待の防止のための指針を整備すること。
</t>
    <phoneticPr fontId="18"/>
  </si>
  <si>
    <t>Ⅱ－２１．掲示</t>
    <phoneticPr fontId="18"/>
  </si>
  <si>
    <t>Ⅱ－２２．秘密保持等</t>
    <phoneticPr fontId="18"/>
  </si>
  <si>
    <t>Ⅱ－２３．広告</t>
    <phoneticPr fontId="18"/>
  </si>
  <si>
    <t>Ⅱ－２４．居宅サービス事業者等からの利益収受の禁止等</t>
    <phoneticPr fontId="18"/>
  </si>
  <si>
    <t>Ⅱ－２５．苦情処理</t>
    <phoneticPr fontId="18"/>
  </si>
  <si>
    <t>Ⅱ－２６．事故発生時の対応</t>
    <phoneticPr fontId="18"/>
  </si>
  <si>
    <t>Ⅱ－２８．会計の区分</t>
    <phoneticPr fontId="18"/>
  </si>
  <si>
    <t>Ⅱ－２９．記録の整備</t>
    <phoneticPr fontId="18"/>
  </si>
  <si>
    <t>Ⅱ－３０．暴力団員の排除</t>
    <phoneticPr fontId="18"/>
  </si>
  <si>
    <t>Ⅱ－３１．基本方針（利用者の人権擁護等）</t>
    <phoneticPr fontId="18"/>
  </si>
  <si>
    <t xml:space="preserve">法第118条の2第1項に規定する介護保険等関連情報その他必要な情報を活用し、適切かつ有効にサービス提供を行うよう努めていますか。
</t>
    <phoneticPr fontId="48"/>
  </si>
  <si>
    <t>同条第6項</t>
    <phoneticPr fontId="48"/>
  </si>
  <si>
    <t>同条第18号の3</t>
    <phoneticPr fontId="18"/>
  </si>
  <si>
    <t xml:space="preserve">勤務する事業所で作成された計画が、下記の①または②に該当し、かつ、本市からの求めがあった場合には、当該事業所の計画の利用の妥当性を検討し、当該計画に訪問介護が必要な理由等を記載するとともに、当該計画を本市に届け出ていますか。
①　サービス費の総額が支給限度基準額に占める割合が、厚生労働大臣が定める基準に該当する。
②　訪問介護に係るサービス費の割合が、厚生労働大臣が定める基準に該当する。
</t>
    <rPh sb="17" eb="19">
      <t>カキ</t>
    </rPh>
    <rPh sb="26" eb="28">
      <t>ガイトウ</t>
    </rPh>
    <phoneticPr fontId="18"/>
  </si>
  <si>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</si>
  <si>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Ⅱ－２０．感染症の予防及びまん延の防止のための措置</t>
    <phoneticPr fontId="48"/>
  </si>
  <si>
    <t>Ⅱ－２７．虐待の防止</t>
  </si>
  <si>
    <t xml:space="preserve">事業者及び従業者は、利用者に対して特定の居宅サービス事業者によるサービスを利用させることの対償として当該居宅サービス事業者等から金品その他の財産上の利益を収受していませんか。
</t>
    <rPh sb="6" eb="7">
      <t>ギョウ</t>
    </rPh>
    <phoneticPr fontId="18"/>
  </si>
  <si>
    <t xml:space="preserve">原因を究明し、再発生を防ぐための対策を講じていますか。
</t>
    <phoneticPr fontId="18"/>
  </si>
  <si>
    <t>解釈通知同項③</t>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</si>
  <si>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48"/>
  </si>
  <si>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48"/>
  </si>
  <si>
    <t>↓スイッチ：介か福か空白</t>
    <rPh sb="6" eb="7">
      <t>スケ</t>
    </rPh>
    <rPh sb="8" eb="9">
      <t>フク</t>
    </rPh>
    <rPh sb="10" eb="12">
      <t>クウハク</t>
    </rPh>
    <phoneticPr fontId="48"/>
  </si>
  <si>
    <t>この枠内は、触ってはいけません。</t>
    <rPh sb="2" eb="4">
      <t>ワクナイ</t>
    </rPh>
    <rPh sb="6" eb="7">
      <t>サワ</t>
    </rPh>
    <phoneticPr fontId="48"/>
  </si>
  <si>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48"/>
  </si>
  <si>
    <t>2:一部不適</t>
    <phoneticPr fontId="48"/>
  </si>
  <si>
    <t>3:不適</t>
    <phoneticPr fontId="48"/>
  </si>
  <si>
    <t>一部不適</t>
    <phoneticPr fontId="48"/>
  </si>
  <si>
    <t>不適</t>
    <phoneticPr fontId="48"/>
  </si>
  <si>
    <t xml:space="preserve">第5条第1項
解釈通知第2-2(3)①
</t>
    <phoneticPr fontId="18"/>
  </si>
  <si>
    <t xml:space="preserve">第7条第1項
解釈通知第2-3(2)
</t>
    <phoneticPr fontId="18"/>
  </si>
  <si>
    <t xml:space="preserve">第8条
解釈通知第2-3(3)
</t>
    <phoneticPr fontId="18"/>
  </si>
  <si>
    <t>第13条第1項
解釈通知第2-3(6)①</t>
    <phoneticPr fontId="18"/>
  </si>
  <si>
    <t>第14条
解釈通知第2-3(7)</t>
    <phoneticPr fontId="18"/>
  </si>
  <si>
    <t>解釈通知第2-3(8)③</t>
    <phoneticPr fontId="18"/>
  </si>
  <si>
    <t xml:space="preserve">計画の作成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づけるよう努めていますか。
</t>
    <phoneticPr fontId="18"/>
  </si>
  <si>
    <t xml:space="preserve">同条第5号
</t>
    <phoneticPr fontId="18"/>
  </si>
  <si>
    <t>解釈通知第2-3(8)⑤</t>
    <phoneticPr fontId="18"/>
  </si>
  <si>
    <t xml:space="preserve">サービス担当者会議の開催により、利用者の状況等に関する情報を居宅サービス等の担当者と共有するとともに、計画の原案の内容について、担当者から、専門的な見地からの意見を求めていますか。
※　利用者（末期の悪性腫瘍の患者に限る。）の心身の状況等により、主治医（歯科医師を含む）の意見を勘案して必要と認める場合や、その他やむを得ない理由がある場合については、担当者に対する照会等により、意見を求めることができます。
※　テレビ電話の使用も可能ですが、利用者や家族が参加する場合は、当該者の同意が必要です。
</t>
    <phoneticPr fontId="18"/>
  </si>
  <si>
    <t>同条第9号
同号ただし書き
解釈通知同項⑨</t>
    <rPh sb="24" eb="26">
      <t>ドウコウ</t>
    </rPh>
    <phoneticPr fontId="18"/>
  </si>
  <si>
    <t xml:space="preserve">計画に厚生労働大臣が定める回数以上の訪問介護（生活援助）を位置づける場合にあっては、その利用の妥当性を検討し、当該計画に訪問介護が必要な理由を記載し、当該計画を市町村に届け出ていますか。
※　届出の頻度については、一度市町村が検証した居宅サービス計画の次回の届出は、１年後で差し支えありません。
</t>
    <rPh sb="137" eb="138">
      <t>サ</t>
    </rPh>
    <rPh sb="139" eb="140">
      <t>ツカ</t>
    </rPh>
    <phoneticPr fontId="18"/>
  </si>
  <si>
    <t>同条第18号の2
解釈通知同項⑲</t>
    <phoneticPr fontId="18"/>
  </si>
  <si>
    <t xml:space="preserve">同条第21号
解釈通知同項○22
</t>
    <rPh sb="12" eb="14">
      <t>ドウコウ</t>
    </rPh>
    <phoneticPr fontId="18"/>
  </si>
  <si>
    <t xml:space="preserve">同号
解釈通知同項○23
</t>
    <rPh sb="8" eb="10">
      <t>ドウコウ</t>
    </rPh>
    <phoneticPr fontId="18"/>
  </si>
  <si>
    <t>第17条第1項
解釈通知第2-3(9)①</t>
    <phoneticPr fontId="18"/>
  </si>
  <si>
    <t xml:space="preserve">第25条
同条第2項
</t>
    <phoneticPr fontId="18"/>
  </si>
  <si>
    <t>解釈通知同項④</t>
    <rPh sb="4" eb="6">
      <t>ドウコウ</t>
    </rPh>
    <phoneticPr fontId="18"/>
  </si>
  <si>
    <t>福</t>
    <phoneticPr fontId="48"/>
  </si>
  <si>
    <t>福</t>
    <phoneticPr fontId="18"/>
  </si>
  <si>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</si>
  <si>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同条第3項
解釈通知同項②</t>
    <rPh sb="0" eb="2">
      <t>ドウジョウ</t>
    </rPh>
    <rPh sb="2" eb="3">
      <t>ダイ</t>
    </rPh>
    <rPh sb="4" eb="5">
      <t>コウ</t>
    </rPh>
    <rPh sb="7" eb="9">
      <t>カイシャク</t>
    </rPh>
    <rPh sb="9" eb="11">
      <t>ツウチ</t>
    </rPh>
    <rPh sb="11" eb="13">
      <t>ドウコウ</t>
    </rPh>
    <phoneticPr fontId="18"/>
  </si>
  <si>
    <t xml:space="preserve"> </t>
    <phoneticPr fontId="18"/>
  </si>
  <si>
    <t>・過去１年間の平均件数　：</t>
    <phoneticPr fontId="29"/>
  </si>
  <si>
    <t>・前年度以降の開催日　：</t>
    <rPh sb="1" eb="4">
      <t>ゼンネンド</t>
    </rPh>
    <rPh sb="4" eb="6">
      <t>イコウ</t>
    </rPh>
    <rPh sb="7" eb="9">
      <t>カイサイ</t>
    </rPh>
    <rPh sb="9" eb="10">
      <t>ニチ</t>
    </rPh>
    <phoneticPr fontId="18"/>
  </si>
  <si>
    <t>（　　　　　、　　　　　、　　　　　、　　　　　）</t>
    <phoneticPr fontId="18"/>
  </si>
  <si>
    <t>・結果の周知方法　：</t>
    <rPh sb="1" eb="3">
      <t>ケッカ</t>
    </rPh>
    <rPh sb="4" eb="6">
      <t>シュウチ</t>
    </rPh>
    <rPh sb="6" eb="8">
      <t>ホウホウ</t>
    </rPh>
    <phoneticPr fontId="18"/>
  </si>
  <si>
    <t>（　　　　　　　　　　　　　　　　　　　　　　　）</t>
    <phoneticPr fontId="18"/>
  </si>
  <si>
    <t>・前年度以降の研修実施日　：</t>
    <rPh sb="1" eb="4">
      <t>ゼンネンド</t>
    </rPh>
    <rPh sb="4" eb="6">
      <t>イコウ</t>
    </rPh>
    <rPh sb="7" eb="9">
      <t>ケンシュウ</t>
    </rPh>
    <rPh sb="9" eb="12">
      <t>ジッシビ</t>
    </rPh>
    <phoneticPr fontId="18"/>
  </si>
  <si>
    <t>（新採：　　　　、その他定期　　　　、　　　　）</t>
    <rPh sb="1" eb="3">
      <t>シンサイ</t>
    </rPh>
    <rPh sb="11" eb="12">
      <t>タ</t>
    </rPh>
    <rPh sb="12" eb="14">
      <t>テイキ</t>
    </rPh>
    <phoneticPr fontId="18"/>
  </si>
  <si>
    <t>・前年度以降の開催日　：</t>
    <rPh sb="1" eb="4">
      <t>ゼンネンド</t>
    </rPh>
    <rPh sb="4" eb="6">
      <t>イコウ</t>
    </rPh>
    <rPh sb="7" eb="10">
      <t>カイサイビ</t>
    </rPh>
    <phoneticPr fontId="18"/>
  </si>
  <si>
    <t>（　有　・　無　）</t>
    <phoneticPr fontId="18"/>
  </si>
  <si>
    <t>・前年度以降の訓練実施日　：</t>
    <rPh sb="1" eb="4">
      <t>ゼンネンド</t>
    </rPh>
    <rPh sb="4" eb="6">
      <t>イコウ</t>
    </rPh>
    <rPh sb="7" eb="9">
      <t>クンレン</t>
    </rPh>
    <rPh sb="9" eb="12">
      <t>ジッシビ</t>
    </rPh>
    <phoneticPr fontId="18"/>
  </si>
  <si>
    <t>（　　　　　　、　　　　　　）</t>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</si>
  <si>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</si>
  <si>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介</t>
    <rPh sb="0" eb="1">
      <t>カイ</t>
    </rPh>
    <phoneticPr fontId="18"/>
  </si>
  <si>
    <t xml:space="preserve">同条第3項
解釈通知同項
</t>
    <phoneticPr fontId="18"/>
  </si>
  <si>
    <t>▲テレビ電話装置等の活用（ 該当有・該当無 ）：プルダウンで選んでください。</t>
    <rPh sb="6" eb="8">
      <t>ソウチ</t>
    </rPh>
    <phoneticPr fontId="18"/>
  </si>
  <si>
    <t>▲テレビ電話装置等の活用（ 　該当有　）</t>
    <rPh sb="6" eb="8">
      <t>ソウチ</t>
    </rPh>
    <phoneticPr fontId="18"/>
  </si>
  <si>
    <t>▲テレビ電話装置等の活用（ 　該当無　）</t>
    <rPh sb="6" eb="8">
      <t>ソウチ</t>
    </rPh>
    <rPh sb="17" eb="18">
      <t>ム</t>
    </rPh>
    <phoneticPr fontId="18"/>
  </si>
  <si>
    <t>同号イ(イ)b
解釈通知同但書ハ</t>
    <phoneticPr fontId="18"/>
  </si>
  <si>
    <t>同号イ(イ)c
解釈通知同但書ニ</t>
    <phoneticPr fontId="18"/>
  </si>
  <si>
    <t>同号イ(イ)a
解釈通知同但書ロ
解釈通知同但書ホ</t>
    <phoneticPr fontId="18"/>
  </si>
  <si>
    <t>同号イ(ア)
解釈通知同但書イ</t>
    <rPh sb="13" eb="14">
      <t>タダ</t>
    </rPh>
    <rPh sb="14" eb="15">
      <t>ガ</t>
    </rPh>
    <phoneticPr fontId="18"/>
  </si>
  <si>
    <t>運営指導日：</t>
    <rPh sb="0" eb="2">
      <t>ウンエイ</t>
    </rPh>
    <rPh sb="2" eb="4">
      <t>シドウ</t>
    </rPh>
    <rPh sb="4" eb="5">
      <t>ビ</t>
    </rPh>
    <phoneticPr fontId="48"/>
  </si>
  <si>
    <t>指導員氏名：</t>
    <phoneticPr fontId="48"/>
  </si>
  <si>
    <t xml:space="preserve">集合住宅等（有料老人ホーム等）において、利用者の意思に反して、同一敷地内の指定居宅サービス事業者のみを居宅サービス計画に位置づけるようなことはありませんか。
</t>
    <phoneticPr fontId="18"/>
  </si>
  <si>
    <t xml:space="preserve">(ｲ) サービス担当者会議等において、次に掲げる事項について主治の医師、居宅サービス等の担当者その他の関係者の合意を得ていますか。
ａ 利用者の心身の状況が安定していること。
※　この項目の確認は、主治医の意見や、以下の事項等も踏まえ、担当者会議等において総合的に判断する必要があります。
・介護者の状況に変化がないこと。
・住環境に変化（住宅改修による手すり設置・トイレ改修等を含む）がないこと。
・サービス（保険外サービスも含む）の利用状況に変更がないこと。
※　関係者の合意を得る方法としては、担当者会議のほか、利用者の通院や訪問診療への立会時における主治医への意見照会や、担当者との日頃の連絡調整の際の意見照会も想定されますが、いずれの方法でも、合意に至るまでの過程を記録しておくことが必要です。
</t>
    <rPh sb="93" eb="95">
      <t>コウモク</t>
    </rPh>
    <rPh sb="96" eb="98">
      <t>カクニン</t>
    </rPh>
    <rPh sb="100" eb="103">
      <t>シュジイ</t>
    </rPh>
    <rPh sb="104" eb="106">
      <t>イケン</t>
    </rPh>
    <rPh sb="108" eb="110">
      <t>イカ</t>
    </rPh>
    <rPh sb="111" eb="113">
      <t>ジコウ</t>
    </rPh>
    <rPh sb="113" eb="114">
      <t>トウ</t>
    </rPh>
    <rPh sb="115" eb="116">
      <t>フ</t>
    </rPh>
    <rPh sb="129" eb="132">
      <t>ソウゴウテキ</t>
    </rPh>
    <rPh sb="133" eb="135">
      <t>ハンダン</t>
    </rPh>
    <rPh sb="137" eb="139">
      <t>ヒツヨウ</t>
    </rPh>
    <rPh sb="147" eb="150">
      <t>カイゴシャ</t>
    </rPh>
    <rPh sb="151" eb="153">
      <t>ジョウキョウ</t>
    </rPh>
    <rPh sb="154" eb="156">
      <t>ヘンカ</t>
    </rPh>
    <rPh sb="164" eb="167">
      <t>ジュウカンキョウ</t>
    </rPh>
    <rPh sb="168" eb="170">
      <t>ヘンカ</t>
    </rPh>
    <rPh sb="171" eb="173">
      <t>ジュウタク</t>
    </rPh>
    <rPh sb="173" eb="175">
      <t>カイシュウ</t>
    </rPh>
    <rPh sb="178" eb="179">
      <t>テ</t>
    </rPh>
    <rPh sb="181" eb="183">
      <t>セッチ</t>
    </rPh>
    <rPh sb="187" eb="189">
      <t>カイシュウ</t>
    </rPh>
    <rPh sb="189" eb="190">
      <t>トウ</t>
    </rPh>
    <rPh sb="191" eb="192">
      <t>フク</t>
    </rPh>
    <rPh sb="324" eb="326">
      <t>ホウホウ</t>
    </rPh>
    <phoneticPr fontId="18"/>
  </si>
  <si>
    <t xml:space="preserve">ｂ 利用者は、テレビ電話装置等を活用して意思疎通を行うことができますか。
※　利用者が、居宅において対面で面接を行う場合と同程度の応対ができる必要があります。
※　装置等の操作は、家族等の介助者が操作を行って差し支えありません。
</t>
    <phoneticPr fontId="18"/>
  </si>
  <si>
    <t xml:space="preserve">ｃ 介護支援専門員が、テレビ電話装置等を活用したモニタリングでは把握できない情報について、居宅サービス等の担当者から提供を受けていますか。
※　画面越しでは確認できない利用者の健康状態や住環境等の情報については、担当者からの情報提供により補完する必要があります。この点について、担当者の同意を得るとともに、過度な負担とならないよう情報収集の依頼項目や情報量については留意が必要です。
</t>
    <phoneticPr fontId="18"/>
  </si>
  <si>
    <t xml:space="preserve">(2) 少なくとも１月に１回、モニタリングの結果を記録していますか。
</t>
    <phoneticPr fontId="18"/>
  </si>
  <si>
    <t>※　(6)は、令和６年３月３１日まで努力義務でした。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</si>
  <si>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48"/>
  </si>
  <si>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48"/>
  </si>
  <si>
    <t>※　令和６年３月３１日まで努力義務でした。</t>
  </si>
  <si>
    <t>※　(1)～(3)は、令和６年３月３１日まで努力義務でした。</t>
    <phoneticPr fontId="48"/>
  </si>
  <si>
    <t xml:space="preserve">利用者の人権の擁護、虐待の防止等のため、責任者を設置する等必要な体制の整備を行うとともに、その従業者に対し、研修を実施する等の措置を講じていますか。
</t>
    <phoneticPr fontId="48"/>
  </si>
  <si>
    <t>※　(1)～(4)は、令和６年３月３１日まで努力義務でした。</t>
    <phoneticPr fontId="4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</si>
  <si>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事業所における虐待の防止のための対策を検討する委員会（テレビ電話可）を定期的に開催するとともに、その結果について、介護支援専門員に周知徹底を図ること。
※　他の会議体との一体的な設置・運営や、他のサービス事業者との連携等による設置・運営も可能です。</t>
    <rPh sb="34" eb="35">
      <t>フク</t>
    </rPh>
    <rPh sb="183" eb="185">
      <t>カノウ</t>
    </rPh>
    <phoneticPr fontId="48"/>
  </si>
  <si>
    <t xml:space="preserve">管理者は常勤ですか。
</t>
    <phoneticPr fontId="18"/>
  </si>
  <si>
    <t>第6条第1項
解釈通知第2-2(3)①</t>
    <phoneticPr fontId="18"/>
  </si>
  <si>
    <t xml:space="preserve">管理者は主任介護支援専門員ですか。
※　以下(ア)(イ)のように、その確保が著しく困難である等やむを得ない理由がある場合は、主任ではない介護支援専門員をもって充てることができます。
→　この特例を適用している場合は、下記いずれかの該当行を記載してください。
</t>
    <rPh sb="0" eb="3">
      <t>カンリシャ</t>
    </rPh>
    <rPh sb="21" eb="23">
      <t>イカ</t>
    </rPh>
    <rPh sb="63" eb="65">
      <t>シュニン</t>
    </rPh>
    <rPh sb="80" eb="81">
      <t>ア</t>
    </rPh>
    <rPh sb="97" eb="99">
      <t>トクレイ</t>
    </rPh>
    <rPh sb="100" eb="102">
      <t>テキヨウ</t>
    </rPh>
    <rPh sb="106" eb="108">
      <t>バアイ</t>
    </rPh>
    <rPh sb="110" eb="112">
      <t>カキ</t>
    </rPh>
    <rPh sb="119" eb="120">
      <t>ギョウ</t>
    </rPh>
    <rPh sb="121" eb="123">
      <t>キサイ</t>
    </rPh>
    <phoneticPr fontId="18"/>
  </si>
  <si>
    <t xml:space="preserve">(ア) 本人の死亡、長期療養など健康上の問題の発生、急な退職や転居等不測の事態により、主任介護支援専門員を管理者とできなくなってしまった場合
※　１年間の猶予期間　＋　利用者保護の観点から特に必要と保険者が判断する場合は延長あり。
→　この場合、主任介護支援専門員を管理者とできなくなった理由と、今後の管理者確保のための計画書を保険者に届け出ていますか。
</t>
    <rPh sb="121" eb="123">
      <t>バアイ</t>
    </rPh>
    <phoneticPr fontId="18"/>
  </si>
  <si>
    <t xml:space="preserve">(イ) 特別地域居宅介護支援加算又は中山間地域等における小規模事業所加算を取得できる場合
→　この場合、加算の算定要件は充たしていますか。
</t>
    <rPh sb="8" eb="10">
      <t>キョタク</t>
    </rPh>
    <rPh sb="50" eb="52">
      <t>バアイ</t>
    </rPh>
    <rPh sb="53" eb="55">
      <t>カサン</t>
    </rPh>
    <rPh sb="56" eb="58">
      <t>サンテイ</t>
    </rPh>
    <rPh sb="58" eb="60">
      <t>ヨウケン</t>
    </rPh>
    <rPh sb="61" eb="62">
      <t>ミ</t>
    </rPh>
    <phoneticPr fontId="18"/>
  </si>
  <si>
    <t>解釈通知同項(2)なお書き</t>
    <phoneticPr fontId="18"/>
  </si>
  <si>
    <t>同上</t>
    <phoneticPr fontId="18"/>
  </si>
  <si>
    <t xml:space="preserve">当該事業所の管理者の業務に専ら従事していますか。
</t>
    <rPh sb="0" eb="2">
      <t>トウガイ</t>
    </rPh>
    <rPh sb="2" eb="5">
      <t>ジギョウショ</t>
    </rPh>
    <rPh sb="6" eb="9">
      <t>カンリシャ</t>
    </rPh>
    <rPh sb="10" eb="12">
      <t>ギョウム</t>
    </rPh>
    <rPh sb="13" eb="14">
      <t>モッパ</t>
    </rPh>
    <rPh sb="15" eb="17">
      <t>ジュウジ</t>
    </rPh>
    <phoneticPr fontId="18"/>
  </si>
  <si>
    <t xml:space="preserve">同条第3項
</t>
    <phoneticPr fontId="18"/>
  </si>
  <si>
    <t xml:space="preserve">同項ただし書
解釈通知第2-2(2)
</t>
    <rPh sb="5" eb="6">
      <t>ガキ</t>
    </rPh>
    <phoneticPr fontId="18"/>
  </si>
  <si>
    <t xml:space="preserve">(ｱ) テレビ電話装置等を活用して面接を行うことについて、そのメリットとデメリット、居宅への訪問は２か月に１回となること等を懇切丁寧に説明し、文書により利用者の同意を得ていますか。（認知機能が低下しているなど同意を得ることが困難である利用者はテレビ電話活用の対象外です。）
</t>
    <rPh sb="42" eb="44">
      <t>キョタク</t>
    </rPh>
    <rPh sb="46" eb="48">
      <t>ホウモン</t>
    </rPh>
    <rPh sb="51" eb="52">
      <t>ゲツ</t>
    </rPh>
    <rPh sb="54" eb="55">
      <t>カイ</t>
    </rPh>
    <rPh sb="60" eb="61">
      <t>トウ</t>
    </rPh>
    <rPh sb="62" eb="64">
      <t>コンセツ</t>
    </rPh>
    <rPh sb="64" eb="66">
      <t>テイネイ</t>
    </rPh>
    <rPh sb="67" eb="69">
      <t>セツメイ</t>
    </rPh>
    <rPh sb="91" eb="93">
      <t>ニンチ</t>
    </rPh>
    <rPh sb="93" eb="95">
      <t>キノウ</t>
    </rPh>
    <rPh sb="96" eb="98">
      <t>テイカ</t>
    </rPh>
    <rPh sb="104" eb="106">
      <t>ドウイ</t>
    </rPh>
    <rPh sb="107" eb="108">
      <t>エ</t>
    </rPh>
    <rPh sb="112" eb="114">
      <t>コンナン</t>
    </rPh>
    <rPh sb="117" eb="120">
      <t>リヨウシャ</t>
    </rPh>
    <rPh sb="124" eb="126">
      <t>デンワ</t>
    </rPh>
    <rPh sb="126" eb="128">
      <t>カツヨウ</t>
    </rPh>
    <rPh sb="129" eb="132">
      <t>タイショウガイ</t>
    </rPh>
    <phoneticPr fontId="18"/>
  </si>
  <si>
    <t>同条第19号
解釈通知同項○21</t>
    <phoneticPr fontId="18"/>
  </si>
  <si>
    <t xml:space="preserve">計画に対象福祉用具を位置づける場合には、福祉用具の適時適切な利用及び利用者の安全を確保する観点から、貸与と販売のいずれかを利用者が選択できることや、それぞれのメリット及びデメリット等、利用者の選択に資するよう、必要な情報を提供していますか。
</t>
    <phoneticPr fontId="18"/>
  </si>
  <si>
    <t>解釈通知同上</t>
    <rPh sb="5" eb="6">
      <t>ウエ</t>
    </rPh>
    <phoneticPr fontId="18"/>
  </si>
  <si>
    <t xml:space="preserve">同条第23号
解釈通知同上
</t>
    <rPh sb="13" eb="15">
      <t>ドウジョウ</t>
    </rPh>
    <phoneticPr fontId="18"/>
  </si>
  <si>
    <t xml:space="preserve">(1)-2　感染対策の担当者を決めていますか。
</t>
    <rPh sb="6" eb="8">
      <t>カンセン</t>
    </rPh>
    <rPh sb="8" eb="10">
      <t>タイサク</t>
    </rPh>
    <rPh sb="11" eb="14">
      <t>タントウシャ</t>
    </rPh>
    <rPh sb="15" eb="16">
      <t>キ</t>
    </rPh>
    <phoneticPr fontId="18"/>
  </si>
  <si>
    <t>解釈通知同上</t>
    <rPh sb="4" eb="5">
      <t>ドウ</t>
    </rPh>
    <rPh sb="5" eb="6">
      <t>ウエ</t>
    </rPh>
    <phoneticPr fontId="18"/>
  </si>
  <si>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18"/>
  </si>
  <si>
    <t>同条第2号の3
解釈通知同上</t>
    <rPh sb="9" eb="13">
      <t>カイシャクツウチ</t>
    </rPh>
    <rPh sb="13" eb="15">
      <t>ドウジョウ</t>
    </rPh>
    <phoneticPr fontId="48"/>
  </si>
  <si>
    <t xml:space="preserve">同条第2号の2
解釈通知第2-3(8)③
</t>
    <phoneticPr fontId="48"/>
  </si>
  <si>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8"/>
  </si>
  <si>
    <t xml:space="preserve">同条第3号
解釈通知同項ハ
</t>
    <rPh sb="1" eb="2">
      <t>ジョウ</t>
    </rPh>
    <rPh sb="10" eb="12">
      <t>ドウコウ</t>
    </rPh>
    <phoneticPr fontId="18"/>
  </si>
  <si>
    <t>Ⅱ－１７．業務継続計画の策定等</t>
    <phoneticPr fontId="48"/>
  </si>
  <si>
    <t>同条第3項
解釈通知第2-3(18)①
施行規則第140条の44</t>
    <phoneticPr fontId="4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</si>
  <si>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</si>
  <si>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</si>
  <si>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t>・災害に係る計画　：ａ 平常時の対応、ｂ 緊急時の対応、ｃ 他施設及び地域との連携</t>
    <rPh sb="1" eb="3">
      <t>サイガイ</t>
    </rPh>
    <rPh sb="4" eb="5">
      <t>カカワ</t>
    </rPh>
    <rPh sb="6" eb="8">
      <t>ケイカク</t>
    </rPh>
    <phoneticPr fontId="18"/>
  </si>
  <si>
    <t>★このセルに人数を入力して下さい（　　人）
※数字のみ入れてください。
例えば「1」と入れれば「(1人)」と表示されます。(以下数値を入れるセルにつき同様です)</t>
    <rPh sb="6" eb="7">
      <t>ニン</t>
    </rPh>
    <rPh sb="19" eb="20">
      <t>ニン</t>
    </rPh>
    <phoneticPr fontId="48"/>
  </si>
  <si>
    <t xml:space="preserve">常勤（※）の介護支援専門員を１人以上配置していますか。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以下、常勤の定義につき同様です。）
</t>
    <phoneticPr fontId="18"/>
  </si>
  <si>
    <t xml:space="preserve">介護支援専門員の員数は標準数（利用者の数(※1)が44(※2)又はその端数を増すごとに１名）を満たしていますか。
※1　委託等により介護予防支援も行っている場合は、「要支援の利用者の数÷３」を加えてください。
※2　ケアプランデータ連携システムを活用し、かつ、事務職員(※3)を配置している場合は「49」人となります。
※3 この事務職員は常勤でなくても差し支えありません。同一法人内で共通して配置することも認められます。勤務時間数に特段の定めはなく、業務の実情を踏まえ適切な数を配置する必要があります。
※4 緊急的な受け入れ等のやむを得ない理由により利用者の数が基準を超えてしまった場合は、直ちに運営基準違反となるものではなく、地域の介護支援専門員や居宅介護支援事業所の充足状況等も踏まえ判断されます。
</t>
    <rPh sb="60" eb="62">
      <t>イタク</t>
    </rPh>
    <rPh sb="62" eb="63">
      <t>トウ</t>
    </rPh>
    <rPh sb="66" eb="68">
      <t>カイゴ</t>
    </rPh>
    <rPh sb="68" eb="70">
      <t>ヨボウ</t>
    </rPh>
    <rPh sb="70" eb="72">
      <t>シエン</t>
    </rPh>
    <rPh sb="73" eb="74">
      <t>オコナ</t>
    </rPh>
    <rPh sb="78" eb="80">
      <t>バアイ</t>
    </rPh>
    <rPh sb="83" eb="86">
      <t>ヨウシエン</t>
    </rPh>
    <rPh sb="87" eb="90">
      <t>リヨウシャ</t>
    </rPh>
    <rPh sb="91" eb="92">
      <t>カズ</t>
    </rPh>
    <rPh sb="96" eb="97">
      <t>クワ</t>
    </rPh>
    <rPh sb="193" eb="195">
      <t>キョウツウ</t>
    </rPh>
    <phoneticPr fontId="18"/>
  </si>
  <si>
    <t>同条第2項
同条第3項
解釈通知第2-2(1)</t>
    <rPh sb="13" eb="15">
      <t>カイシャク</t>
    </rPh>
    <rPh sb="15" eb="17">
      <t>ツウチ</t>
    </rPh>
    <phoneticPr fontId="18"/>
  </si>
  <si>
    <t xml:space="preserve">同条第2項
同項但し書き
</t>
    <rPh sb="0" eb="1">
      <t>ドウ</t>
    </rPh>
    <rPh sb="2" eb="3">
      <t>ダイ</t>
    </rPh>
    <rPh sb="4" eb="5">
      <t>コウ</t>
    </rPh>
    <phoneticPr fontId="18"/>
  </si>
  <si>
    <t xml:space="preserve">ただし管理上支障がない場合は以下に掲げる職務を兼務することができますが、他の従業者等を通じて、利用者が適切に管理者に連絡できる体制を整えていますか。
・当該居宅介護支援事業所の介護支援専門員の職務
・当該事業所の管理に支障がない範囲で、他の事業所(※)の職務
※　居宅サービス事業に限らず、例えば、介護保険施設、病院、診療所、薬局等も含みます。
</t>
    <rPh sb="76" eb="78">
      <t>トウガイ</t>
    </rPh>
    <rPh sb="78" eb="80">
      <t>キョタク</t>
    </rPh>
    <rPh sb="88" eb="90">
      <t>カイゴ</t>
    </rPh>
    <rPh sb="90" eb="92">
      <t>シエン</t>
    </rPh>
    <rPh sb="92" eb="95">
      <t>センモンイン</t>
    </rPh>
    <rPh sb="96" eb="98">
      <t>ショクム</t>
    </rPh>
    <rPh sb="100" eb="102">
      <t>トウガイ</t>
    </rPh>
    <rPh sb="118" eb="119">
      <t>タ</t>
    </rPh>
    <rPh sb="120" eb="123">
      <t>ジギョウショ</t>
    </rPh>
    <rPh sb="133" eb="135">
      <t>キョタク</t>
    </rPh>
    <rPh sb="168" eb="169">
      <t>フク</t>
    </rPh>
    <phoneticPr fontId="18"/>
  </si>
  <si>
    <t xml:space="preserve">利用者又はその家族に対し、以下の①につき説明を行い、理解を得ていますか。
※　説明は、文書の交付に加えて口頭で懇切丁寧に行うことや、理解したことについて利用申込者から署名を得ることが望ましいです。
①　居宅サービス計画は、基本方針及び利用者の希望に基づき作成されるものであり、利用者は複数の居宅サービス事業者等を紹介するよう求めることができること。
※　計画原案に位置付けたサービス事業者等の選定理由の説明を求めることができることを、説明することが望ましいです。
</t>
    <rPh sb="39" eb="41">
      <t>セツメイ</t>
    </rPh>
    <rPh sb="91" eb="92">
      <t>ノゾ</t>
    </rPh>
    <phoneticPr fontId="18"/>
  </si>
  <si>
    <t xml:space="preserve">利用者又はその家族に対し、以下の②、③につき説明を行い、理解を得るよう努めていますか。
②　前６か月間（※）に当該事業所で作成した居宅サービス計画の総数のうちに、
・訪問介護
・通所介護
・福祉用具貸与
・地域密着型通所介護
が、それぞれ位置付けられた計画数が占める割合。
※　令和６年４月１日から努力義務となり、文書説明や署名の定めがなくなりました。（③でも同様です。）
※　「前6か月間」は、1年を前期（3月1日から8月末日）と後期（9月1日から2月末日）とに分け、利用開始時の直近の期間とします。（③でも同様です。）
</t>
    <rPh sb="35" eb="36">
      <t>ツト</t>
    </rPh>
    <rPh sb="141" eb="143">
      <t>レイワ</t>
    </rPh>
    <rPh sb="144" eb="145">
      <t>ネン</t>
    </rPh>
    <rPh sb="146" eb="147">
      <t>ガツ</t>
    </rPh>
    <rPh sb="148" eb="149">
      <t>ニチ</t>
    </rPh>
    <rPh sb="151" eb="153">
      <t>ドリョク</t>
    </rPh>
    <rPh sb="153" eb="155">
      <t>ギム</t>
    </rPh>
    <rPh sb="159" eb="161">
      <t>ブンショ</t>
    </rPh>
    <rPh sb="161" eb="163">
      <t>セツメイ</t>
    </rPh>
    <rPh sb="164" eb="166">
      <t>ショメイ</t>
    </rPh>
    <rPh sb="167" eb="168">
      <t>サダ</t>
    </rPh>
    <rPh sb="201" eb="202">
      <t>ネン</t>
    </rPh>
    <rPh sb="234" eb="235">
      <t>ワ</t>
    </rPh>
    <rPh sb="237" eb="239">
      <t>リヨウ</t>
    </rPh>
    <rPh sb="239" eb="241">
      <t>カイシ</t>
    </rPh>
    <rPh sb="241" eb="242">
      <t>トキ</t>
    </rPh>
    <rPh sb="243" eb="245">
      <t>チョッキン</t>
    </rPh>
    <rPh sb="246" eb="248">
      <t>キカン</t>
    </rPh>
    <rPh sb="257" eb="259">
      <t>ドウヨウ</t>
    </rPh>
    <phoneticPr fontId="18"/>
  </si>
  <si>
    <t xml:space="preserve">また、モニタリングは、特段の事情のない限り、次に定めるところにより行われていますか。
(1) 少なくとも１月に１回（※1）、利用者の居宅を訪問し利用者に面接していますか。
※1　下記(ア)(イ)を満たす場合は、少なくとも２か月に１回の訪問面接と、訪問しない月はテレビ電話装置等の活用による面接で足ります。
※2　テレビ電話装置等による面接の場合でも、利用者の状況に変化があった場合等においては、訪問に切り替えることが適当です。
</t>
    <rPh sb="90" eb="92">
      <t>カキ</t>
    </rPh>
    <rPh sb="99" eb="100">
      <t>ミ</t>
    </rPh>
    <rPh sb="102" eb="104">
      <t>バアイ</t>
    </rPh>
    <rPh sb="118" eb="120">
      <t>ホウモン</t>
    </rPh>
    <rPh sb="124" eb="126">
      <t>ホウモン</t>
    </rPh>
    <rPh sb="129" eb="130">
      <t>ツキ</t>
    </rPh>
    <rPh sb="134" eb="136">
      <t>デンワ</t>
    </rPh>
    <rPh sb="136" eb="138">
      <t>ソウチ</t>
    </rPh>
    <rPh sb="138" eb="139">
      <t>トウ</t>
    </rPh>
    <rPh sb="140" eb="142">
      <t>カツヨウ</t>
    </rPh>
    <rPh sb="145" eb="147">
      <t>メンセツ</t>
    </rPh>
    <rPh sb="148" eb="149">
      <t>タ</t>
    </rPh>
    <rPh sb="168" eb="170">
      <t>メンセツ</t>
    </rPh>
    <rPh sb="171" eb="173">
      <t>バアイ</t>
    </rPh>
    <rPh sb="176" eb="179">
      <t>リヨウシャ</t>
    </rPh>
    <rPh sb="180" eb="182">
      <t>ジョウキョウ</t>
    </rPh>
    <rPh sb="183" eb="185">
      <t>ヘンカ</t>
    </rPh>
    <rPh sb="189" eb="191">
      <t>バアイ</t>
    </rPh>
    <rPh sb="191" eb="192">
      <t>トウ</t>
    </rPh>
    <rPh sb="198" eb="200">
      <t>ホウモン</t>
    </rPh>
    <rPh sb="201" eb="202">
      <t>キ</t>
    </rPh>
    <rPh sb="203" eb="204">
      <t>カ</t>
    </rPh>
    <rPh sb="209" eb="211">
      <t>テキトウ</t>
    </rPh>
    <phoneticPr fontId="18"/>
  </si>
  <si>
    <t>同号ア
同号イ
解釈通知同項⑭但書</t>
    <phoneticPr fontId="18"/>
  </si>
  <si>
    <t>同号ウ</t>
    <phoneticPr fontId="18"/>
  </si>
  <si>
    <t xml:space="preserve">利用者が訪問看護、通所リハビリテーション等の医療サービスの利用を希望している場合その他必要な場合には、利用者の同意を得て主治医（歯科医師を含む）の意見を求めていますか。
※　特に、訪問リハビリテーション及び通所リハビリテーションについては、医療機関からの退院患者にリハビリテーションの早期開始を推進する観点から、入院中の医療機関の医師による意見を踏まえて、速やかに医療サービスを含む計画を作成することが望ましいです。
</t>
    <phoneticPr fontId="18"/>
  </si>
  <si>
    <t xml:space="preserve">上記の検証により、継続して福祉用具貸与を受ける必要がある場合、その理由を計画に記載していますか。
※　福祉用具貸与については、その特性と利用者の心身の状況等とを踏まえて、その必要性を充分に検討せずに選定した場合、利用者の自立支援が大きく阻害されるおそれがあるため、検討の過程を別途記載する必要があります。
※　対象福祉用具（貸与、販売のどちらの対象にもなる福祉用具。以下同じ）の場合については、福祉用具専門相談員によるモニタリングの結果も踏まえていますか。
</t>
    <phoneticPr fontId="18"/>
  </si>
  <si>
    <t xml:space="preserve">計画に特定福祉用具販売を位置付ける場合にあっては、当該計画に特定福祉用具販売が必要な理由を記載（※）していますか。
※　用具販売についても、検討の過程を別途記載する必要があること、対象福祉用具の場合はモニタリングの結果も踏まえる必要があることについては、用具貸与と同様です。
</t>
    <rPh sb="114" eb="116">
      <t>ヒツヨウ</t>
    </rPh>
    <phoneticPr fontId="18"/>
  </si>
  <si>
    <t xml:space="preserve">第22条第1項
解釈通知第2-3(14)①
</t>
    <phoneticPr fontId="18"/>
  </si>
  <si>
    <t>第22条の2第1項
解釈通知第2-3(15)②</t>
    <phoneticPr fontId="48"/>
  </si>
  <si>
    <t xml:space="preserve">介護支援専門員に対し、業務継続計画を周知するとともに、必要な研修及び訓練を定期的に（年１回以上）実施していますか。
※1　定期の研修に加え、新規採用時にも研修を実施することが望ましいです。
※2　感染症の研修・訓練と一体的に実施することも可能です。
</t>
    <rPh sb="0" eb="7">
      <t>カイゴシエンセンモンイン</t>
    </rPh>
    <rPh sb="77" eb="79">
      <t>ケンシュウ</t>
    </rPh>
    <phoneticPr fontId="48"/>
  </si>
  <si>
    <t>同条第2項
解釈通知同項③、④</t>
    <rPh sb="10" eb="12">
      <t>ドウコウ</t>
    </rPh>
    <phoneticPr fontId="48"/>
  </si>
  <si>
    <t>解釈通知第2-3(16)②</t>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</si>
  <si>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感染症の予防及びまん延の防止のための対策を検討する委員会（テレビ電話可）をおおむね6月に1回以上開催するとともに、その結果について、介護支援専門員に周知徹底を図ること。
※　他の会議体との一体的な設置・運営や、他のサービス事業者との連携等による設置・運営も可能です。</t>
    <phoneticPr fontId="18"/>
  </si>
  <si>
    <t>第24条の2第1号
構成員等につき、解釈通知第2-3(17)イ</t>
    <phoneticPr fontId="18"/>
  </si>
  <si>
    <t>同条第2号
解釈通知同項ロ</t>
    <rPh sb="1" eb="2">
      <t>ジョウ</t>
    </rPh>
    <rPh sb="7" eb="9">
      <t>カイシャク</t>
    </rPh>
    <rPh sb="9" eb="11">
      <t>ツウチ</t>
    </rPh>
    <rPh sb="11" eb="13">
      <t>ドウコウ</t>
    </rPh>
    <phoneticPr fontId="18"/>
  </si>
  <si>
    <t>同条第3項
解釈通知第2-3(19)③</t>
    <phoneticPr fontId="18"/>
  </si>
  <si>
    <t>解釈通知第2-3(20)①</t>
    <phoneticPr fontId="18"/>
  </si>
  <si>
    <t>第29条第1項
解釈通知第2-3(21)①</t>
    <phoneticPr fontId="18"/>
  </si>
  <si>
    <t>解釈通知第2-3(22)①</t>
    <phoneticPr fontId="18"/>
  </si>
  <si>
    <t>(3) 介護支援専門員に対し、虐待の防止のための研修を定期的（年１回以上及び新規採用時）に実施すること。</t>
    <rPh sb="31" eb="32">
      <t>ネン</t>
    </rPh>
    <rPh sb="33" eb="34">
      <t>カイ</t>
    </rPh>
    <rPh sb="34" eb="36">
      <t>イジョウ</t>
    </rPh>
    <phoneticPr fontId="18"/>
  </si>
  <si>
    <t xml:space="preserve">サービスの提供に関する記録(※1)を整備し、その完結の日(※2)から５年間保存していますか。
※1
　(1) 居宅サービス事業者等との連絡調整に関する記録
　(2) 個々の利用者ごとに次に掲げる事項を記録した居
　　宅介護支援台帳
　　ア　居宅サービス計画
　　イ　アセスメント結果の記録
　　ウ　サービス担当者会議等の記録
　　エ　モニタリングの結果の記録
　(3) 身体的拘束等の記録
　(4) 利用者に関する市町村への通知に係る記録
　(5) 苦情の内容等の記録
　(6) 事故の状況及び処置の記録
※2　なお、「その完結の日」とは、個々の利用者につき、契約終了（契約の解約・解除、他の施設への入所、利用者の死亡、利用者の自立等）により一連のサービス提供が終了した日を指します。
</t>
    <phoneticPr fontId="18"/>
  </si>
  <si>
    <t>同条第2項
解釈通知第2-3(25)</t>
    <phoneticPr fontId="18"/>
  </si>
  <si>
    <t>法令等の略称等</t>
    <rPh sb="6" eb="7">
      <t>トウ</t>
    </rPh>
    <phoneticPr fontId="18"/>
  </si>
  <si>
    <t>(2) 感染症の予防及びまん延の防止のための指針を整備すること。
※　業務継続計画との一体的策定について、「Ⅱ－１７．業務継続計画」を参照してください。
※　記載内容の例については「介護現場における感染対策の⼿引き」(フェイスシート参照)を参照してください。</t>
    <rPh sb="8" eb="10">
      <t>ヨボウ</t>
    </rPh>
    <phoneticPr fontId="18"/>
  </si>
  <si>
    <t>(3) 介護支援専門員に対し、感染症の予防及びまん延の防止のための研修及び訓練を定期的に（年１回以上）実施すること。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業務継続計画に係る研修、訓練との一体的実施について、「Ⅱ－１７．業務継続計画」を参照してください。</t>
    <rPh sb="4" eb="11">
      <t>カイゴシエンセンモンイン</t>
    </rPh>
    <rPh sb="35" eb="36">
      <t>オヨ</t>
    </rPh>
    <rPh sb="37" eb="39">
      <t>クンレン</t>
    </rPh>
    <rPh sb="45" eb="46">
      <t>ネン</t>
    </rPh>
    <rPh sb="47" eb="48">
      <t>カイ</t>
    </rPh>
    <rPh sb="48" eb="50">
      <t>イジョウ</t>
    </rPh>
    <phoneticPr fontId="18"/>
  </si>
  <si>
    <t>同条第4項</t>
    <phoneticPr fontId="18"/>
  </si>
  <si>
    <t>・感染症に係る計画　：ａ 平時からの備え、ｂ 初動対応、ｃ 感染拡大防止体制の確立</t>
    <rPh sb="1" eb="4">
      <t>カンセンショウ</t>
    </rPh>
    <rPh sb="5" eb="6">
      <t>カカワ</t>
    </rPh>
    <rPh sb="7" eb="9">
      <t>ケイカク</t>
    </rPh>
    <phoneticPr fontId="18"/>
  </si>
  <si>
    <t xml:space="preserve">以下の事項を運営規程に定めていますか。
(1) 事業の目的及び運営の方針
(2) 職員の職種、員数及び職務内容
(3) 営業日及び営業時間
(4) 指定居宅介護支援の提供方法、内容及び利用料その他の費用の額
(5) 通常の事業の実施地域
(6) 虐待の防止のための措置に関する事項
(7) その他運営に関する重要事項
</t>
    <phoneticPr fontId="18"/>
  </si>
  <si>
    <t xml:space="preserve">   .   .</t>
    <phoneticPr fontId="4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</si>
  <si>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</si>
  <si>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r>
      <t>「</t>
    </r>
    <r>
      <rPr>
        <sz val="10"/>
        <rFont val="ＭＳ Ｐ明朝"/>
        <family val="1"/>
        <charset val="128"/>
      </rPr>
      <t>介護施設・事業所における自然災害発生時の業務継続ガイドライン」同(令和6年3月改訂)</t>
    </r>
    <rPh sb="32" eb="33">
      <t>ドウ</t>
    </rPh>
    <phoneticPr fontId="48"/>
  </si>
  <si>
    <r>
      <t>「</t>
    </r>
    <r>
      <rPr>
        <sz val="10"/>
        <rFont val="ＭＳ Ｐ明朝"/>
        <family val="1"/>
        <charset val="128"/>
      </rPr>
      <t>介護施設・事業所における感染症発生時の業務継続ガイドライン」同(令和6年3月改訂)</t>
    </r>
    <rPh sb="31" eb="32">
      <t>ドウ</t>
    </rPh>
    <phoneticPr fontId="48"/>
  </si>
  <si>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48"/>
  </si>
  <si>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48"/>
  </si>
  <si>
    <t>第30条の2
解釈通知第2-3(23)
同条第1号
解釈通知同項①</t>
    <rPh sb="21" eb="23">
      <t>ドウジョウ</t>
    </rPh>
    <rPh sb="23" eb="24">
      <t>ダイ</t>
    </rPh>
    <rPh sb="25" eb="26">
      <t>ゴウ</t>
    </rPh>
    <rPh sb="33" eb="35">
      <t>ドウコウ</t>
    </rPh>
    <phoneticPr fontId="48"/>
  </si>
  <si>
    <t>同条第2号</t>
    <rPh sb="1" eb="2">
      <t>ジョウ</t>
    </rPh>
    <phoneticPr fontId="18"/>
  </si>
  <si>
    <t>同条第3号
解釈通知同項③</t>
    <rPh sb="1" eb="2">
      <t>ジョウ</t>
    </rPh>
    <rPh sb="10" eb="12">
      <t>ドウコウ</t>
    </rPh>
    <phoneticPr fontId="18"/>
  </si>
  <si>
    <t>同条第4号
解釈通知同項④</t>
    <rPh sb="1" eb="2">
      <t>ジョウ</t>
    </rPh>
    <phoneticPr fontId="48"/>
  </si>
  <si>
    <t>「介護現場における感染対策の手引き」厚労省老健局(令和5年9月作成)</t>
    <rPh sb="25" eb="27">
      <t>レイワ</t>
    </rPh>
    <phoneticPr fontId="18"/>
  </si>
  <si>
    <t>介略</t>
    <phoneticPr fontId="18"/>
  </si>
  <si>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48"/>
  </si>
  <si>
    <t xml:space="preserve">※　令和７年３月３１日までは不要でした。
</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</si>
  <si>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ウェブサイト掲載については、「Ⅱ－２１．掲示」の注記を参照してください。
</t>
    <rPh sb="69" eb="71">
      <t>ケイサイ</t>
    </rPh>
    <phoneticPr fontId="18"/>
  </si>
  <si>
    <t xml:space="preserve">※　令和７年３月３１日まではウェブサイト掲載は不要でした。
</t>
    <phoneticPr fontId="18"/>
  </si>
  <si>
    <t>「身体拘束廃止・防止の手引き」厚労省老健局(令和7年3月改訂)</t>
    <phoneticPr fontId="18"/>
  </si>
  <si>
    <t>相手方氏名：</t>
    <rPh sb="0" eb="5">
      <t>アイテガタシメイ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</si>
</sst>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e&quot;年&quot;m&quot;月&quot;d&quot;日&quot;;;"/>
    <numFmt numFmtId="177" formatCode="[Blue][=1]&quot;適&quot;;[Red][=2]&quot;不適&quot;;[Green]&quot;非該当&quot;"/>
    <numFmt numFmtId="178" formatCode="ggge&quot;年&quot;m&quot;月&quot;d&quot;日&quot;;;&quot;&quot;"/>
    <numFmt numFmtId="179" formatCode="0;&quot;マイナス値は不可です&quot;;&quot;&quot;"/>
    <numFmt numFmtId="180" formatCode="&quot;（&quot;0&quot;人）&quot;;&quot;マイナス値は不可です&quot;;&quot;(&quot;0&quot;人)&quot;;&quot;★このセルに人数を入力して下さい（   人）&quot;"/>
    <numFmt numFmtId="181" formatCode="&quot;（&quot;0.0&quot;件／月）&quot;;&quot;マイナス値は不可です&quot;;&quot;（&quot;0.0&quot;件／月）&quot;;&quot;★このセルに平均件数を入力して下さい（  .  件/月）&quot;"/>
    <numFmt numFmtId="183" formatCode="&quot;（&quot;0&quot;人）&quot;;&quot;マイナス値は不可です&quot;;&quot;★このセルに人数を入力して下さい（  人）&quot;"/>
  </numFmts>
  <fonts count="7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color indexed="8"/>
      <name val="ＭＳ 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b/>
      <sz val="11"/>
      <color indexed="8"/>
      <name val="ＭＳ ゴシック"/>
      <family val="3"/>
      <charset val="128"/>
    </font>
    <font>
      <sz val="10"/>
      <color indexed="8"/>
      <name val="ＭＳ 明朝"/>
      <family val="1"/>
      <charset val="128"/>
    </font>
    <font>
      <sz val="12"/>
      <color indexed="8"/>
      <name val="ＭＳ ゴシック"/>
      <family val="3"/>
      <charset val="128"/>
    </font>
    <font>
      <sz val="8"/>
      <name val="ＭＳ Ｐゴシック"/>
      <family val="3"/>
      <charset val="128"/>
    </font>
    <font>
      <sz val="10"/>
      <name val="ＭＳ 明朝"/>
      <family val="1"/>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10"/>
      <color theme="1"/>
      <name val="ＭＳ 明朝"/>
      <family val="1"/>
      <charset val="128"/>
    </font>
    <font>
      <sz val="7"/>
      <color rgb="FF000000"/>
      <name val="ＭＳ ゴシック"/>
      <family val="3"/>
      <charset val="128"/>
    </font>
    <font>
      <sz val="9"/>
      <color rgb="FF000000"/>
      <name val="ＭＳ ゴシック"/>
      <family val="3"/>
      <charset val="128"/>
    </font>
    <font>
      <sz val="8"/>
      <color rgb="FF000000"/>
      <name val="ＭＳ ゴシック"/>
      <family val="3"/>
      <charset val="128"/>
    </font>
    <font>
      <u/>
      <sz val="10"/>
      <color theme="1"/>
      <name val="ＭＳ Ｐゴシック"/>
      <family val="3"/>
      <charset val="128"/>
      <scheme val="minor"/>
    </font>
    <font>
      <b/>
      <sz val="9"/>
      <color indexed="81"/>
      <name val="ＭＳ Ｐゴシック"/>
      <family val="3"/>
      <charset val="128"/>
    </font>
    <font>
      <sz val="6"/>
      <name val="ＭＳ Ｐゴシック"/>
      <family val="2"/>
      <charset val="128"/>
      <scheme val="minor"/>
    </font>
    <font>
      <sz val="9"/>
      <name val="ＭＳ ゴシック"/>
      <family val="3"/>
      <charset val="128"/>
    </font>
    <font>
      <sz val="14"/>
      <name val="ＭＳ ゴシック"/>
      <family val="3"/>
      <charset val="128"/>
    </font>
    <font>
      <sz val="6"/>
      <color rgb="FFFFC000"/>
      <name val="ＭＳ ゴシック"/>
      <family val="3"/>
      <charset val="128"/>
    </font>
    <font>
      <sz val="6"/>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u/>
      <sz val="8"/>
      <name val="ＭＳ ゴシック"/>
      <family val="3"/>
      <charset val="128"/>
    </font>
    <font>
      <sz val="9"/>
      <name val="ＭＳ Ｐゴシック"/>
      <family val="3"/>
      <charset val="128"/>
    </font>
    <font>
      <sz val="8"/>
      <color rgb="FFFF0000"/>
      <name val="ＭＳ Ｐゴシック"/>
      <family val="3"/>
      <charset val="128"/>
    </font>
    <font>
      <sz val="8"/>
      <color theme="0"/>
      <name val="ＭＳ Ｐゴシック"/>
      <family val="3"/>
      <charset val="128"/>
    </font>
    <font>
      <sz val="7.5"/>
      <name val="ＭＳ Ｐゴシック"/>
      <family val="3"/>
      <charset val="128"/>
    </font>
    <font>
      <sz val="10"/>
      <color rgb="FFFF0000"/>
      <name val="ＭＳ Ｐ明朝"/>
      <family val="1"/>
      <charset val="128"/>
    </font>
    <font>
      <b/>
      <sz val="11"/>
      <name val="ＭＳ ゴシック"/>
      <family val="3"/>
      <charset val="128"/>
    </font>
    <font>
      <sz val="10"/>
      <name val="ＭＳ ゴシック"/>
      <family val="3"/>
      <charset val="128"/>
    </font>
    <font>
      <sz val="1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theme="2" tint="-0.499984740745262"/>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thin">
        <color indexed="64"/>
      </bottom>
      <diagonal/>
    </border>
    <border>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theme="0" tint="-0.34998626667073579"/>
      </top>
      <bottom/>
      <diagonal/>
    </border>
    <border>
      <left style="thin">
        <color indexed="64"/>
      </left>
      <right style="thin">
        <color indexed="64"/>
      </right>
      <top/>
      <bottom style="dotted">
        <color theme="0" tint="-0.34998626667073579"/>
      </bottom>
      <diagonal/>
    </border>
    <border>
      <left style="thin">
        <color indexed="64"/>
      </left>
      <right style="thin">
        <color indexed="64"/>
      </right>
      <top style="dotted">
        <color indexed="64"/>
      </top>
      <bottom style="dotted">
        <color theme="0" tint="-0.34998626667073579"/>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style="thin">
        <color indexed="64"/>
      </right>
      <top style="dotted">
        <color indexed="64"/>
      </top>
      <bottom style="dashDotDot">
        <color theme="0" tint="-0.24994659260841701"/>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472">
    <xf numFmtId="0" fontId="0" fillId="0" borderId="0" xfId="0">
      <alignment vertical="center"/>
    </xf>
    <xf numFmtId="0" fontId="20" fillId="0" borderId="0" xfId="0" applyFont="1" applyAlignment="1">
      <alignment vertical="center" wrapText="1"/>
    </xf>
    <xf numFmtId="0" fontId="20" fillId="0" borderId="0" xfId="41" applyFont="1">
      <alignment vertical="center"/>
    </xf>
    <xf numFmtId="0" fontId="21" fillId="0" borderId="0" xfId="0" applyFont="1" applyAlignment="1">
      <alignment vertical="center" wrapText="1"/>
    </xf>
    <xf numFmtId="0" fontId="21" fillId="0" borderId="0" xfId="0" applyFont="1" applyFill="1" applyAlignment="1">
      <alignment vertical="center" wrapText="1"/>
    </xf>
    <xf numFmtId="0" fontId="21" fillId="0" borderId="0" xfId="41" applyFont="1" applyFill="1" applyAlignment="1">
      <alignment vertical="center" wrapText="1"/>
    </xf>
    <xf numFmtId="0" fontId="25" fillId="0" borderId="0" xfId="0" applyFont="1">
      <alignment vertical="center"/>
    </xf>
    <xf numFmtId="0" fontId="20" fillId="0" borderId="0" xfId="0" applyFont="1">
      <alignment vertical="center"/>
    </xf>
    <xf numFmtId="0" fontId="28" fillId="0" borderId="0" xfId="0" applyFont="1" applyBorder="1" applyAlignment="1">
      <alignment horizontal="left" vertical="center"/>
    </xf>
    <xf numFmtId="0" fontId="28" fillId="0" borderId="0" xfId="0" applyFont="1" applyAlignment="1"/>
    <xf numFmtId="0" fontId="28" fillId="0" borderId="0" xfId="0" applyFont="1" applyAlignment="1">
      <alignment vertical="top"/>
    </xf>
    <xf numFmtId="0" fontId="28" fillId="0" borderId="0" xfId="0" applyFont="1">
      <alignment vertical="center"/>
    </xf>
    <xf numFmtId="0" fontId="28" fillId="0" borderId="0" xfId="0" applyFont="1" applyAlignment="1">
      <alignment vertical="center"/>
    </xf>
    <xf numFmtId="0" fontId="38" fillId="0" borderId="15" xfId="0" applyFont="1" applyBorder="1" applyAlignment="1">
      <alignment horizontal="center" vertical="center"/>
    </xf>
    <xf numFmtId="0" fontId="0" fillId="0" borderId="15" xfId="0" applyBorder="1">
      <alignment vertical="center"/>
    </xf>
    <xf numFmtId="0" fontId="39" fillId="0" borderId="24" xfId="0" applyFont="1" applyBorder="1" applyAlignment="1">
      <alignment vertical="top"/>
    </xf>
    <xf numFmtId="0" fontId="38" fillId="0" borderId="15" xfId="0" applyFont="1" applyBorder="1" applyAlignment="1">
      <alignment horizontal="center" vertical="center"/>
    </xf>
    <xf numFmtId="0" fontId="38" fillId="24" borderId="27" xfId="0" applyFont="1" applyFill="1" applyBorder="1" applyAlignment="1">
      <alignment horizontal="center" vertical="center" wrapText="1"/>
    </xf>
    <xf numFmtId="0" fontId="41" fillId="0" borderId="0" xfId="0" applyFont="1" applyAlignment="1">
      <alignment vertical="center" wrapText="1"/>
    </xf>
    <xf numFmtId="0" fontId="38" fillId="0" borderId="0" xfId="0" applyFont="1">
      <alignment vertical="center"/>
    </xf>
    <xf numFmtId="0" fontId="42" fillId="0" borderId="0" xfId="0" applyFont="1" applyAlignment="1">
      <alignment horizontal="left" vertical="center"/>
    </xf>
    <xf numFmtId="0" fontId="43" fillId="25" borderId="15" xfId="0" applyFont="1" applyFill="1" applyBorder="1" applyAlignment="1" applyProtection="1">
      <alignment horizontal="center" vertical="center" wrapText="1"/>
      <protection locked="0"/>
    </xf>
    <xf numFmtId="0" fontId="44" fillId="25" borderId="15" xfId="0" applyFont="1" applyFill="1" applyBorder="1" applyAlignment="1" applyProtection="1">
      <alignment horizontal="center" vertical="center" wrapText="1"/>
      <protection locked="0"/>
    </xf>
    <xf numFmtId="0" fontId="42" fillId="0" borderId="0" xfId="0" applyFont="1" applyAlignment="1">
      <alignment vertical="center"/>
    </xf>
    <xf numFmtId="0" fontId="0" fillId="0" borderId="0" xfId="0" applyProtection="1">
      <alignment vertical="center"/>
      <protection locked="0"/>
    </xf>
    <xf numFmtId="0" fontId="26" fillId="0" borderId="0" xfId="0" applyFont="1" applyBorder="1" applyAlignment="1" applyProtection="1">
      <alignment vertical="top"/>
      <protection locked="0"/>
    </xf>
    <xf numFmtId="0" fontId="20" fillId="0" borderId="0" xfId="0" applyFont="1" applyAlignment="1" applyProtection="1">
      <alignment vertical="center" wrapText="1"/>
      <protection locked="0"/>
    </xf>
    <xf numFmtId="0" fontId="24" fillId="0" borderId="0" xfId="0" applyFont="1" applyBorder="1" applyAlignment="1" applyProtection="1">
      <alignment horizontal="left" vertical="center" wrapText="1"/>
      <protection locked="0"/>
    </xf>
    <xf numFmtId="0" fontId="20" fillId="0" borderId="10" xfId="41" applyFont="1" applyBorder="1" applyAlignment="1" applyProtection="1">
      <alignment horizontal="right" vertical="top"/>
      <protection locked="0"/>
    </xf>
    <xf numFmtId="0" fontId="20" fillId="0" borderId="12"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0" fillId="0" borderId="10" xfId="0" applyFont="1" applyFill="1" applyBorder="1" applyAlignment="1" applyProtection="1">
      <protection locked="0"/>
    </xf>
    <xf numFmtId="0" fontId="19" fillId="0" borderId="10" xfId="0" applyFont="1" applyFill="1" applyBorder="1" applyAlignment="1" applyProtection="1">
      <alignment vertical="center" wrapText="1"/>
      <protection locked="0"/>
    </xf>
    <xf numFmtId="0" fontId="23" fillId="0" borderId="14"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30" xfId="0" applyFont="1" applyFill="1" applyBorder="1" applyAlignment="1" applyProtection="1">
      <alignment horizontal="left" vertical="top" wrapText="1"/>
      <protection locked="0"/>
    </xf>
    <xf numFmtId="0" fontId="36" fillId="0" borderId="18" xfId="0" applyFont="1" applyFill="1" applyBorder="1" applyAlignment="1" applyProtection="1">
      <alignment horizontal="justify" vertical="top" wrapText="1"/>
      <protection locked="0"/>
    </xf>
    <xf numFmtId="0" fontId="23" fillId="0" borderId="33" xfId="0" applyFont="1" applyFill="1" applyBorder="1" applyAlignment="1" applyProtection="1">
      <alignment vertical="top" wrapText="1"/>
      <protection locked="0"/>
    </xf>
    <xf numFmtId="0" fontId="23" fillId="0" borderId="34" xfId="0" applyFont="1" applyFill="1" applyBorder="1" applyAlignment="1" applyProtection="1">
      <alignment vertical="top" wrapText="1"/>
      <protection locked="0"/>
    </xf>
    <xf numFmtId="0" fontId="23" fillId="0" borderId="34"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0"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49" fontId="20" fillId="0" borderId="0" xfId="0" applyNumberFormat="1" applyFont="1" applyFill="1" applyAlignment="1" applyProtection="1">
      <alignment horizontal="right" vertical="center"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center" vertical="center" wrapText="1"/>
      <protection locked="0"/>
    </xf>
    <xf numFmtId="0" fontId="20" fillId="0" borderId="10" xfId="41" applyFont="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23" fillId="0" borderId="14"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0" fillId="0" borderId="0" xfId="0" applyNumberFormat="1" applyFont="1" applyFill="1" applyAlignment="1">
      <alignment horizontal="center" vertical="center" wrapText="1"/>
    </xf>
    <xf numFmtId="0" fontId="44" fillId="0" borderId="15" xfId="0" applyNumberFormat="1" applyFont="1" applyFill="1" applyBorder="1" applyAlignment="1" applyProtection="1">
      <alignment horizontal="center" vertical="center" wrapText="1"/>
      <protection locked="0"/>
    </xf>
    <xf numFmtId="0" fontId="20" fillId="0" borderId="1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44" fillId="0" borderId="29" xfId="0" applyNumberFormat="1" applyFont="1" applyFill="1" applyBorder="1" applyAlignment="1" applyProtection="1">
      <alignment horizontal="center" vertical="center" shrinkToFit="1"/>
      <protection locked="0"/>
    </xf>
    <xf numFmtId="0" fontId="44" fillId="0" borderId="23" xfId="0" applyNumberFormat="1" applyFont="1" applyFill="1" applyBorder="1" applyAlignment="1" applyProtection="1">
      <alignment horizontal="center" vertical="center" shrinkToFit="1"/>
      <protection locked="0"/>
    </xf>
    <xf numFmtId="0" fontId="44" fillId="0" borderId="17" xfId="0" applyNumberFormat="1" applyFont="1" applyFill="1" applyBorder="1" applyAlignment="1" applyProtection="1">
      <alignment horizontal="center" vertical="center" shrinkToFit="1"/>
      <protection locked="0"/>
    </xf>
    <xf numFmtId="0" fontId="44" fillId="0" borderId="19" xfId="0" applyNumberFormat="1" applyFont="1" applyFill="1" applyBorder="1" applyAlignment="1" applyProtection="1">
      <alignment horizontal="center" vertical="center" shrinkToFit="1"/>
      <protection locked="0"/>
    </xf>
    <xf numFmtId="0" fontId="44" fillId="0" borderId="18" xfId="0" applyNumberFormat="1" applyFont="1" applyFill="1" applyBorder="1" applyAlignment="1" applyProtection="1">
      <alignment horizontal="center" vertical="center" shrinkToFit="1"/>
      <protection locked="0"/>
    </xf>
    <xf numFmtId="0" fontId="44" fillId="0" borderId="12" xfId="0" applyNumberFormat="1" applyFont="1" applyFill="1" applyBorder="1" applyAlignment="1" applyProtection="1">
      <alignment horizontal="center" vertical="center" shrinkToFit="1"/>
      <protection locked="0"/>
    </xf>
    <xf numFmtId="0" fontId="44" fillId="0" borderId="20" xfId="0" applyNumberFormat="1" applyFont="1" applyFill="1" applyBorder="1" applyAlignment="1" applyProtection="1">
      <alignment horizontal="center" vertical="center" shrinkToFit="1"/>
      <protection locked="0"/>
    </xf>
    <xf numFmtId="0" fontId="44" fillId="0" borderId="14" xfId="0" applyNumberFormat="1" applyFont="1" applyFill="1" applyBorder="1" applyAlignment="1" applyProtection="1">
      <alignment horizontal="center" vertical="center" shrinkToFit="1"/>
      <protection locked="0"/>
    </xf>
    <xf numFmtId="0" fontId="44" fillId="0" borderId="15" xfId="0" applyNumberFormat="1" applyFont="1" applyFill="1" applyBorder="1" applyAlignment="1" applyProtection="1">
      <alignment horizontal="center" vertical="center" shrinkToFit="1"/>
      <protection locked="0"/>
    </xf>
    <xf numFmtId="0" fontId="44" fillId="0" borderId="32" xfId="0" applyNumberFormat="1" applyFont="1" applyFill="1" applyBorder="1" applyAlignment="1" applyProtection="1">
      <alignment horizontal="center" vertical="center" shrinkToFit="1"/>
      <protection locked="0"/>
    </xf>
    <xf numFmtId="177" fontId="49" fillId="25" borderId="29" xfId="0" applyNumberFormat="1" applyFont="1" applyFill="1" applyBorder="1" applyAlignment="1" applyProtection="1">
      <alignment horizontal="center" vertical="center" shrinkToFit="1"/>
      <protection locked="0"/>
    </xf>
    <xf numFmtId="0" fontId="49" fillId="25" borderId="31" xfId="0" applyFont="1" applyFill="1" applyBorder="1" applyAlignment="1" applyProtection="1">
      <alignment vertical="center" wrapText="1"/>
      <protection locked="0"/>
    </xf>
    <xf numFmtId="177" fontId="49" fillId="0" borderId="1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vertical="center" wrapText="1"/>
      <protection locked="0"/>
    </xf>
    <xf numFmtId="177" fontId="50" fillId="0" borderId="10" xfId="0" applyNumberFormat="1" applyFont="1" applyFill="1" applyBorder="1" applyAlignment="1" applyProtection="1">
      <alignment horizontal="center" vertical="center" wrapText="1"/>
      <protection locked="0"/>
    </xf>
    <xf numFmtId="0" fontId="50" fillId="0" borderId="10" xfId="0" applyFont="1" applyFill="1" applyBorder="1" applyAlignment="1" applyProtection="1">
      <alignment vertical="center" wrapText="1"/>
      <protection locked="0"/>
    </xf>
    <xf numFmtId="177" fontId="49" fillId="25" borderId="17" xfId="0" applyNumberFormat="1" applyFont="1" applyFill="1" applyBorder="1" applyAlignment="1" applyProtection="1">
      <alignment horizontal="center" vertical="center" shrinkToFit="1"/>
      <protection locked="0"/>
    </xf>
    <xf numFmtId="0" fontId="36" fillId="25" borderId="17" xfId="0" applyFont="1" applyFill="1" applyBorder="1" applyProtection="1">
      <alignment vertical="center"/>
      <protection locked="0"/>
    </xf>
    <xf numFmtId="177" fontId="49" fillId="25" borderId="19" xfId="0" applyNumberFormat="1" applyFont="1" applyFill="1" applyBorder="1" applyAlignment="1" applyProtection="1">
      <alignment horizontal="center" vertical="center" shrinkToFit="1"/>
      <protection locked="0"/>
    </xf>
    <xf numFmtId="0" fontId="36" fillId="25" borderId="19" xfId="0" applyFont="1" applyFill="1" applyBorder="1" applyProtection="1">
      <alignment vertical="center"/>
      <protection locked="0"/>
    </xf>
    <xf numFmtId="177" fontId="49" fillId="25" borderId="18" xfId="0" applyNumberFormat="1" applyFont="1" applyFill="1" applyBorder="1" applyAlignment="1" applyProtection="1">
      <alignment horizontal="center" vertical="center" shrinkToFit="1"/>
      <protection locked="0"/>
    </xf>
    <xf numFmtId="0" fontId="36" fillId="25" borderId="18" xfId="0" applyFont="1" applyFill="1" applyBorder="1" applyProtection="1">
      <alignment vertical="center"/>
      <protection locked="0"/>
    </xf>
    <xf numFmtId="0" fontId="36" fillId="25" borderId="15" xfId="0" applyFont="1" applyFill="1" applyBorder="1" applyProtection="1">
      <alignment vertical="center"/>
      <protection locked="0"/>
    </xf>
    <xf numFmtId="0" fontId="49" fillId="25" borderId="17" xfId="0" applyFont="1" applyFill="1" applyBorder="1" applyAlignment="1" applyProtection="1">
      <alignment vertical="center" wrapText="1"/>
      <protection locked="0"/>
    </xf>
    <xf numFmtId="0" fontId="49" fillId="25" borderId="19" xfId="0" applyFont="1" applyFill="1" applyBorder="1" applyAlignment="1" applyProtection="1">
      <alignment vertical="center" wrapText="1"/>
      <protection locked="0"/>
    </xf>
    <xf numFmtId="0" fontId="49" fillId="25" borderId="19" xfId="0" applyFont="1" applyFill="1" applyBorder="1" applyProtection="1">
      <alignment vertical="center"/>
      <protection locked="0"/>
    </xf>
    <xf numFmtId="0" fontId="49" fillId="25" borderId="18" xfId="0" applyFont="1" applyFill="1" applyBorder="1" applyAlignment="1" applyProtection="1">
      <alignment vertical="center" wrapText="1"/>
      <protection locked="0"/>
    </xf>
    <xf numFmtId="0" fontId="36" fillId="25" borderId="14" xfId="0" applyFont="1" applyFill="1" applyBorder="1" applyProtection="1">
      <alignment vertical="center"/>
      <protection locked="0"/>
    </xf>
    <xf numFmtId="0" fontId="49" fillId="25" borderId="23" xfId="0" applyFont="1" applyFill="1" applyBorder="1" applyAlignment="1" applyProtection="1">
      <alignment vertical="center" wrapText="1"/>
      <protection locked="0"/>
    </xf>
    <xf numFmtId="0" fontId="49" fillId="25" borderId="20" xfId="0" applyFont="1" applyFill="1" applyBorder="1" applyAlignment="1" applyProtection="1">
      <alignment vertical="center" wrapText="1"/>
      <protection locked="0"/>
    </xf>
    <xf numFmtId="0" fontId="49" fillId="25" borderId="19" xfId="0" applyFont="1" applyFill="1" applyBorder="1" applyAlignment="1" applyProtection="1">
      <alignment vertical="top" wrapText="1"/>
      <protection locked="0"/>
    </xf>
    <xf numFmtId="0" fontId="49" fillId="25" borderId="14" xfId="0" applyFont="1" applyFill="1" applyBorder="1" applyAlignment="1" applyProtection="1">
      <alignment vertical="top" wrapText="1"/>
      <protection locked="0"/>
    </xf>
    <xf numFmtId="177" fontId="49" fillId="25" borderId="15" xfId="0" applyNumberFormat="1" applyFont="1" applyFill="1" applyBorder="1" applyAlignment="1" applyProtection="1">
      <alignment horizontal="center" vertical="center" shrinkToFit="1"/>
      <protection locked="0"/>
    </xf>
    <xf numFmtId="0" fontId="36" fillId="25" borderId="28" xfId="0" applyFont="1" applyFill="1" applyBorder="1" applyProtection="1">
      <alignment vertical="center"/>
      <protection locked="0"/>
    </xf>
    <xf numFmtId="177" fontId="49" fillId="25" borderId="32" xfId="0" applyNumberFormat="1" applyFont="1" applyFill="1" applyBorder="1" applyAlignment="1" applyProtection="1">
      <alignment horizontal="center" vertical="center" shrinkToFit="1"/>
      <protection locked="0"/>
    </xf>
    <xf numFmtId="0" fontId="36" fillId="25" borderId="16" xfId="0" applyFont="1" applyFill="1" applyBorder="1" applyProtection="1">
      <alignment vertical="center"/>
      <protection locked="0"/>
    </xf>
    <xf numFmtId="0" fontId="49" fillId="25" borderId="15" xfId="0" applyFont="1" applyFill="1" applyBorder="1" applyAlignment="1" applyProtection="1">
      <alignment vertical="center" wrapText="1"/>
      <protection locked="0"/>
    </xf>
    <xf numFmtId="0" fontId="36" fillId="25" borderId="18" xfId="0" applyFont="1" applyFill="1" applyBorder="1" applyAlignment="1" applyProtection="1">
      <alignment horizontal="justify" vertical="center" wrapText="1"/>
      <protection locked="0"/>
    </xf>
    <xf numFmtId="0" fontId="36" fillId="25" borderId="19" xfId="0" applyFont="1" applyFill="1" applyBorder="1" applyAlignment="1" applyProtection="1">
      <alignment horizontal="justify" vertical="center" wrapText="1"/>
      <protection locked="0"/>
    </xf>
    <xf numFmtId="0" fontId="49" fillId="25" borderId="14" xfId="0" applyFont="1" applyFill="1" applyBorder="1" applyAlignment="1" applyProtection="1">
      <alignment vertical="center" wrapText="1"/>
      <protection locked="0"/>
    </xf>
    <xf numFmtId="0" fontId="36" fillId="25" borderId="20" xfId="0" applyFont="1" applyFill="1" applyBorder="1" applyProtection="1">
      <alignment vertical="center"/>
      <protection locked="0"/>
    </xf>
    <xf numFmtId="0" fontId="49" fillId="25" borderId="19" xfId="41" applyFont="1" applyFill="1" applyBorder="1" applyAlignment="1" applyProtection="1">
      <alignment vertical="center" wrapText="1"/>
      <protection locked="0"/>
    </xf>
    <xf numFmtId="0" fontId="49" fillId="25" borderId="17" xfId="0" applyFont="1" applyFill="1" applyBorder="1" applyProtection="1">
      <alignment vertical="center"/>
      <protection locked="0"/>
    </xf>
    <xf numFmtId="0" fontId="49" fillId="25" borderId="23" xfId="0" applyFont="1" applyFill="1" applyBorder="1" applyProtection="1">
      <alignment vertical="center"/>
      <protection locked="0"/>
    </xf>
    <xf numFmtId="0" fontId="36" fillId="25" borderId="20" xfId="0" applyFont="1" applyFill="1" applyBorder="1" applyAlignment="1" applyProtection="1">
      <alignment horizontal="justify" vertical="center" wrapText="1"/>
      <protection locked="0"/>
    </xf>
    <xf numFmtId="0" fontId="43" fillId="0" borderId="15" xfId="0" applyFont="1" applyFill="1" applyBorder="1" applyAlignment="1" applyProtection="1">
      <alignment horizontal="center" vertical="center" wrapText="1"/>
      <protection locked="0"/>
    </xf>
    <xf numFmtId="0" fontId="53" fillId="27" borderId="0" xfId="0" applyFont="1" applyFill="1" applyAlignment="1">
      <alignment horizontal="left" vertical="center"/>
    </xf>
    <xf numFmtId="0" fontId="54" fillId="0" borderId="0" xfId="0" applyFont="1">
      <alignment vertical="center"/>
    </xf>
    <xf numFmtId="0" fontId="55" fillId="28" borderId="42" xfId="0" applyFont="1" applyFill="1" applyBorder="1" applyAlignment="1">
      <alignment vertical="center"/>
    </xf>
    <xf numFmtId="0" fontId="0" fillId="28" borderId="43" xfId="0" applyFill="1" applyBorder="1" applyAlignment="1">
      <alignment vertical="center"/>
    </xf>
    <xf numFmtId="0" fontId="56" fillId="0" borderId="0" xfId="0" applyFont="1">
      <alignment vertical="center"/>
    </xf>
    <xf numFmtId="0" fontId="57" fillId="28" borderId="44" xfId="0" applyFont="1" applyFill="1" applyBorder="1" applyAlignment="1">
      <alignment horizontal="center" vertical="center"/>
    </xf>
    <xf numFmtId="0" fontId="57" fillId="0" borderId="45" xfId="0" applyFont="1" applyFill="1" applyBorder="1" applyAlignment="1">
      <alignment vertical="center"/>
    </xf>
    <xf numFmtId="0" fontId="58" fillId="29" borderId="46" xfId="0" applyFont="1" applyFill="1" applyBorder="1" applyAlignment="1">
      <alignment horizontal="centerContinuous" vertical="center"/>
    </xf>
    <xf numFmtId="0" fontId="58" fillId="29" borderId="47" xfId="0" applyFont="1" applyFill="1" applyBorder="1" applyAlignment="1">
      <alignment horizontal="centerContinuous" vertical="center"/>
    </xf>
    <xf numFmtId="0" fontId="58" fillId="29" borderId="48" xfId="0" applyFont="1" applyFill="1" applyBorder="1" applyAlignment="1">
      <alignment horizontal="centerContinuous" vertical="center"/>
    </xf>
    <xf numFmtId="0" fontId="59" fillId="0" borderId="0" xfId="0" applyFont="1" applyAlignment="1">
      <alignment horizontal="centerContinuous" vertical="center" wrapText="1"/>
    </xf>
    <xf numFmtId="0" fontId="0" fillId="0" borderId="0" xfId="0" applyAlignment="1">
      <alignment horizontal="centerContinuous" vertical="center"/>
    </xf>
    <xf numFmtId="0" fontId="62" fillId="29" borderId="49" xfId="0" applyFont="1" applyFill="1" applyBorder="1" applyAlignment="1">
      <alignment horizontal="center" vertical="center"/>
    </xf>
    <xf numFmtId="0" fontId="62" fillId="29" borderId="50" xfId="0" applyFont="1" applyFill="1" applyBorder="1" applyAlignment="1">
      <alignment horizontal="center" vertical="center"/>
    </xf>
    <xf numFmtId="0" fontId="62" fillId="29" borderId="51" xfId="0" applyFont="1" applyFill="1" applyBorder="1" applyAlignment="1">
      <alignment horizontal="center" vertical="center"/>
    </xf>
    <xf numFmtId="0" fontId="63" fillId="0" borderId="17" xfId="0" applyNumberFormat="1" applyFont="1" applyFill="1" applyBorder="1" applyAlignment="1" applyProtection="1">
      <alignment horizontal="center" vertical="center" shrinkToFit="1"/>
      <protection locked="0"/>
    </xf>
    <xf numFmtId="0" fontId="63" fillId="0" borderId="19" xfId="0" applyNumberFormat="1" applyFont="1" applyFill="1" applyBorder="1" applyAlignment="1" applyProtection="1">
      <alignment horizontal="center" vertical="center" shrinkToFit="1"/>
      <protection locked="0"/>
    </xf>
    <xf numFmtId="0" fontId="63" fillId="0" borderId="20" xfId="0" applyNumberFormat="1" applyFont="1" applyFill="1" applyBorder="1" applyAlignment="1" applyProtection="1">
      <alignment horizontal="center" vertical="center" shrinkToFit="1"/>
      <protection locked="0"/>
    </xf>
    <xf numFmtId="0" fontId="63" fillId="0" borderId="18" xfId="0" applyNumberFormat="1" applyFont="1" applyFill="1" applyBorder="1" applyAlignment="1" applyProtection="1">
      <alignment horizontal="center" vertical="center" shrinkToFit="1"/>
      <protection locked="0"/>
    </xf>
    <xf numFmtId="0" fontId="63" fillId="0" borderId="31" xfId="0" applyNumberFormat="1" applyFont="1" applyFill="1" applyBorder="1" applyAlignment="1">
      <alignment horizontal="center" vertical="center" wrapText="1"/>
    </xf>
    <xf numFmtId="0" fontId="63" fillId="0" borderId="23" xfId="0" applyNumberFormat="1" applyFont="1" applyFill="1" applyBorder="1" applyAlignment="1">
      <alignment horizontal="center" vertical="center" wrapText="1"/>
    </xf>
    <xf numFmtId="0" fontId="63" fillId="0" borderId="11" xfId="0" applyNumberFormat="1" applyFont="1" applyFill="1" applyBorder="1" applyAlignment="1">
      <alignment horizontal="center" vertical="center" wrapText="1"/>
    </xf>
    <xf numFmtId="0" fontId="63" fillId="0" borderId="10" xfId="0" applyNumberFormat="1" applyFont="1" applyFill="1" applyBorder="1" applyAlignment="1">
      <alignment horizontal="center" vertical="center" wrapText="1"/>
    </xf>
    <xf numFmtId="0" fontId="63" fillId="0" borderId="17" xfId="0" applyNumberFormat="1" applyFont="1" applyFill="1" applyBorder="1" applyAlignment="1">
      <alignment horizontal="center" vertical="center"/>
    </xf>
    <xf numFmtId="0" fontId="63" fillId="0" borderId="19" xfId="0" applyNumberFormat="1" applyFont="1" applyFill="1" applyBorder="1" applyAlignment="1">
      <alignment horizontal="center" vertical="center"/>
    </xf>
    <xf numFmtId="0" fontId="63" fillId="0" borderId="18" xfId="0" applyNumberFormat="1" applyFont="1" applyFill="1" applyBorder="1" applyAlignment="1">
      <alignment horizontal="center" vertical="center"/>
    </xf>
    <xf numFmtId="0" fontId="63" fillId="0" borderId="15" xfId="0" applyNumberFormat="1" applyFont="1" applyFill="1" applyBorder="1" applyAlignment="1">
      <alignment horizontal="center" vertical="center"/>
    </xf>
    <xf numFmtId="0" fontId="63" fillId="0" borderId="17" xfId="0" applyNumberFormat="1" applyFont="1" applyFill="1" applyBorder="1" applyAlignment="1">
      <alignment horizontal="center" vertical="center" wrapText="1"/>
    </xf>
    <xf numFmtId="0" fontId="63" fillId="0" borderId="19" xfId="0" applyNumberFormat="1" applyFont="1" applyFill="1" applyBorder="1" applyAlignment="1">
      <alignment horizontal="center" vertical="center" wrapText="1"/>
    </xf>
    <xf numFmtId="0" fontId="63" fillId="0" borderId="18" xfId="0" applyNumberFormat="1" applyFont="1" applyFill="1" applyBorder="1" applyAlignment="1">
      <alignment horizontal="center" vertical="center" wrapText="1"/>
    </xf>
    <xf numFmtId="0" fontId="63" fillId="0" borderId="14" xfId="0" applyNumberFormat="1" applyFont="1" applyFill="1" applyBorder="1" applyAlignment="1">
      <alignment horizontal="center" vertical="center"/>
    </xf>
    <xf numFmtId="0" fontId="63" fillId="0" borderId="20" xfId="0" applyNumberFormat="1" applyFont="1" applyFill="1" applyBorder="1" applyAlignment="1">
      <alignment horizontal="center" vertical="center" wrapText="1"/>
    </xf>
    <xf numFmtId="0" fontId="63" fillId="0" borderId="19" xfId="0" applyNumberFormat="1" applyFont="1" applyFill="1" applyBorder="1" applyAlignment="1">
      <alignment horizontal="center" vertical="top" wrapText="1"/>
    </xf>
    <xf numFmtId="0" fontId="63" fillId="0" borderId="14" xfId="0" applyNumberFormat="1" applyFont="1" applyFill="1" applyBorder="1" applyAlignment="1">
      <alignment horizontal="center" vertical="top" wrapText="1"/>
    </xf>
    <xf numFmtId="0" fontId="63" fillId="0" borderId="28" xfId="0" applyNumberFormat="1" applyFont="1" applyFill="1" applyBorder="1" applyAlignment="1">
      <alignment horizontal="center" vertical="center"/>
    </xf>
    <xf numFmtId="0" fontId="63" fillId="0" borderId="16" xfId="0" applyNumberFormat="1" applyFont="1" applyFill="1" applyBorder="1" applyAlignment="1">
      <alignment horizontal="center" vertical="center"/>
    </xf>
    <xf numFmtId="0" fontId="63" fillId="0" borderId="15" xfId="0" applyNumberFormat="1" applyFont="1" applyFill="1" applyBorder="1" applyAlignment="1">
      <alignment horizontal="center" vertical="center" wrapText="1"/>
    </xf>
    <xf numFmtId="0" fontId="63" fillId="0" borderId="19" xfId="0" applyNumberFormat="1" applyFont="1" applyFill="1" applyBorder="1" applyAlignment="1" applyProtection="1">
      <alignment horizontal="center" vertical="center" wrapText="1"/>
      <protection locked="0"/>
    </xf>
    <xf numFmtId="0" fontId="63" fillId="0" borderId="18" xfId="0" applyNumberFormat="1" applyFont="1" applyFill="1" applyBorder="1" applyAlignment="1" applyProtection="1">
      <alignment horizontal="center" vertical="center" wrapText="1"/>
      <protection locked="0"/>
    </xf>
    <xf numFmtId="0" fontId="63" fillId="0" borderId="14" xfId="0" applyNumberFormat="1" applyFont="1" applyFill="1" applyBorder="1" applyAlignment="1">
      <alignment horizontal="center" vertical="center" wrapText="1"/>
    </xf>
    <xf numFmtId="0" fontId="63" fillId="0" borderId="20" xfId="0" applyNumberFormat="1" applyFont="1" applyFill="1" applyBorder="1" applyAlignment="1">
      <alignment horizontal="center" vertical="center"/>
    </xf>
    <xf numFmtId="0" fontId="63" fillId="0" borderId="19" xfId="41" applyNumberFormat="1" applyFont="1" applyFill="1" applyBorder="1" applyAlignment="1">
      <alignment horizontal="center" vertical="center" wrapText="1"/>
    </xf>
    <xf numFmtId="0" fontId="63" fillId="0" borderId="23" xfId="0" applyNumberFormat="1" applyFont="1" applyFill="1" applyBorder="1" applyAlignment="1">
      <alignment horizontal="center" vertical="center"/>
    </xf>
    <xf numFmtId="0" fontId="63" fillId="0" borderId="20"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lignment horizontal="center" vertical="center" wrapText="1"/>
    </xf>
    <xf numFmtId="0" fontId="44" fillId="0" borderId="20" xfId="0" applyNumberFormat="1" applyFont="1" applyFill="1" applyBorder="1" applyAlignment="1" applyProtection="1">
      <alignment horizontal="center" vertical="center" shrinkToFit="1"/>
      <protection locked="0"/>
    </xf>
    <xf numFmtId="0" fontId="36" fillId="0" borderId="12" xfId="0" applyFont="1" applyFill="1" applyBorder="1" applyAlignment="1" applyProtection="1">
      <alignment horizontal="left" vertical="top" wrapText="1"/>
      <protection locked="0"/>
    </xf>
    <xf numFmtId="0" fontId="36" fillId="0" borderId="14" xfId="0" applyFont="1" applyFill="1" applyBorder="1" applyAlignment="1" applyProtection="1">
      <alignment horizontal="left" vertical="top" wrapText="1"/>
      <protection locked="0"/>
    </xf>
    <xf numFmtId="180" fontId="64" fillId="26" borderId="14" xfId="0" applyNumberFormat="1" applyFont="1" applyFill="1" applyBorder="1" applyAlignment="1" applyProtection="1">
      <alignment horizontal="center" vertical="top" wrapText="1"/>
      <protection locked="0"/>
    </xf>
    <xf numFmtId="0" fontId="27" fillId="0" borderId="29" xfId="0" applyFont="1" applyFill="1" applyBorder="1" applyAlignment="1" applyProtection="1">
      <alignment vertical="top" wrapText="1"/>
      <protection locked="0"/>
    </xf>
    <xf numFmtId="0" fontId="36" fillId="0" borderId="23" xfId="0" applyFont="1" applyFill="1" applyBorder="1" applyAlignment="1" applyProtection="1">
      <alignment horizontal="left" vertical="top" wrapText="1"/>
      <protection locked="0"/>
    </xf>
    <xf numFmtId="0" fontId="49" fillId="0" borderId="11" xfId="0" applyFont="1" applyFill="1" applyBorder="1" applyAlignment="1" applyProtection="1">
      <alignment horizontal="left" vertical="top" wrapText="1"/>
      <protection locked="0"/>
    </xf>
    <xf numFmtId="0" fontId="27" fillId="0" borderId="11" xfId="0" applyFont="1" applyFill="1" applyBorder="1" applyAlignment="1" applyProtection="1">
      <alignment vertical="top" wrapText="1"/>
      <protection locked="0"/>
    </xf>
    <xf numFmtId="0" fontId="50" fillId="0" borderId="10" xfId="0" applyFont="1" applyFill="1" applyBorder="1" applyAlignment="1" applyProtection="1">
      <alignment vertical="top"/>
      <protection locked="0"/>
    </xf>
    <xf numFmtId="0" fontId="36" fillId="0" borderId="10" xfId="0" applyFont="1" applyFill="1" applyBorder="1" applyAlignment="1" applyProtection="1">
      <alignment vertical="center" wrapText="1"/>
      <protection locked="0"/>
    </xf>
    <xf numFmtId="0" fontId="36" fillId="0" borderId="17" xfId="0" applyFont="1" applyFill="1" applyBorder="1" applyAlignment="1" applyProtection="1">
      <alignment vertical="top" wrapText="1"/>
      <protection locked="0"/>
    </xf>
    <xf numFmtId="0" fontId="27" fillId="0" borderId="12" xfId="0" applyFont="1" applyFill="1" applyBorder="1" applyAlignment="1" applyProtection="1">
      <alignment vertical="top" wrapText="1"/>
      <protection locked="0"/>
    </xf>
    <xf numFmtId="0" fontId="36" fillId="0" borderId="19" xfId="0" applyFont="1" applyFill="1" applyBorder="1" applyAlignment="1" applyProtection="1">
      <alignment vertical="top" wrapText="1"/>
      <protection locked="0"/>
    </xf>
    <xf numFmtId="0" fontId="36" fillId="0" borderId="18" xfId="0" applyFont="1" applyFill="1" applyBorder="1" applyAlignment="1" applyProtection="1">
      <alignment vertical="top" wrapText="1"/>
      <protection locked="0"/>
    </xf>
    <xf numFmtId="0" fontId="36" fillId="0" borderId="28" xfId="0" applyFont="1" applyFill="1" applyBorder="1" applyAlignment="1" applyProtection="1">
      <alignment vertical="top" wrapText="1"/>
      <protection locked="0"/>
    </xf>
    <xf numFmtId="0" fontId="27" fillId="0" borderId="17" xfId="0" applyFont="1" applyFill="1" applyBorder="1" applyAlignment="1" applyProtection="1">
      <alignment vertical="top" wrapText="1"/>
      <protection locked="0"/>
    </xf>
    <xf numFmtId="0" fontId="36" fillId="0" borderId="17" xfId="0" applyFont="1" applyFill="1" applyBorder="1" applyAlignment="1" applyProtection="1">
      <alignment horizontal="left" vertical="top" wrapText="1"/>
      <protection locked="0"/>
    </xf>
    <xf numFmtId="0" fontId="36" fillId="0" borderId="19" xfId="0" applyFont="1" applyFill="1" applyBorder="1" applyAlignment="1" applyProtection="1">
      <alignment horizontal="left" vertical="top" wrapText="1"/>
      <protection locked="0"/>
    </xf>
    <xf numFmtId="0" fontId="27" fillId="0" borderId="19" xfId="0" applyFont="1" applyFill="1" applyBorder="1" applyAlignment="1" applyProtection="1">
      <alignment vertical="top" wrapText="1"/>
      <protection locked="0"/>
    </xf>
    <xf numFmtId="0" fontId="36" fillId="0" borderId="18" xfId="0" applyFont="1" applyFill="1" applyBorder="1" applyAlignment="1" applyProtection="1">
      <alignment horizontal="left" vertical="top" wrapText="1"/>
      <protection locked="0"/>
    </xf>
    <xf numFmtId="0" fontId="27" fillId="0" borderId="18" xfId="0" applyFont="1" applyFill="1" applyBorder="1" applyAlignment="1" applyProtection="1">
      <alignment vertical="top" wrapText="1"/>
      <protection locked="0"/>
    </xf>
    <xf numFmtId="0" fontId="36" fillId="0" borderId="0" xfId="0" applyFont="1" applyFill="1" applyBorder="1" applyAlignment="1" applyProtection="1">
      <alignment vertical="top" wrapText="1"/>
      <protection locked="0"/>
    </xf>
    <xf numFmtId="0" fontId="36" fillId="0" borderId="12" xfId="0" applyFont="1" applyFill="1" applyBorder="1" applyAlignment="1" applyProtection="1">
      <alignment vertical="top" wrapText="1"/>
      <protection locked="0"/>
    </xf>
    <xf numFmtId="0" fontId="49" fillId="0" borderId="0" xfId="0" applyNumberFormat="1" applyFont="1" applyFill="1" applyAlignment="1">
      <alignment horizontal="center" vertical="center" wrapText="1"/>
    </xf>
    <xf numFmtId="0" fontId="49" fillId="0" borderId="0" xfId="0" applyNumberFormat="1" applyFont="1" applyFill="1" applyAlignment="1">
      <alignment horizontal="center" vertical="center"/>
    </xf>
    <xf numFmtId="0" fontId="49" fillId="0" borderId="15"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lignment horizontal="center" vertical="center" wrapText="1"/>
    </xf>
    <xf numFmtId="0" fontId="49" fillId="0" borderId="0" xfId="0" applyNumberFormat="1" applyFont="1" applyFill="1" applyBorder="1" applyAlignment="1">
      <alignment horizontal="center" vertical="center" wrapText="1"/>
    </xf>
    <xf numFmtId="0" fontId="49" fillId="0" borderId="10" xfId="0" applyNumberFormat="1" applyFont="1" applyFill="1" applyBorder="1" applyAlignment="1">
      <alignment horizontal="center" vertical="center" wrapText="1"/>
    </xf>
    <xf numFmtId="0" fontId="65" fillId="0" borderId="29" xfId="0" applyNumberFormat="1" applyFont="1" applyFill="1" applyBorder="1" applyAlignment="1">
      <alignment horizontal="center" vertical="center" wrapText="1"/>
    </xf>
    <xf numFmtId="0" fontId="65" fillId="0" borderId="11" xfId="0" applyNumberFormat="1" applyFont="1" applyFill="1" applyBorder="1" applyAlignment="1">
      <alignment horizontal="center" vertical="center" wrapText="1"/>
    </xf>
    <xf numFmtId="0" fontId="49" fillId="0" borderId="19" xfId="0" applyNumberFormat="1" applyFont="1" applyFill="1" applyBorder="1" applyAlignment="1">
      <alignment horizontal="center" vertical="center" wrapText="1"/>
    </xf>
    <xf numFmtId="0" fontId="49" fillId="0" borderId="18" xfId="0" applyNumberFormat="1" applyFont="1" applyFill="1" applyBorder="1" applyAlignment="1">
      <alignment horizontal="center" vertical="center" wrapText="1"/>
    </xf>
    <xf numFmtId="0" fontId="65" fillId="0" borderId="19" xfId="0" applyNumberFormat="1" applyFont="1" applyFill="1" applyBorder="1" applyAlignment="1">
      <alignment horizontal="center" vertical="center" wrapText="1"/>
    </xf>
    <xf numFmtId="0" fontId="65" fillId="0" borderId="18" xfId="0" applyNumberFormat="1" applyFont="1" applyFill="1" applyBorder="1" applyAlignment="1">
      <alignment horizontal="center" vertical="center" wrapText="1"/>
    </xf>
    <xf numFmtId="0" fontId="49" fillId="0" borderId="18" xfId="0" applyNumberFormat="1" applyFont="1" applyFill="1" applyBorder="1" applyAlignment="1" applyProtection="1">
      <alignment horizontal="center" vertical="center" wrapText="1"/>
      <protection locked="0"/>
    </xf>
    <xf numFmtId="0" fontId="49" fillId="0" borderId="17" xfId="0" applyNumberFormat="1" applyFont="1" applyFill="1" applyBorder="1" applyAlignment="1">
      <alignment horizontal="center" vertical="center" wrapText="1"/>
    </xf>
    <xf numFmtId="0" fontId="49" fillId="0" borderId="20" xfId="0" applyNumberFormat="1" applyFont="1" applyFill="1" applyBorder="1" applyAlignment="1" applyProtection="1">
      <alignment horizontal="center" vertical="center" wrapText="1"/>
      <protection locked="0"/>
    </xf>
    <xf numFmtId="0" fontId="63" fillId="0" borderId="23" xfId="41" applyNumberFormat="1" applyFont="1" applyFill="1" applyBorder="1" applyAlignment="1">
      <alignment horizontal="center" vertical="center" wrapText="1"/>
    </xf>
    <xf numFmtId="0" fontId="44" fillId="0" borderId="23" xfId="0" applyNumberFormat="1" applyFont="1" applyFill="1" applyBorder="1" applyAlignment="1" applyProtection="1">
      <alignment horizontal="center" vertical="center" shrinkToFit="1"/>
      <protection locked="0"/>
    </xf>
    <xf numFmtId="0" fontId="27" fillId="0" borderId="34" xfId="0" applyFont="1" applyFill="1" applyBorder="1" applyAlignment="1" applyProtection="1">
      <alignment horizontal="left" vertical="top" wrapText="1"/>
      <protection locked="0"/>
    </xf>
    <xf numFmtId="0" fontId="36" fillId="0" borderId="20" xfId="0" applyFont="1" applyFill="1" applyBorder="1" applyAlignment="1" applyProtection="1">
      <alignment horizontal="left" vertical="top" wrapText="1"/>
      <protection locked="0"/>
    </xf>
    <xf numFmtId="0" fontId="27" fillId="0" borderId="20" xfId="0" applyFont="1" applyFill="1" applyBorder="1" applyAlignment="1" applyProtection="1">
      <alignment vertical="top" wrapText="1"/>
      <protection locked="0"/>
    </xf>
    <xf numFmtId="0" fontId="27" fillId="0" borderId="30" xfId="0" applyFont="1" applyFill="1" applyBorder="1" applyAlignment="1" applyProtection="1">
      <alignment horizontal="left" vertical="top" wrapText="1"/>
      <protection locked="0"/>
    </xf>
    <xf numFmtId="0" fontId="27" fillId="0" borderId="14" xfId="0" applyFont="1" applyFill="1" applyBorder="1" applyAlignment="1" applyProtection="1">
      <alignment vertical="top" wrapText="1"/>
      <protection locked="0"/>
    </xf>
    <xf numFmtId="0" fontId="36" fillId="0" borderId="15" xfId="0" applyFont="1" applyFill="1" applyBorder="1" applyAlignment="1" applyProtection="1">
      <alignment vertical="top" wrapText="1"/>
      <protection locked="0"/>
    </xf>
    <xf numFmtId="0" fontId="36" fillId="0" borderId="22" xfId="0" applyFont="1" applyFill="1" applyBorder="1" applyAlignment="1" applyProtection="1">
      <alignment vertical="top" wrapText="1"/>
      <protection locked="0"/>
    </xf>
    <xf numFmtId="0" fontId="27" fillId="0" borderId="15" xfId="0" applyFont="1" applyFill="1" applyBorder="1" applyAlignment="1" applyProtection="1">
      <alignment vertical="top" wrapText="1"/>
      <protection locked="0"/>
    </xf>
    <xf numFmtId="0" fontId="36" fillId="0" borderId="11" xfId="0" applyFont="1" applyFill="1" applyBorder="1" applyAlignment="1" applyProtection="1">
      <alignment horizontal="left" vertical="top" wrapText="1"/>
      <protection locked="0"/>
    </xf>
    <xf numFmtId="0" fontId="27" fillId="0" borderId="30" xfId="0" applyFont="1" applyFill="1" applyBorder="1" applyAlignment="1" applyProtection="1">
      <alignment vertical="top" wrapText="1"/>
      <protection locked="0"/>
    </xf>
    <xf numFmtId="0" fontId="36" fillId="0" borderId="28" xfId="0" applyFont="1" applyFill="1" applyBorder="1" applyAlignment="1" applyProtection="1">
      <alignment horizontal="left" vertical="top" wrapText="1"/>
      <protection locked="0"/>
    </xf>
    <xf numFmtId="0" fontId="27" fillId="0" borderId="22" xfId="0" applyFont="1" applyFill="1" applyBorder="1" applyAlignment="1" applyProtection="1">
      <alignment vertical="top" wrapText="1"/>
      <protection locked="0"/>
    </xf>
    <xf numFmtId="0" fontId="36" fillId="0" borderId="18" xfId="0" applyFont="1" applyBorder="1" applyAlignment="1" applyProtection="1">
      <alignment horizontal="justify" vertical="top" wrapText="1"/>
      <protection locked="0"/>
    </xf>
    <xf numFmtId="0" fontId="27" fillId="0" borderId="12"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wrapText="1"/>
      <protection locked="0"/>
    </xf>
    <xf numFmtId="0" fontId="36" fillId="0" borderId="14" xfId="0" applyFont="1" applyFill="1" applyBorder="1" applyAlignment="1" applyProtection="1">
      <alignment horizontal="justify" vertical="top" wrapText="1"/>
      <protection locked="0"/>
    </xf>
    <xf numFmtId="0" fontId="27" fillId="0" borderId="18" xfId="0" applyFont="1" applyBorder="1" applyAlignment="1" applyProtection="1">
      <alignment horizontal="justify" vertical="top" wrapText="1"/>
      <protection locked="0"/>
    </xf>
    <xf numFmtId="0" fontId="36" fillId="0" borderId="21" xfId="0" applyFont="1" applyFill="1" applyBorder="1" applyAlignment="1" applyProtection="1">
      <alignment vertical="top" wrapText="1"/>
      <protection locked="0"/>
    </xf>
    <xf numFmtId="0" fontId="27" fillId="0" borderId="34" xfId="0" applyFont="1" applyFill="1" applyBorder="1" applyAlignment="1" applyProtection="1">
      <alignment vertical="top" wrapText="1"/>
      <protection locked="0"/>
    </xf>
    <xf numFmtId="0" fontId="27" fillId="0" borderId="34" xfId="0" applyFont="1" applyFill="1" applyBorder="1" applyAlignment="1" applyProtection="1">
      <alignment vertical="top"/>
      <protection locked="0"/>
    </xf>
    <xf numFmtId="0" fontId="27" fillId="0" borderId="15" xfId="0" applyFont="1" applyFill="1" applyBorder="1" applyAlignment="1" applyProtection="1">
      <alignment horizontal="left" vertical="top" wrapText="1"/>
      <protection locked="0"/>
    </xf>
    <xf numFmtId="0" fontId="36" fillId="0" borderId="13" xfId="0" applyFont="1" applyFill="1" applyBorder="1" applyAlignment="1" applyProtection="1">
      <alignment vertical="top" wrapText="1"/>
      <protection locked="0"/>
    </xf>
    <xf numFmtId="0" fontId="36" fillId="0" borderId="12" xfId="0" applyFont="1" applyFill="1" applyBorder="1" applyAlignment="1" applyProtection="1">
      <alignment horizontal="justify" vertical="top" wrapText="1"/>
      <protection locked="0"/>
    </xf>
    <xf numFmtId="0" fontId="36" fillId="0" borderId="37" xfId="0" applyFont="1" applyFill="1" applyBorder="1" applyAlignment="1" applyProtection="1">
      <alignment horizontal="justify" vertical="top" wrapText="1"/>
      <protection locked="0"/>
    </xf>
    <xf numFmtId="0" fontId="36" fillId="26" borderId="38" xfId="0" applyFont="1" applyFill="1" applyBorder="1" applyAlignment="1" applyProtection="1">
      <alignment horizontal="left" vertical="top" wrapText="1" indent="1"/>
      <protection locked="0"/>
    </xf>
    <xf numFmtId="0" fontId="36" fillId="26" borderId="38" xfId="0" quotePrefix="1" applyFont="1" applyFill="1" applyBorder="1" applyAlignment="1" applyProtection="1">
      <alignment horizontal="left" vertical="top" wrapText="1" indent="1"/>
      <protection locked="0"/>
    </xf>
    <xf numFmtId="0" fontId="36" fillId="0" borderId="39" xfId="0" applyFont="1" applyFill="1" applyBorder="1" applyAlignment="1" applyProtection="1">
      <alignment horizontal="justify" vertical="top" wrapText="1"/>
      <protection locked="0"/>
    </xf>
    <xf numFmtId="0" fontId="27" fillId="0" borderId="19" xfId="0" applyFont="1" applyBorder="1" applyAlignment="1" applyProtection="1">
      <alignment vertical="top" wrapText="1"/>
      <protection locked="0"/>
    </xf>
    <xf numFmtId="0" fontId="27" fillId="0" borderId="20" xfId="0" applyFont="1" applyBorder="1" applyAlignment="1" applyProtection="1">
      <alignment vertical="top" wrapText="1"/>
      <protection locked="0"/>
    </xf>
    <xf numFmtId="0" fontId="27" fillId="0" borderId="18" xfId="0" applyFont="1" applyBorder="1" applyAlignment="1" applyProtection="1">
      <alignment vertical="top" wrapText="1"/>
      <protection locked="0"/>
    </xf>
    <xf numFmtId="0" fontId="27" fillId="0" borderId="12" xfId="41" applyFont="1" applyFill="1" applyBorder="1" applyAlignment="1" applyProtection="1">
      <alignment vertical="top" wrapText="1"/>
      <protection locked="0"/>
    </xf>
    <xf numFmtId="0" fontId="27" fillId="0" borderId="14" xfId="41" applyFont="1" applyFill="1" applyBorder="1" applyAlignment="1" applyProtection="1">
      <alignment vertical="top" wrapText="1"/>
      <protection locked="0"/>
    </xf>
    <xf numFmtId="0" fontId="36" fillId="26" borderId="14" xfId="0" applyFont="1" applyFill="1" applyBorder="1" applyAlignment="1" applyProtection="1">
      <alignment horizontal="left" vertical="top" wrapText="1" indent="1"/>
      <protection locked="0"/>
    </xf>
    <xf numFmtId="0" fontId="36" fillId="26" borderId="23" xfId="0" applyFont="1" applyFill="1" applyBorder="1" applyAlignment="1" applyProtection="1">
      <alignment horizontal="left" vertical="top" wrapText="1" indent="1"/>
      <protection locked="0"/>
    </xf>
    <xf numFmtId="0" fontId="27" fillId="0" borderId="30" xfId="0" applyFont="1" applyFill="1" applyBorder="1" applyAlignment="1" applyProtection="1">
      <alignment horizontal="justify" vertical="top" wrapText="1"/>
      <protection locked="0"/>
    </xf>
    <xf numFmtId="0" fontId="27" fillId="0" borderId="30" xfId="41" applyFont="1" applyFill="1" applyBorder="1" applyAlignment="1" applyProtection="1">
      <alignment vertical="top" wrapText="1"/>
      <protection locked="0"/>
    </xf>
    <xf numFmtId="0" fontId="36" fillId="0" borderId="40" xfId="0" applyFont="1" applyFill="1" applyBorder="1" applyAlignment="1" applyProtection="1">
      <alignment horizontal="left" vertical="top" wrapText="1"/>
      <protection locked="0"/>
    </xf>
    <xf numFmtId="0" fontId="36" fillId="0" borderId="35" xfId="0" applyFont="1" applyFill="1" applyBorder="1" applyAlignment="1" applyProtection="1">
      <alignment vertical="top" wrapText="1"/>
      <protection locked="0"/>
    </xf>
    <xf numFmtId="0" fontId="36" fillId="0" borderId="41" xfId="0" applyFont="1" applyFill="1" applyBorder="1" applyAlignment="1" applyProtection="1">
      <alignment vertical="top" wrapText="1"/>
      <protection locked="0"/>
    </xf>
    <xf numFmtId="0" fontId="27" fillId="0" borderId="14" xfId="0" applyFont="1" applyFill="1" applyBorder="1" applyAlignment="1" applyProtection="1">
      <alignment horizontal="center" vertical="center"/>
      <protection locked="0"/>
    </xf>
    <xf numFmtId="0" fontId="36" fillId="0" borderId="36" xfId="0" applyFont="1" applyFill="1" applyBorder="1" applyAlignment="1" applyProtection="1">
      <alignment vertical="top" wrapText="1"/>
      <protection locked="0"/>
    </xf>
    <xf numFmtId="0" fontId="36" fillId="0" borderId="20" xfId="0" applyFont="1" applyFill="1" applyBorder="1" applyAlignment="1" applyProtection="1">
      <alignment horizontal="justify" vertical="top" wrapText="1"/>
      <protection locked="0"/>
    </xf>
    <xf numFmtId="177" fontId="49" fillId="25" borderId="12" xfId="0" applyNumberFormat="1" applyFont="1" applyFill="1" applyBorder="1" applyAlignment="1" applyProtection="1">
      <alignment horizontal="center" vertical="center" shrinkToFit="1"/>
      <protection locked="0"/>
    </xf>
    <xf numFmtId="177" fontId="49" fillId="25" borderId="14" xfId="0" applyNumberFormat="1" applyFont="1" applyFill="1" applyBorder="1" applyAlignment="1" applyProtection="1">
      <alignment horizontal="center" vertical="center" shrinkToFit="1"/>
      <protection locked="0"/>
    </xf>
    <xf numFmtId="177" fontId="49" fillId="25" borderId="20" xfId="0" applyNumberFormat="1" applyFont="1" applyFill="1" applyBorder="1" applyAlignment="1" applyProtection="1">
      <alignment horizontal="center" vertical="center" shrinkToFit="1"/>
      <protection locked="0"/>
    </xf>
    <xf numFmtId="177" fontId="49" fillId="25" borderId="23" xfId="0" applyNumberFormat="1" applyFont="1" applyFill="1" applyBorder="1" applyAlignment="1" applyProtection="1">
      <alignment horizontal="center" vertical="center" shrinkToFit="1"/>
      <protection locked="0"/>
    </xf>
    <xf numFmtId="0" fontId="49" fillId="25" borderId="23" xfId="41"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top" wrapText="1"/>
      <protection locked="0"/>
    </xf>
    <xf numFmtId="0" fontId="27" fillId="0" borderId="12" xfId="0" applyFont="1" applyFill="1" applyBorder="1" applyAlignment="1" applyProtection="1">
      <alignment horizontal="left" vertical="top" wrapText="1"/>
      <protection locked="0"/>
    </xf>
    <xf numFmtId="0" fontId="49" fillId="0" borderId="28" xfId="0" applyNumberFormat="1" applyFont="1" applyFill="1" applyBorder="1" applyAlignment="1">
      <alignment horizontal="center" vertical="center" wrapText="1"/>
    </xf>
    <xf numFmtId="0" fontId="49" fillId="0" borderId="16" xfId="0" applyNumberFormat="1" applyFont="1" applyFill="1" applyBorder="1" applyAlignment="1">
      <alignment horizontal="center" vertical="center" wrapText="1"/>
    </xf>
    <xf numFmtId="0" fontId="65" fillId="0" borderId="28" xfId="0" applyNumberFormat="1" applyFont="1" applyFill="1" applyBorder="1" applyAlignment="1">
      <alignment horizontal="center" vertical="center" wrapText="1"/>
    </xf>
    <xf numFmtId="0" fontId="49" fillId="0" borderId="15" xfId="0" applyNumberFormat="1" applyFont="1" applyFill="1" applyBorder="1" applyAlignment="1">
      <alignment horizontal="center" vertical="center" wrapText="1"/>
    </xf>
    <xf numFmtId="0" fontId="49" fillId="0" borderId="19"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181" fontId="64" fillId="26" borderId="23" xfId="0" applyNumberFormat="1" applyFont="1" applyFill="1" applyBorder="1" applyAlignment="1" applyProtection="1">
      <alignment horizontal="center" vertical="top" wrapText="1"/>
      <protection locked="0"/>
    </xf>
    <xf numFmtId="0" fontId="63" fillId="0" borderId="23" xfId="0" applyNumberFormat="1" applyFont="1" applyFill="1" applyBorder="1" applyAlignment="1">
      <alignment horizontal="center" vertical="center" wrapText="1"/>
    </xf>
    <xf numFmtId="177" fontId="49" fillId="25" borderId="23" xfId="0" applyNumberFormat="1"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left" vertical="top" wrapText="1"/>
      <protection locked="0"/>
    </xf>
    <xf numFmtId="0" fontId="44" fillId="0" borderId="23" xfId="0" applyNumberFormat="1" applyFont="1" applyFill="1" applyBorder="1" applyAlignment="1" applyProtection="1">
      <alignment horizontal="center" vertical="center" shrinkToFit="1"/>
      <protection locked="0"/>
    </xf>
    <xf numFmtId="0" fontId="36" fillId="0" borderId="14" xfId="0" applyFont="1" applyFill="1" applyBorder="1" applyAlignment="1" applyProtection="1">
      <alignment horizontal="justify" wrapText="1"/>
      <protection locked="0"/>
    </xf>
    <xf numFmtId="0" fontId="36" fillId="26" borderId="14" xfId="0" quotePrefix="1" applyFont="1" applyFill="1" applyBorder="1" applyAlignment="1" applyProtection="1">
      <alignment horizontal="left" vertical="top" wrapText="1" indent="1"/>
      <protection locked="0"/>
    </xf>
    <xf numFmtId="0" fontId="36" fillId="26" borderId="23" xfId="0" quotePrefix="1" applyFont="1" applyFill="1" applyBorder="1" applyAlignment="1" applyProtection="1">
      <alignment horizontal="left" vertical="top" wrapText="1" indent="1"/>
      <protection locked="0"/>
    </xf>
    <xf numFmtId="0" fontId="36" fillId="26" borderId="30" xfId="0" quotePrefix="1" applyFont="1" applyFill="1" applyBorder="1" applyAlignment="1" applyProtection="1">
      <alignment horizontal="left" vertical="top" wrapText="1" indent="1"/>
      <protection locked="0"/>
    </xf>
    <xf numFmtId="177" fontId="49" fillId="25" borderId="12" xfId="0" applyNumberFormat="1" applyFont="1" applyFill="1" applyBorder="1" applyAlignment="1" applyProtection="1">
      <alignment horizontal="center" vertical="center" shrinkToFit="1"/>
      <protection locked="0"/>
    </xf>
    <xf numFmtId="0" fontId="44" fillId="0" borderId="12" xfId="0" applyNumberFormat="1" applyFont="1" applyFill="1" applyBorder="1" applyAlignment="1" applyProtection="1">
      <alignment horizontal="center" vertical="center" shrinkToFit="1"/>
      <protection locked="0"/>
    </xf>
    <xf numFmtId="0" fontId="63" fillId="0" borderId="12" xfId="0" applyNumberFormat="1" applyFont="1" applyFill="1" applyBorder="1" applyAlignment="1">
      <alignment horizontal="center" vertical="center" wrapText="1"/>
    </xf>
    <xf numFmtId="0" fontId="49" fillId="25" borderId="12" xfId="0" applyFont="1" applyFill="1" applyBorder="1" applyAlignment="1" applyProtection="1">
      <alignment vertical="center" wrapText="1"/>
      <protection locked="0"/>
    </xf>
    <xf numFmtId="0" fontId="36" fillId="0" borderId="33" xfId="0" applyFont="1" applyFill="1" applyBorder="1" applyAlignment="1" applyProtection="1">
      <alignment vertical="top" wrapText="1"/>
      <protection locked="0"/>
    </xf>
    <xf numFmtId="0" fontId="63" fillId="0" borderId="20" xfId="0" applyNumberFormat="1" applyFont="1" applyFill="1" applyBorder="1" applyAlignment="1">
      <alignment horizontal="center" vertical="center" wrapText="1"/>
    </xf>
    <xf numFmtId="177" fontId="49" fillId="25" borderId="20" xfId="0" applyNumberFormat="1" applyFont="1" applyFill="1" applyBorder="1" applyAlignment="1" applyProtection="1">
      <alignment horizontal="center" vertical="center" shrinkToFit="1"/>
      <protection locked="0"/>
    </xf>
    <xf numFmtId="0" fontId="44" fillId="0" borderId="20" xfId="0" applyNumberFormat="1" applyFont="1" applyFill="1" applyBorder="1" applyAlignment="1" applyProtection="1">
      <alignment horizontal="center" vertical="center" shrinkToFit="1"/>
      <protection locked="0"/>
    </xf>
    <xf numFmtId="0" fontId="49" fillId="25" borderId="20" xfId="0" applyFont="1" applyFill="1" applyBorder="1" applyAlignment="1" applyProtection="1">
      <alignment vertical="center" wrapText="1"/>
      <protection locked="0"/>
    </xf>
    <xf numFmtId="0" fontId="66" fillId="0" borderId="14" xfId="0" applyFont="1" applyFill="1" applyBorder="1" applyAlignment="1" applyProtection="1">
      <alignment horizontal="left" vertical="top" wrapText="1"/>
      <protection locked="0"/>
    </xf>
    <xf numFmtId="0" fontId="21" fillId="0" borderId="0" xfId="0" applyFont="1" applyFill="1" applyAlignment="1">
      <alignment vertical="center"/>
    </xf>
    <xf numFmtId="0" fontId="27" fillId="30" borderId="20" xfId="0" applyFont="1" applyFill="1" applyBorder="1" applyAlignment="1" applyProtection="1">
      <alignment vertical="top" wrapText="1"/>
      <protection locked="0"/>
    </xf>
    <xf numFmtId="177" fontId="49" fillId="30" borderId="20" xfId="0" applyNumberFormat="1" applyFont="1" applyFill="1" applyBorder="1" applyAlignment="1" applyProtection="1">
      <alignment horizontal="center" vertical="center" shrinkToFit="1"/>
      <protection locked="0"/>
    </xf>
    <xf numFmtId="0" fontId="67" fillId="0" borderId="14" xfId="0" applyFont="1" applyFill="1" applyBorder="1" applyAlignment="1" applyProtection="1">
      <alignment horizontal="left" vertical="top" wrapText="1"/>
      <protection locked="0"/>
    </xf>
    <xf numFmtId="0" fontId="44" fillId="0" borderId="20" xfId="0" applyNumberFormat="1" applyFont="1" applyFill="1" applyBorder="1" applyAlignment="1" applyProtection="1">
      <alignment horizontal="center" vertical="center" shrinkToFit="1"/>
      <protection locked="0"/>
    </xf>
    <xf numFmtId="0" fontId="44" fillId="0" borderId="17" xfId="0" applyNumberFormat="1" applyFont="1" applyFill="1" applyBorder="1" applyAlignment="1" applyProtection="1">
      <alignment horizontal="center" vertical="center" shrinkToFit="1"/>
      <protection locked="0"/>
    </xf>
    <xf numFmtId="177" fontId="44" fillId="25" borderId="20" xfId="0" applyNumberFormat="1" applyFont="1" applyFill="1" applyBorder="1" applyAlignment="1" applyProtection="1">
      <alignment horizontal="center" vertical="center" shrinkToFit="1"/>
      <protection locked="0"/>
    </xf>
    <xf numFmtId="0" fontId="20" fillId="25" borderId="53" xfId="0" applyFont="1" applyFill="1" applyBorder="1" applyAlignment="1" applyProtection="1">
      <alignment horizontal="left" vertical="center" wrapText="1"/>
      <protection locked="0"/>
    </xf>
    <xf numFmtId="0" fontId="63" fillId="0" borderId="53" xfId="0" applyNumberFormat="1" applyFont="1" applyFill="1" applyBorder="1" applyAlignment="1">
      <alignment horizontal="center" vertical="center" wrapText="1"/>
    </xf>
    <xf numFmtId="0" fontId="49" fillId="25" borderId="17" xfId="0" applyFont="1" applyFill="1" applyBorder="1" applyAlignment="1" applyProtection="1">
      <alignment horizontal="left" vertical="center" wrapText="1"/>
      <protection locked="0"/>
    </xf>
    <xf numFmtId="0" fontId="44" fillId="0" borderId="28" xfId="0" applyNumberFormat="1" applyFont="1" applyFill="1" applyBorder="1" applyAlignment="1">
      <alignment vertical="center" wrapText="1"/>
    </xf>
    <xf numFmtId="0" fontId="63" fillId="0" borderId="20" xfId="0" applyNumberFormat="1" applyFont="1" applyFill="1" applyBorder="1" applyAlignment="1">
      <alignment horizontal="center" vertical="center" wrapText="1"/>
    </xf>
    <xf numFmtId="177" fontId="49" fillId="25" borderId="20" xfId="0" applyNumberFormat="1" applyFont="1" applyFill="1" applyBorder="1" applyAlignment="1" applyProtection="1">
      <alignment horizontal="center" vertical="center" shrinkToFit="1"/>
      <protection locked="0"/>
    </xf>
    <xf numFmtId="0" fontId="49" fillId="25" borderId="20" xfId="0" applyFont="1" applyFill="1" applyBorder="1" applyAlignment="1" applyProtection="1">
      <alignment vertical="center" wrapText="1"/>
      <protection locked="0"/>
    </xf>
    <xf numFmtId="0" fontId="44" fillId="0" borderId="20" xfId="0" applyNumberFormat="1" applyFont="1" applyFill="1" applyBorder="1" applyAlignment="1" applyProtection="1">
      <alignment horizontal="center" vertical="center" shrinkToFit="1"/>
      <protection locked="0"/>
    </xf>
    <xf numFmtId="177" fontId="49" fillId="25" borderId="14" xfId="0" applyNumberFormat="1" applyFont="1" applyFill="1" applyBorder="1" applyAlignment="1" applyProtection="1">
      <alignment horizontal="center" vertical="center" shrinkToFit="1"/>
      <protection locked="0"/>
    </xf>
    <xf numFmtId="0" fontId="44" fillId="0" borderId="14" xfId="0" applyNumberFormat="1" applyFont="1" applyFill="1" applyBorder="1" applyAlignment="1" applyProtection="1">
      <alignment horizontal="center" vertical="center" shrinkToFit="1"/>
      <protection locked="0"/>
    </xf>
    <xf numFmtId="0" fontId="49" fillId="25" borderId="14" xfId="0" applyFont="1" applyFill="1" applyBorder="1" applyAlignment="1" applyProtection="1">
      <alignment vertical="center" wrapText="1"/>
      <protection locked="0"/>
    </xf>
    <xf numFmtId="0" fontId="68" fillId="0" borderId="19" xfId="0" applyFont="1" applyFill="1" applyBorder="1" applyAlignment="1" applyProtection="1">
      <alignment vertical="top" wrapText="1"/>
      <protection locked="0"/>
    </xf>
    <xf numFmtId="0" fontId="49" fillId="25" borderId="54" xfId="0" applyFont="1" applyFill="1" applyBorder="1" applyAlignment="1" applyProtection="1">
      <alignment horizontal="left" vertical="center" wrapText="1"/>
      <protection locked="0"/>
    </xf>
    <xf numFmtId="0" fontId="49" fillId="25" borderId="53" xfId="0" applyFont="1" applyFill="1" applyBorder="1" applyAlignment="1" applyProtection="1">
      <alignment horizontal="left" vertical="center" wrapText="1"/>
      <protection locked="0"/>
    </xf>
    <xf numFmtId="0" fontId="68" fillId="0" borderId="20" xfId="0" applyFont="1" applyFill="1" applyBorder="1" applyAlignment="1" applyProtection="1">
      <alignment vertical="top" wrapText="1"/>
      <protection locked="0"/>
    </xf>
    <xf numFmtId="0" fontId="49" fillId="30" borderId="20" xfId="0" applyFont="1" applyFill="1" applyBorder="1" applyAlignment="1" applyProtection="1">
      <alignment vertical="center" wrapText="1"/>
      <protection locked="0"/>
    </xf>
    <xf numFmtId="0" fontId="27" fillId="0" borderId="19" xfId="0" applyFont="1" applyFill="1" applyBorder="1" applyAlignment="1" applyProtection="1">
      <alignment horizontal="left" vertical="top" wrapText="1"/>
      <protection locked="0"/>
    </xf>
    <xf numFmtId="0" fontId="69" fillId="0" borderId="0" xfId="0" applyFont="1" applyAlignment="1">
      <alignment horizontal="left" vertical="center"/>
    </xf>
    <xf numFmtId="0" fontId="27" fillId="0" borderId="14" xfId="0" applyFont="1" applyFill="1" applyBorder="1" applyAlignment="1" applyProtection="1">
      <alignment horizontal="left" vertical="top" wrapText="1"/>
      <protection locked="0"/>
    </xf>
    <xf numFmtId="0" fontId="36" fillId="0" borderId="20" xfId="0" applyFont="1" applyFill="1" applyBorder="1" applyAlignment="1" applyProtection="1">
      <alignment vertical="top" wrapText="1"/>
      <protection locked="0"/>
    </xf>
    <xf numFmtId="0" fontId="36" fillId="0" borderId="14" xfId="0" applyFont="1" applyFill="1" applyBorder="1" applyAlignment="1" applyProtection="1">
      <alignment vertical="top" wrapText="1"/>
      <protection locked="0"/>
    </xf>
    <xf numFmtId="0" fontId="36" fillId="0" borderId="23" xfId="0" applyFont="1" applyFill="1" applyBorder="1" applyAlignment="1" applyProtection="1">
      <alignment vertical="top" wrapText="1"/>
      <protection locked="0"/>
    </xf>
    <xf numFmtId="0" fontId="27" fillId="0" borderId="23" xfId="41" applyFont="1" applyFill="1" applyBorder="1" applyAlignment="1" applyProtection="1">
      <alignment horizontal="left" vertical="top" wrapText="1"/>
      <protection locked="0"/>
    </xf>
    <xf numFmtId="0" fontId="27" fillId="0" borderId="12" xfId="0" applyFont="1" applyFill="1" applyBorder="1" applyAlignment="1" applyProtection="1">
      <alignment vertical="top" wrapText="1"/>
      <protection locked="0"/>
    </xf>
    <xf numFmtId="0" fontId="27" fillId="0" borderId="14" xfId="0" applyFont="1" applyFill="1" applyBorder="1" applyAlignment="1" applyProtection="1">
      <alignment vertical="top" wrapText="1"/>
      <protection locked="0"/>
    </xf>
    <xf numFmtId="0" fontId="27" fillId="0" borderId="23" xfId="0" applyFont="1" applyFill="1" applyBorder="1" applyAlignment="1" applyProtection="1">
      <alignment vertical="top" wrapText="1"/>
      <protection locked="0"/>
    </xf>
    <xf numFmtId="0" fontId="36" fillId="0" borderId="14" xfId="0" applyFont="1" applyBorder="1" applyAlignment="1" applyProtection="1">
      <alignment horizontal="justify" vertical="top" wrapText="1"/>
      <protection locked="0"/>
    </xf>
    <xf numFmtId="0" fontId="0" fillId="0" borderId="0" xfId="0" applyAlignment="1">
      <alignment vertical="center" wrapText="1"/>
    </xf>
    <xf numFmtId="183" fontId="64" fillId="26" borderId="14" xfId="0" applyNumberFormat="1" applyFont="1" applyFill="1" applyBorder="1" applyAlignment="1" applyProtection="1">
      <alignment horizontal="center" vertical="top" wrapText="1"/>
      <protection locked="0"/>
    </xf>
    <xf numFmtId="0" fontId="70" fillId="0" borderId="0" xfId="0" applyFont="1" applyBorder="1" applyAlignment="1" applyProtection="1">
      <alignment vertical="top" wrapText="1"/>
      <protection locked="0"/>
    </xf>
    <xf numFmtId="0" fontId="49" fillId="0" borderId="0" xfId="0" applyFont="1" applyAlignment="1" applyProtection="1">
      <alignment vertical="center" wrapText="1"/>
      <protection locked="0"/>
    </xf>
    <xf numFmtId="0" fontId="71" fillId="0" borderId="0" xfId="0" applyFont="1" applyAlignment="1" applyProtection="1">
      <alignment horizontal="right" vertical="top"/>
      <protection locked="0"/>
    </xf>
    <xf numFmtId="0" fontId="49" fillId="0" borderId="10" xfId="41" applyFont="1" applyBorder="1" applyAlignment="1" applyProtection="1">
      <alignment vertical="top"/>
      <protection locked="0"/>
    </xf>
    <xf numFmtId="0" fontId="49" fillId="0" borderId="10" xfId="41" applyFont="1" applyBorder="1" applyAlignment="1" applyProtection="1">
      <alignment vertical="center"/>
      <protection locked="0"/>
    </xf>
    <xf numFmtId="0" fontId="49" fillId="0" borderId="13" xfId="0" applyFont="1" applyFill="1" applyBorder="1" applyAlignment="1" applyProtection="1">
      <alignment horizontal="center" vertical="center" wrapText="1"/>
      <protection locked="0"/>
    </xf>
    <xf numFmtId="0" fontId="49" fillId="0" borderId="15" xfId="0" applyFont="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36" fillId="0" borderId="29" xfId="0" applyFont="1" applyFill="1" applyBorder="1" applyAlignment="1" applyProtection="1">
      <alignment horizontal="left" vertical="top" wrapText="1"/>
      <protection locked="0"/>
    </xf>
    <xf numFmtId="0" fontId="36" fillId="0" borderId="19" xfId="0" applyFont="1" applyBorder="1" applyAlignment="1" applyProtection="1">
      <alignment horizontal="justify" vertical="top" wrapText="1"/>
      <protection locked="0"/>
    </xf>
    <xf numFmtId="0" fontId="36" fillId="26" borderId="52" xfId="0" applyFont="1" applyFill="1" applyBorder="1" applyAlignment="1" applyProtection="1">
      <alignment horizontal="left" vertical="top" wrapText="1"/>
      <protection locked="0"/>
    </xf>
    <xf numFmtId="0" fontId="27" fillId="0" borderId="18" xfId="0" applyFont="1" applyFill="1" applyBorder="1" applyAlignment="1" applyProtection="1">
      <alignment horizontal="justify" vertical="top" wrapText="1"/>
      <protection locked="0"/>
    </xf>
    <xf numFmtId="0" fontId="49" fillId="0" borderId="0" xfId="0" applyFont="1" applyFill="1" applyBorder="1" applyAlignment="1" applyProtection="1">
      <alignment vertical="top" wrapText="1"/>
      <protection locked="0"/>
    </xf>
    <xf numFmtId="0" fontId="49" fillId="0" borderId="0" xfId="0" applyFont="1" applyFill="1" applyAlignment="1" applyProtection="1">
      <alignment vertical="top" wrapText="1"/>
      <protection locked="0"/>
    </xf>
    <xf numFmtId="0" fontId="49" fillId="0" borderId="0" xfId="0" applyFont="1" applyAlignment="1" applyProtection="1">
      <alignment vertical="top" wrapText="1"/>
      <protection locked="0"/>
    </xf>
    <xf numFmtId="0" fontId="65" fillId="0" borderId="22" xfId="0" applyNumberFormat="1" applyFont="1" applyFill="1" applyBorder="1" applyAlignment="1">
      <alignment vertical="center" shrinkToFit="1"/>
    </xf>
    <xf numFmtId="0" fontId="27" fillId="0" borderId="32" xfId="0" applyFont="1" applyFill="1" applyBorder="1" applyAlignment="1" applyProtection="1">
      <alignment horizontal="left" vertical="top" wrapText="1"/>
      <protection locked="0"/>
    </xf>
    <xf numFmtId="0" fontId="72" fillId="0" borderId="0" xfId="0" applyFont="1" applyAlignment="1">
      <alignment vertical="center"/>
    </xf>
    <xf numFmtId="0" fontId="28" fillId="0" borderId="0" xfId="0" applyFont="1" applyAlignment="1">
      <alignment horizontal="left" vertical="center"/>
    </xf>
    <xf numFmtId="0" fontId="20" fillId="0" borderId="0" xfId="0" applyNumberFormat="1" applyFont="1" applyFill="1" applyAlignment="1">
      <alignment vertical="top" wrapText="1"/>
    </xf>
    <xf numFmtId="0" fontId="20" fillId="0" borderId="11" xfId="0" applyNumberFormat="1" applyFont="1" applyFill="1" applyBorder="1" applyAlignment="1">
      <alignment vertical="top" wrapText="1"/>
    </xf>
    <xf numFmtId="0" fontId="20" fillId="0" borderId="0" xfId="0" applyNumberFormat="1" applyFont="1" applyFill="1" applyBorder="1" applyAlignment="1">
      <alignment vertical="top" wrapText="1"/>
    </xf>
    <xf numFmtId="0" fontId="19" fillId="0" borderId="10" xfId="0" applyNumberFormat="1" applyFont="1" applyFill="1" applyBorder="1" applyAlignment="1">
      <alignment vertical="top" wrapText="1"/>
    </xf>
    <xf numFmtId="0" fontId="20" fillId="0" borderId="53" xfId="0" applyNumberFormat="1" applyFont="1" applyFill="1" applyBorder="1" applyAlignment="1">
      <alignment vertical="top" wrapText="1"/>
    </xf>
    <xf numFmtId="0" fontId="20" fillId="0" borderId="17" xfId="0" applyNumberFormat="1" applyFont="1" applyFill="1" applyBorder="1" applyAlignment="1">
      <alignment vertical="top" wrapText="1"/>
    </xf>
    <xf numFmtId="0" fontId="20" fillId="0" borderId="54" xfId="0" applyNumberFormat="1" applyFont="1" applyFill="1" applyBorder="1" applyAlignment="1">
      <alignment vertical="top" wrapText="1"/>
    </xf>
    <xf numFmtId="0" fontId="20" fillId="0" borderId="31" xfId="0" applyNumberFormat="1" applyFont="1" applyFill="1" applyBorder="1" applyAlignment="1">
      <alignment vertical="top" wrapText="1"/>
    </xf>
    <xf numFmtId="0" fontId="45" fillId="0" borderId="17" xfId="0" applyNumberFormat="1" applyFont="1" applyFill="1" applyBorder="1" applyAlignment="1">
      <alignment vertical="top" wrapText="1"/>
    </xf>
    <xf numFmtId="0" fontId="45" fillId="0" borderId="19" xfId="0" applyNumberFormat="1" applyFont="1" applyFill="1" applyBorder="1" applyAlignment="1">
      <alignment vertical="top" wrapText="1"/>
    </xf>
    <xf numFmtId="0" fontId="45" fillId="0" borderId="18" xfId="0" applyNumberFormat="1" applyFont="1" applyFill="1" applyBorder="1" applyAlignment="1">
      <alignment vertical="top" wrapText="1"/>
    </xf>
    <xf numFmtId="0" fontId="45" fillId="0" borderId="15" xfId="0" applyNumberFormat="1" applyFont="1" applyFill="1" applyBorder="1" applyAlignment="1">
      <alignment vertical="top" wrapText="1"/>
    </xf>
    <xf numFmtId="0" fontId="20" fillId="0" borderId="19" xfId="0" applyNumberFormat="1" applyFont="1" applyFill="1" applyBorder="1" applyAlignment="1">
      <alignment vertical="top" wrapText="1"/>
    </xf>
    <xf numFmtId="0" fontId="20" fillId="0" borderId="18" xfId="0" applyNumberFormat="1" applyFont="1" applyFill="1" applyBorder="1" applyAlignment="1">
      <alignment vertical="top" wrapText="1"/>
    </xf>
    <xf numFmtId="0" fontId="45" fillId="0" borderId="14" xfId="0" applyNumberFormat="1" applyFont="1" applyFill="1" applyBorder="1" applyAlignment="1">
      <alignment vertical="top" wrapText="1"/>
    </xf>
    <xf numFmtId="0" fontId="20" fillId="0" borderId="23" xfId="0" applyNumberFormat="1" applyFont="1" applyFill="1" applyBorder="1" applyAlignment="1">
      <alignment vertical="top" wrapText="1"/>
    </xf>
    <xf numFmtId="0" fontId="20" fillId="0" borderId="20" xfId="0" applyNumberFormat="1" applyFont="1" applyFill="1" applyBorder="1" applyAlignment="1">
      <alignment vertical="top" wrapText="1"/>
    </xf>
    <xf numFmtId="0" fontId="20" fillId="0" borderId="14" xfId="0" applyNumberFormat="1" applyFont="1" applyFill="1" applyBorder="1" applyAlignment="1">
      <alignment vertical="top" wrapText="1"/>
    </xf>
    <xf numFmtId="0" fontId="45" fillId="0" borderId="28" xfId="0" applyNumberFormat="1" applyFont="1" applyFill="1" applyBorder="1" applyAlignment="1">
      <alignment vertical="top" wrapText="1"/>
    </xf>
    <xf numFmtId="0" fontId="45" fillId="0" borderId="16" xfId="0" applyNumberFormat="1" applyFont="1" applyFill="1" applyBorder="1" applyAlignment="1">
      <alignment vertical="top" wrapText="1"/>
    </xf>
    <xf numFmtId="0" fontId="20" fillId="0" borderId="15" xfId="0" applyNumberFormat="1" applyFont="1" applyFill="1" applyBorder="1" applyAlignment="1">
      <alignment vertical="top" wrapText="1"/>
    </xf>
    <xf numFmtId="0" fontId="44" fillId="0" borderId="17" xfId="0" applyNumberFormat="1" applyFont="1" applyFill="1" applyBorder="1" applyAlignment="1" applyProtection="1">
      <alignment vertical="top" wrapText="1"/>
      <protection locked="0"/>
    </xf>
    <xf numFmtId="0" fontId="44" fillId="0" borderId="19" xfId="0" applyNumberFormat="1" applyFont="1" applyFill="1" applyBorder="1" applyAlignment="1" applyProtection="1">
      <alignment vertical="top" wrapText="1"/>
      <protection locked="0"/>
    </xf>
    <xf numFmtId="0" fontId="44" fillId="0" borderId="20" xfId="0" applyNumberFormat="1" applyFont="1" applyFill="1" applyBorder="1" applyAlignment="1" applyProtection="1">
      <alignment vertical="top" wrapText="1"/>
      <protection locked="0"/>
    </xf>
    <xf numFmtId="0" fontId="36" fillId="0" borderId="18" xfId="0" applyNumberFormat="1" applyFont="1" applyFill="1" applyBorder="1" applyAlignment="1" applyProtection="1">
      <alignment vertical="top" wrapText="1"/>
      <protection locked="0"/>
    </xf>
    <xf numFmtId="0" fontId="45" fillId="0" borderId="19" xfId="0" applyNumberFormat="1" applyFont="1" applyFill="1" applyBorder="1" applyAlignment="1" applyProtection="1">
      <alignment vertical="top" wrapText="1"/>
      <protection locked="0"/>
    </xf>
    <xf numFmtId="0" fontId="45" fillId="0" borderId="18" xfId="0" applyNumberFormat="1" applyFont="1" applyFill="1" applyBorder="1" applyAlignment="1" applyProtection="1">
      <alignment vertical="top" wrapText="1"/>
      <protection locked="0"/>
    </xf>
    <xf numFmtId="0" fontId="49" fillId="0" borderId="14" xfId="0" applyNumberFormat="1" applyFont="1" applyFill="1" applyBorder="1" applyAlignment="1">
      <alignment vertical="top" wrapText="1"/>
    </xf>
    <xf numFmtId="0" fontId="20" fillId="0" borderId="12" xfId="0" applyNumberFormat="1" applyFont="1" applyFill="1" applyBorder="1" applyAlignment="1">
      <alignment vertical="top" wrapText="1"/>
    </xf>
    <xf numFmtId="0" fontId="45" fillId="0" borderId="20" xfId="0" applyNumberFormat="1" applyFont="1" applyFill="1" applyBorder="1" applyAlignment="1">
      <alignment vertical="top" wrapText="1"/>
    </xf>
    <xf numFmtId="0" fontId="20" fillId="0" borderId="19" xfId="41" applyNumberFormat="1" applyFont="1" applyFill="1" applyBorder="1" applyAlignment="1">
      <alignment vertical="top" wrapText="1"/>
    </xf>
    <xf numFmtId="0" fontId="20" fillId="0" borderId="23" xfId="41" applyNumberFormat="1" applyFont="1" applyFill="1" applyBorder="1" applyAlignment="1">
      <alignment vertical="top" wrapText="1"/>
    </xf>
    <xf numFmtId="0" fontId="45" fillId="0" borderId="20" xfId="0" applyNumberFormat="1" applyFont="1" applyFill="1" applyBorder="1" applyAlignment="1" applyProtection="1">
      <alignment vertical="top" wrapText="1"/>
      <protection locked="0"/>
    </xf>
    <xf numFmtId="0" fontId="65" fillId="0" borderId="20"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65" fillId="0" borderId="23" xfId="0" applyNumberFormat="1" applyFont="1" applyFill="1" applyBorder="1" applyAlignment="1">
      <alignment horizontal="center" vertical="center" wrapText="1"/>
    </xf>
    <xf numFmtId="0" fontId="65" fillId="0" borderId="23" xfId="41" applyNumberFormat="1"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17" xfId="0" applyNumberFormat="1" applyFont="1" applyFill="1" applyBorder="1" applyAlignment="1">
      <alignment horizontal="center" vertical="center" wrapText="1"/>
    </xf>
    <xf numFmtId="0" fontId="65" fillId="0" borderId="12" xfId="0" applyNumberFormat="1" applyFont="1" applyFill="1" applyBorder="1" applyAlignment="1">
      <alignment horizontal="center" vertical="center" wrapText="1"/>
    </xf>
    <xf numFmtId="0" fontId="49" fillId="0" borderId="12" xfId="0" applyNumberFormat="1" applyFont="1" applyFill="1" applyBorder="1" applyAlignment="1">
      <alignment horizontal="center" vertical="center" wrapText="1"/>
    </xf>
    <xf numFmtId="0" fontId="49" fillId="0" borderId="14" xfId="0" applyNumberFormat="1" applyFont="1" applyFill="1" applyBorder="1" applyAlignment="1">
      <alignment horizontal="center" vertical="center" wrapText="1"/>
    </xf>
    <xf numFmtId="0" fontId="49" fillId="0" borderId="23" xfId="0" applyNumberFormat="1" applyFont="1" applyFill="1" applyBorder="1" applyAlignment="1">
      <alignment horizontal="center" vertical="center" wrapText="1"/>
    </xf>
    <xf numFmtId="0" fontId="49" fillId="0" borderId="20" xfId="0" applyNumberFormat="1" applyFont="1" applyFill="1" applyBorder="1" applyAlignment="1">
      <alignment horizontal="center" vertical="center" wrapText="1"/>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40" fillId="0" borderId="28" xfId="0" applyFont="1" applyBorder="1" applyAlignment="1">
      <alignment horizontal="left" vertical="center" wrapText="1"/>
    </xf>
    <xf numFmtId="0" fontId="40" fillId="0" borderId="15" xfId="0" applyFont="1" applyBorder="1" applyAlignment="1">
      <alignment horizontal="left" vertical="center" wrapText="1"/>
    </xf>
    <xf numFmtId="0" fontId="37" fillId="0" borderId="0" xfId="0" applyFont="1" applyAlignment="1">
      <alignment horizontal="center" vertical="center" shrinkToFit="1"/>
    </xf>
    <xf numFmtId="176" fontId="30" fillId="0" borderId="15" xfId="0" applyNumberFormat="1"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45" fillId="0" borderId="12" xfId="0" applyNumberFormat="1" applyFont="1" applyFill="1" applyBorder="1" applyAlignment="1" applyProtection="1">
      <alignment vertical="top" wrapText="1"/>
      <protection locked="0"/>
    </xf>
    <xf numFmtId="0" fontId="45" fillId="0" borderId="14" xfId="0" applyNumberFormat="1" applyFont="1" applyFill="1" applyBorder="1" applyAlignment="1" applyProtection="1">
      <alignment vertical="top" wrapText="1"/>
      <protection locked="0"/>
    </xf>
    <xf numFmtId="0" fontId="45" fillId="0" borderId="23" xfId="0" applyNumberFormat="1" applyFont="1" applyFill="1" applyBorder="1" applyAlignment="1" applyProtection="1">
      <alignment vertical="top" wrapText="1"/>
      <protection locked="0"/>
    </xf>
    <xf numFmtId="0" fontId="63" fillId="0" borderId="12" xfId="0" applyNumberFormat="1"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0" borderId="23" xfId="0" applyNumberFormat="1" applyFont="1" applyFill="1" applyBorder="1" applyAlignment="1" applyProtection="1">
      <alignment horizontal="center" vertical="center" wrapText="1"/>
      <protection locked="0"/>
    </xf>
    <xf numFmtId="0" fontId="36" fillId="0" borderId="12" xfId="0" applyFont="1" applyBorder="1" applyAlignment="1" applyProtection="1">
      <alignment horizontal="justify" vertical="top" wrapText="1"/>
      <protection locked="0"/>
    </xf>
    <xf numFmtId="0" fontId="36" fillId="0" borderId="14" xfId="0" applyFont="1" applyBorder="1" applyAlignment="1" applyProtection="1">
      <alignment horizontal="justify" vertical="top" wrapText="1"/>
      <protection locked="0"/>
    </xf>
    <xf numFmtId="0" fontId="36" fillId="0" borderId="23" xfId="0" applyFont="1" applyBorder="1" applyAlignment="1" applyProtection="1">
      <alignment horizontal="justify" vertical="top" wrapText="1"/>
      <protection locked="0"/>
    </xf>
    <xf numFmtId="177" fontId="49" fillId="25" borderId="12" xfId="0" applyNumberFormat="1" applyFont="1" applyFill="1" applyBorder="1" applyAlignment="1" applyProtection="1">
      <alignment horizontal="center" vertical="center" shrinkToFit="1"/>
      <protection locked="0"/>
    </xf>
    <xf numFmtId="177" fontId="49" fillId="25" borderId="14" xfId="0" applyNumberFormat="1" applyFont="1" applyFill="1" applyBorder="1" applyAlignment="1" applyProtection="1">
      <alignment horizontal="center" vertical="center" shrinkToFit="1"/>
      <protection locked="0"/>
    </xf>
    <xf numFmtId="177" fontId="49" fillId="25" borderId="23" xfId="0" applyNumberFormat="1" applyFont="1" applyFill="1" applyBorder="1" applyAlignment="1" applyProtection="1">
      <alignment horizontal="center" vertical="center" shrinkToFit="1"/>
      <protection locked="0"/>
    </xf>
    <xf numFmtId="0" fontId="36" fillId="25" borderId="12" xfId="0" applyFont="1" applyFill="1" applyBorder="1" applyAlignment="1" applyProtection="1">
      <alignment horizontal="justify" vertical="center" wrapText="1"/>
      <protection locked="0"/>
    </xf>
    <xf numFmtId="0" fontId="36" fillId="25" borderId="14" xfId="0" applyFont="1" applyFill="1" applyBorder="1" applyAlignment="1" applyProtection="1">
      <alignment horizontal="justify" vertical="center" wrapText="1"/>
      <protection locked="0"/>
    </xf>
    <xf numFmtId="0" fontId="36" fillId="25" borderId="23" xfId="0" applyFont="1" applyFill="1" applyBorder="1" applyAlignment="1" applyProtection="1">
      <alignment horizontal="justify" vertical="center" wrapText="1"/>
      <protection locked="0"/>
    </xf>
    <xf numFmtId="0" fontId="49" fillId="0" borderId="12" xfId="0" applyNumberFormat="1"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0" borderId="23"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shrinkToFit="1"/>
      <protection locked="0"/>
    </xf>
    <xf numFmtId="0" fontId="44" fillId="0" borderId="14" xfId="0" applyNumberFormat="1" applyFont="1" applyFill="1" applyBorder="1" applyAlignment="1" applyProtection="1">
      <alignment horizontal="center" vertical="center" shrinkToFit="1"/>
      <protection locked="0"/>
    </xf>
    <xf numFmtId="0" fontId="44" fillId="0" borderId="23" xfId="0" applyNumberFormat="1" applyFont="1" applyFill="1" applyBorder="1" applyAlignment="1" applyProtection="1">
      <alignment horizontal="center" vertical="center" shrinkToFit="1"/>
      <protection locked="0"/>
    </xf>
    <xf numFmtId="0" fontId="20" fillId="0" borderId="20" xfId="0" applyNumberFormat="1" applyFont="1" applyFill="1" applyBorder="1" applyAlignment="1">
      <alignment vertical="top" wrapText="1"/>
    </xf>
    <xf numFmtId="0" fontId="20" fillId="0" borderId="14" xfId="0" applyNumberFormat="1" applyFont="1" applyFill="1" applyBorder="1" applyAlignment="1">
      <alignment vertical="top" wrapText="1"/>
    </xf>
    <xf numFmtId="0" fontId="20" fillId="0" borderId="30" xfId="0" applyNumberFormat="1" applyFont="1" applyFill="1" applyBorder="1" applyAlignment="1">
      <alignment vertical="top" wrapText="1"/>
    </xf>
    <xf numFmtId="0" fontId="63" fillId="0" borderId="20" xfId="0" applyNumberFormat="1" applyFont="1" applyFill="1" applyBorder="1" applyAlignment="1">
      <alignment horizontal="center" vertical="center" wrapText="1"/>
    </xf>
    <xf numFmtId="0" fontId="63" fillId="0" borderId="14" xfId="0" applyNumberFormat="1" applyFont="1" applyFill="1" applyBorder="1" applyAlignment="1">
      <alignment horizontal="center" vertical="center" wrapText="1"/>
    </xf>
    <xf numFmtId="0" fontId="63" fillId="0" borderId="30" xfId="0" applyNumberFormat="1" applyFont="1" applyFill="1" applyBorder="1" applyAlignment="1">
      <alignment horizontal="center" vertical="center" wrapText="1"/>
    </xf>
    <xf numFmtId="0" fontId="36" fillId="0" borderId="20" xfId="0" applyFont="1" applyFill="1" applyBorder="1" applyAlignment="1" applyProtection="1">
      <alignment vertical="top" wrapText="1"/>
      <protection locked="0"/>
    </xf>
    <xf numFmtId="0" fontId="36" fillId="0" borderId="14" xfId="0" applyFont="1" applyFill="1" applyBorder="1" applyAlignment="1" applyProtection="1">
      <alignment vertical="top" wrapText="1"/>
      <protection locked="0"/>
    </xf>
    <xf numFmtId="0" fontId="36" fillId="0" borderId="30" xfId="0" applyFont="1" applyFill="1" applyBorder="1" applyAlignment="1" applyProtection="1">
      <alignment vertical="top" wrapText="1"/>
      <protection locked="0"/>
    </xf>
    <xf numFmtId="177" fontId="49" fillId="25" borderId="20" xfId="0" applyNumberFormat="1" applyFont="1" applyFill="1" applyBorder="1" applyAlignment="1" applyProtection="1">
      <alignment horizontal="center" vertical="center" shrinkToFit="1"/>
      <protection locked="0"/>
    </xf>
    <xf numFmtId="177" fontId="49" fillId="25" borderId="30" xfId="0" applyNumberFormat="1" applyFont="1" applyFill="1" applyBorder="1" applyAlignment="1" applyProtection="1">
      <alignment horizontal="center" vertical="center" shrinkToFit="1"/>
      <protection locked="0"/>
    </xf>
    <xf numFmtId="0" fontId="49" fillId="25" borderId="20" xfId="0" applyFont="1" applyFill="1" applyBorder="1" applyAlignment="1" applyProtection="1">
      <alignment vertical="center" wrapText="1"/>
      <protection locked="0"/>
    </xf>
    <xf numFmtId="0" fontId="49" fillId="25" borderId="14" xfId="0" applyFont="1" applyFill="1" applyBorder="1" applyAlignment="1" applyProtection="1">
      <alignment vertical="center" wrapText="1"/>
      <protection locked="0"/>
    </xf>
    <xf numFmtId="0" fontId="49" fillId="25" borderId="30" xfId="0" applyFont="1" applyFill="1" applyBorder="1" applyAlignment="1" applyProtection="1">
      <alignment vertical="center" wrapText="1"/>
      <protection locked="0"/>
    </xf>
    <xf numFmtId="0" fontId="49" fillId="0" borderId="20" xfId="0" applyNumberFormat="1" applyFont="1" applyFill="1" applyBorder="1" applyAlignment="1">
      <alignment horizontal="center" vertical="center" wrapText="1"/>
    </xf>
    <xf numFmtId="0" fontId="49" fillId="0" borderId="14" xfId="0" applyNumberFormat="1" applyFont="1" applyFill="1" applyBorder="1" applyAlignment="1">
      <alignment horizontal="center" vertical="center" wrapText="1"/>
    </xf>
    <xf numFmtId="0" fontId="49" fillId="0" borderId="30" xfId="0" applyNumberFormat="1" applyFont="1" applyFill="1" applyBorder="1" applyAlignment="1">
      <alignment horizontal="center" vertical="center" wrapText="1"/>
    </xf>
    <xf numFmtId="0" fontId="44" fillId="0" borderId="20" xfId="0" applyNumberFormat="1" applyFont="1" applyFill="1" applyBorder="1" applyAlignment="1" applyProtection="1">
      <alignment horizontal="center" vertical="center" shrinkToFit="1"/>
      <protection locked="0"/>
    </xf>
    <xf numFmtId="0" fontId="44" fillId="0" borderId="30" xfId="0" applyNumberFormat="1" applyFont="1" applyFill="1" applyBorder="1" applyAlignment="1" applyProtection="1">
      <alignment horizontal="center" vertical="center" shrinkToFit="1"/>
      <protection locked="0"/>
    </xf>
    <xf numFmtId="0" fontId="49" fillId="25" borderId="23" xfId="0" applyFont="1" applyFill="1" applyBorder="1" applyAlignment="1" applyProtection="1">
      <alignment vertical="center" wrapText="1"/>
      <protection locked="0"/>
    </xf>
    <xf numFmtId="0" fontId="49" fillId="0" borderId="23" xfId="0" applyNumberFormat="1" applyFont="1" applyFill="1" applyBorder="1" applyAlignment="1">
      <alignment horizontal="center" vertical="center" wrapText="1"/>
    </xf>
    <xf numFmtId="0" fontId="20" fillId="0" borderId="23" xfId="0" applyNumberFormat="1" applyFont="1" applyFill="1" applyBorder="1" applyAlignment="1">
      <alignment vertical="top" wrapText="1"/>
    </xf>
    <xf numFmtId="0" fontId="63" fillId="0" borderId="23" xfId="0" applyNumberFormat="1" applyFont="1" applyFill="1" applyBorder="1" applyAlignment="1">
      <alignment horizontal="center" vertical="center" wrapText="1"/>
    </xf>
    <xf numFmtId="0" fontId="36" fillId="0" borderId="12" xfId="0" applyNumberFormat="1" applyFont="1" applyFill="1" applyBorder="1" applyAlignment="1" applyProtection="1">
      <alignment vertical="top" wrapText="1"/>
      <protection locked="0"/>
    </xf>
    <xf numFmtId="0" fontId="36" fillId="0" borderId="14" xfId="0" applyNumberFormat="1" applyFont="1" applyFill="1" applyBorder="1" applyAlignment="1" applyProtection="1">
      <alignment vertical="top" wrapText="1"/>
      <protection locked="0"/>
    </xf>
    <xf numFmtId="0" fontId="36" fillId="0" borderId="23" xfId="0" applyNumberFormat="1" applyFont="1" applyFill="1" applyBorder="1" applyAlignment="1" applyProtection="1">
      <alignment vertical="top" wrapText="1"/>
      <protection locked="0"/>
    </xf>
    <xf numFmtId="0" fontId="36" fillId="0" borderId="23" xfId="0" applyFont="1" applyFill="1" applyBorder="1" applyAlignment="1" applyProtection="1">
      <alignment vertical="top" wrapText="1"/>
      <protection locked="0"/>
    </xf>
    <xf numFmtId="0" fontId="63" fillId="0" borderId="12" xfId="0" applyNumberFormat="1" applyFont="1" applyFill="1" applyBorder="1" applyAlignment="1">
      <alignment horizontal="center" vertical="center" wrapText="1"/>
    </xf>
    <xf numFmtId="0" fontId="63" fillId="0" borderId="15" xfId="41" applyNumberFormat="1" applyFont="1" applyFill="1" applyBorder="1" applyAlignment="1">
      <alignment horizontal="center" vertical="center" wrapText="1"/>
    </xf>
    <xf numFmtId="0" fontId="63" fillId="0" borderId="17" xfId="41" applyNumberFormat="1" applyFont="1" applyFill="1" applyBorder="1" applyAlignment="1">
      <alignment horizontal="center" vertical="center" wrapText="1"/>
    </xf>
    <xf numFmtId="0" fontId="63" fillId="0" borderId="20" xfId="41" applyNumberFormat="1" applyFont="1" applyFill="1" applyBorder="1" applyAlignment="1">
      <alignment horizontal="center" vertical="center" wrapText="1"/>
    </xf>
    <xf numFmtId="0" fontId="63" fillId="0" borderId="23" xfId="41" applyNumberFormat="1" applyFont="1" applyFill="1" applyBorder="1" applyAlignment="1">
      <alignment horizontal="center" vertical="center" wrapText="1"/>
    </xf>
    <xf numFmtId="178" fontId="46" fillId="0" borderId="0" xfId="0" applyNumberFormat="1" applyFont="1" applyAlignment="1" applyProtection="1">
      <alignment horizontal="left" vertical="center"/>
      <protection locked="0"/>
    </xf>
    <xf numFmtId="179" fontId="46" fillId="0" borderId="0" xfId="0" applyNumberFormat="1" applyFont="1" applyProtection="1">
      <alignment vertical="center"/>
      <protection locked="0"/>
    </xf>
    <xf numFmtId="0" fontId="49" fillId="25" borderId="12" xfId="0" applyFont="1" applyFill="1" applyBorder="1" applyAlignment="1" applyProtection="1">
      <alignment horizontal="left" vertical="center" wrapText="1"/>
      <protection locked="0"/>
    </xf>
    <xf numFmtId="0" fontId="49" fillId="25" borderId="14" xfId="0" applyFont="1" applyFill="1" applyBorder="1" applyAlignment="1" applyProtection="1">
      <alignment horizontal="left" vertical="center" wrapText="1"/>
      <protection locked="0"/>
    </xf>
    <xf numFmtId="0" fontId="27" fillId="0" borderId="20" xfId="41" applyFont="1" applyFill="1" applyBorder="1" applyAlignment="1" applyProtection="1">
      <alignment horizontal="left" vertical="top" wrapText="1"/>
      <protection locked="0"/>
    </xf>
    <xf numFmtId="0" fontId="27" fillId="0" borderId="23" xfId="41" applyFont="1" applyFill="1" applyBorder="1" applyAlignment="1" applyProtection="1">
      <alignment horizontal="left" vertical="top" wrapText="1"/>
      <protection locked="0"/>
    </xf>
    <xf numFmtId="0" fontId="49" fillId="25" borderId="20" xfId="41" applyFont="1" applyFill="1" applyBorder="1" applyAlignment="1" applyProtection="1">
      <alignment horizontal="left" vertical="center" wrapText="1"/>
      <protection locked="0"/>
    </xf>
    <xf numFmtId="0" fontId="49" fillId="25" borderId="23" xfId="41" applyFont="1" applyFill="1" applyBorder="1" applyAlignment="1" applyProtection="1">
      <alignment horizontal="left" vertical="center" wrapText="1"/>
      <protection locked="0"/>
    </xf>
    <xf numFmtId="0" fontId="27" fillId="0" borderId="20" xfId="0" applyFont="1" applyFill="1" applyBorder="1" applyAlignment="1" applyProtection="1">
      <alignment horizontal="left" vertical="top" wrapText="1"/>
      <protection locked="0"/>
    </xf>
    <xf numFmtId="0" fontId="27" fillId="0" borderId="14" xfId="0"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0" fontId="49" fillId="25" borderId="20" xfId="0" applyFont="1" applyFill="1" applyBorder="1" applyAlignment="1" applyProtection="1">
      <alignment horizontal="left" vertical="center" wrapText="1"/>
      <protection locked="0"/>
    </xf>
    <xf numFmtId="0" fontId="49" fillId="25" borderId="23" xfId="0" applyFont="1" applyFill="1" applyBorder="1" applyAlignment="1" applyProtection="1">
      <alignment horizontal="left" vertical="center" wrapText="1"/>
      <protection locked="0"/>
    </xf>
    <xf numFmtId="0" fontId="49" fillId="25" borderId="15" xfId="41" applyFont="1" applyFill="1" applyBorder="1" applyAlignment="1" applyProtection="1">
      <alignment horizontal="left" vertical="center" wrapText="1"/>
      <protection locked="0"/>
    </xf>
    <xf numFmtId="0" fontId="49" fillId="25" borderId="17" xfId="41" applyFont="1" applyFill="1" applyBorder="1" applyAlignment="1" applyProtection="1">
      <alignment horizontal="left" vertical="center" wrapText="1"/>
      <protection locked="0"/>
    </xf>
    <xf numFmtId="0" fontId="27" fillId="0" borderId="12" xfId="0" applyFont="1" applyFill="1" applyBorder="1" applyAlignment="1" applyProtection="1">
      <alignment vertical="top" wrapText="1"/>
      <protection locked="0"/>
    </xf>
    <xf numFmtId="0" fontId="27" fillId="0" borderId="14" xfId="0" applyFont="1" applyFill="1" applyBorder="1" applyAlignment="1" applyProtection="1">
      <alignment vertical="top" wrapText="1"/>
      <protection locked="0"/>
    </xf>
    <xf numFmtId="0" fontId="27" fillId="0" borderId="23" xfId="0" applyFont="1" applyFill="1" applyBorder="1" applyAlignment="1" applyProtection="1">
      <alignment vertical="top" wrapText="1"/>
      <protection locked="0"/>
    </xf>
    <xf numFmtId="0" fontId="49" fillId="25" borderId="12" xfId="0" applyFont="1" applyFill="1" applyBorder="1" applyAlignment="1" applyProtection="1">
      <alignment vertical="center" wrapText="1"/>
      <protection locked="0"/>
    </xf>
    <xf numFmtId="0" fontId="27" fillId="0" borderId="12" xfId="0" applyFont="1" applyFill="1" applyBorder="1" applyAlignment="1" applyProtection="1">
      <alignment horizontal="left" vertical="top" wrapText="1"/>
      <protection locked="0"/>
    </xf>
    <xf numFmtId="0" fontId="65" fillId="0" borderId="12"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20" fillId="0" borderId="12" xfId="0" applyNumberFormat="1" applyFont="1" applyFill="1" applyBorder="1" applyAlignment="1">
      <alignment vertical="top" wrapText="1"/>
    </xf>
    <xf numFmtId="0" fontId="49" fillId="25" borderId="12" xfId="0" applyFont="1" applyFill="1" applyBorder="1" applyAlignment="1" applyProtection="1">
      <alignment horizontal="center" vertical="center" wrapText="1"/>
      <protection locked="0"/>
    </xf>
    <xf numFmtId="0" fontId="49" fillId="25" borderId="14" xfId="0" applyFont="1" applyFill="1" applyBorder="1" applyAlignment="1" applyProtection="1">
      <alignment horizontal="center" vertical="center" wrapText="1"/>
      <protection locked="0"/>
    </xf>
    <xf numFmtId="0" fontId="49" fillId="25" borderId="23" xfId="0" applyFont="1" applyFill="1" applyBorder="1" applyAlignment="1" applyProtection="1">
      <alignment horizontal="center" vertical="center" wrapText="1"/>
      <protection locked="0"/>
    </xf>
    <xf numFmtId="0" fontId="65" fillId="0" borderId="23" xfId="0" applyNumberFormat="1" applyFont="1" applyFill="1" applyBorder="1" applyAlignment="1">
      <alignment horizontal="center" vertical="center" wrapText="1"/>
    </xf>
    <xf numFmtId="0" fontId="49" fillId="0" borderId="12" xfId="0" applyNumberFormat="1" applyFont="1" applyFill="1" applyBorder="1" applyAlignment="1">
      <alignment horizontal="center" vertical="center" wrapText="1"/>
    </xf>
    <xf numFmtId="0" fontId="49" fillId="0" borderId="20" xfId="0" applyNumberFormat="1" applyFont="1" applyFill="1" applyBorder="1" applyAlignment="1">
      <alignment vertical="top" wrapText="1"/>
    </xf>
    <xf numFmtId="0" fontId="49" fillId="0" borderId="14" xfId="0" applyNumberFormat="1" applyFont="1" applyFill="1" applyBorder="1" applyAlignment="1">
      <alignment vertical="top" wrapText="1"/>
    </xf>
    <xf numFmtId="0" fontId="49" fillId="0" borderId="23" xfId="0" applyNumberFormat="1" applyFont="1" applyFill="1" applyBorder="1" applyAlignment="1">
      <alignment vertical="top" wrapText="1"/>
    </xf>
    <xf numFmtId="0" fontId="20" fillId="0" borderId="20" xfId="41" applyNumberFormat="1" applyFont="1" applyFill="1" applyBorder="1" applyAlignment="1">
      <alignment vertical="top" wrapText="1"/>
    </xf>
    <xf numFmtId="0" fontId="20" fillId="0" borderId="23" xfId="41" applyNumberFormat="1" applyFont="1" applyFill="1" applyBorder="1" applyAlignment="1">
      <alignment vertical="top" wrapText="1"/>
    </xf>
    <xf numFmtId="0" fontId="65" fillId="0" borderId="20" xfId="41" applyNumberFormat="1" applyFont="1" applyFill="1" applyBorder="1" applyAlignment="1">
      <alignment horizontal="center" vertical="center" wrapText="1"/>
    </xf>
    <xf numFmtId="0" fontId="65" fillId="0" borderId="23" xfId="41" applyNumberFormat="1" applyFont="1" applyFill="1" applyBorder="1" applyAlignment="1">
      <alignment horizontal="center" vertical="center" wrapText="1"/>
    </xf>
    <xf numFmtId="0" fontId="65" fillId="0" borderId="20" xfId="0" applyNumberFormat="1"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17" xfId="0" applyNumberFormat="1" applyFont="1" applyFill="1" applyBorder="1" applyAlignment="1">
      <alignment horizontal="center" vertical="center" wrapText="1"/>
    </xf>
    <xf numFmtId="0" fontId="44" fillId="0" borderId="15" xfId="0" applyNumberFormat="1" applyFont="1" applyFill="1" applyBorder="1" applyAlignment="1" applyProtection="1">
      <alignment horizontal="center" vertical="center" shrinkToFit="1"/>
      <protection locked="0"/>
    </xf>
    <xf numFmtId="0" fontId="44" fillId="0" borderId="17" xfId="0" applyNumberFormat="1" applyFont="1" applyFill="1" applyBorder="1" applyAlignment="1" applyProtection="1">
      <alignment horizontal="center" vertical="center" shrinkToFit="1"/>
      <protection locked="0"/>
    </xf>
    <xf numFmtId="0" fontId="20" fillId="0" borderId="15" xfId="41" applyNumberFormat="1" applyFont="1" applyFill="1" applyBorder="1" applyAlignment="1">
      <alignment vertical="top" wrapText="1"/>
    </xf>
    <xf numFmtId="0" fontId="20" fillId="0" borderId="17" xfId="41" applyNumberFormat="1" applyFont="1" applyFill="1" applyBorder="1" applyAlignment="1">
      <alignment vertical="top" wrapText="1"/>
    </xf>
    <xf numFmtId="0" fontId="27" fillId="0" borderId="20" xfId="0" applyFont="1" applyBorder="1" applyAlignment="1" applyProtection="1">
      <alignment horizontal="justify" vertical="top" wrapText="1"/>
      <protection locked="0"/>
    </xf>
    <xf numFmtId="0" fontId="27" fillId="0" borderId="14" xfId="0" applyFont="1" applyBorder="1" applyAlignment="1" applyProtection="1">
      <alignment horizontal="justify" vertical="top" wrapText="1"/>
      <protection locked="0"/>
    </xf>
    <xf numFmtId="0" fontId="27" fillId="0" borderId="23" xfId="0" applyFont="1" applyBorder="1" applyAlignment="1" applyProtection="1">
      <alignment horizontal="justify" vertical="top" wrapText="1"/>
      <protection locked="0"/>
    </xf>
    <xf numFmtId="0" fontId="49" fillId="25" borderId="20" xfId="0" applyFont="1" applyFill="1" applyBorder="1" applyAlignment="1" applyProtection="1">
      <alignment horizontal="center" vertical="center" wrapText="1"/>
      <protection locked="0"/>
    </xf>
    <xf numFmtId="14" fontId="44" fillId="0" borderId="22" xfId="0" applyNumberFormat="1"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5">
    <dxf>
      <font>
        <color rgb="FF0070C0"/>
      </font>
    </dxf>
    <dxf>
      <font>
        <color rgb="FFFF0000"/>
      </font>
    </dxf>
    <dxf>
      <font>
        <color rgb="FF92D050"/>
      </font>
    </dxf>
    <dxf>
      <font>
        <color rgb="FF0070C0"/>
      </font>
    </dxf>
    <dxf>
      <font>
        <color rgb="FF0070C0"/>
      </font>
      <numFmt numFmtId="184" formatCode="&quot;適&quot;"/>
    </dxf>
    <dxf>
      <font>
        <color rgb="FFFFC000"/>
      </font>
      <fill>
        <patternFill>
          <bgColor rgb="FFCCECFF"/>
        </patternFill>
      </fill>
    </dxf>
    <dxf>
      <font>
        <color rgb="FFFFC000"/>
      </font>
      <numFmt numFmtId="185" formatCode="&quot;一部不適&quot;"/>
      <fill>
        <patternFill>
          <bgColor rgb="FFCCECFF"/>
        </patternFill>
      </fill>
    </dxf>
    <dxf>
      <font>
        <color rgb="FFFF0000"/>
      </font>
      <fill>
        <patternFill>
          <bgColor rgb="FF99FFCC"/>
        </patternFill>
      </fill>
    </dxf>
    <dxf>
      <font>
        <color rgb="FFFF0000"/>
      </font>
      <numFmt numFmtId="186" formatCode="&quot;不適&quot;"/>
      <fill>
        <patternFill>
          <bgColor rgb="FF99FFCC"/>
        </patternFill>
      </fill>
    </dxf>
    <dxf>
      <font>
        <color rgb="FF00B050"/>
      </font>
      <numFmt numFmtId="187" formatCode="&quot;該当なし&quot;"/>
      <fill>
        <patternFill>
          <bgColor rgb="FFFFCCCC"/>
        </patternFill>
      </fill>
    </dxf>
    <dxf>
      <font>
        <color rgb="FF00B050"/>
      </font>
      <fill>
        <patternFill>
          <bgColor rgb="FFFFCCCC"/>
        </patternFill>
      </fill>
    </dxf>
    <dxf>
      <numFmt numFmtId="188" formatCode="&quot;その他&quot;"/>
      <fill>
        <patternFill>
          <bgColor rgb="FFFFFFCC"/>
        </patternFill>
      </fill>
    </dxf>
    <dxf>
      <fill>
        <patternFill>
          <bgColor rgb="FFFFFFCC"/>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368" t="s">
        <v>74</v>
      </c>
      <c r="B1" s="368"/>
      <c r="C1" s="368"/>
      <c r="D1" s="368"/>
      <c r="E1" s="368"/>
    </row>
    <row r="2" spans="1:7" ht="30" customHeight="1">
      <c r="A2" t="s">
        <v>7</v>
      </c>
    </row>
    <row r="3" spans="1:7" ht="42" customHeight="1">
      <c r="A3" s="13" t="s">
        <v>8</v>
      </c>
      <c r="B3" s="369"/>
      <c r="C3" s="369"/>
      <c r="D3" s="369"/>
      <c r="E3" s="369"/>
    </row>
    <row r="4" spans="1:7" ht="15" customHeight="1"/>
    <row r="5" spans="1:7" ht="42" customHeight="1">
      <c r="A5" s="13" t="s">
        <v>9</v>
      </c>
      <c r="B5" s="15" t="s">
        <v>10</v>
      </c>
      <c r="C5" s="370"/>
      <c r="D5" s="370"/>
      <c r="E5" s="371"/>
    </row>
    <row r="6" spans="1:7" ht="42" customHeight="1">
      <c r="A6" s="16" t="s">
        <v>11</v>
      </c>
      <c r="B6" s="363"/>
      <c r="C6" s="363"/>
      <c r="D6" s="363"/>
      <c r="E6" s="363"/>
    </row>
    <row r="7" spans="1:7" ht="42" customHeight="1">
      <c r="A7" s="16" t="s">
        <v>12</v>
      </c>
      <c r="B7" s="13" t="s">
        <v>13</v>
      </c>
      <c r="C7" s="14"/>
      <c r="D7" s="13" t="s">
        <v>14</v>
      </c>
      <c r="E7" s="14"/>
    </row>
    <row r="8" spans="1:7" ht="15" customHeight="1"/>
    <row r="9" spans="1:7" ht="42" customHeight="1">
      <c r="A9" s="13" t="s">
        <v>15</v>
      </c>
      <c r="B9" s="15" t="s">
        <v>16</v>
      </c>
      <c r="C9" s="370"/>
      <c r="D9" s="370"/>
      <c r="E9" s="371"/>
    </row>
    <row r="10" spans="1:7" ht="42" customHeight="1">
      <c r="A10" s="16" t="s">
        <v>17</v>
      </c>
      <c r="B10" s="363"/>
      <c r="C10" s="363"/>
      <c r="D10" s="363"/>
      <c r="E10" s="363"/>
    </row>
    <row r="11" spans="1:7" ht="42" customHeight="1">
      <c r="A11" s="16" t="s">
        <v>18</v>
      </c>
      <c r="B11" s="363"/>
      <c r="C11" s="363"/>
      <c r="D11" s="363"/>
      <c r="E11" s="363"/>
    </row>
    <row r="12" spans="1:7" ht="42" customHeight="1">
      <c r="A12" s="16" t="s">
        <v>19</v>
      </c>
      <c r="B12" s="363"/>
      <c r="C12" s="363"/>
      <c r="D12" s="13" t="s">
        <v>20</v>
      </c>
      <c r="E12" s="14"/>
    </row>
    <row r="13" spans="1:7" ht="42" customHeight="1">
      <c r="A13" s="16" t="s">
        <v>21</v>
      </c>
      <c r="B13" s="13" t="s">
        <v>13</v>
      </c>
      <c r="C13" s="14"/>
      <c r="D13" s="16" t="s">
        <v>22</v>
      </c>
      <c r="E13" s="14"/>
    </row>
    <row r="14" spans="1:7" ht="42" customHeight="1">
      <c r="A14" s="16" t="s">
        <v>23</v>
      </c>
      <c r="B14" s="16" t="s">
        <v>13</v>
      </c>
      <c r="C14" s="14"/>
      <c r="D14" s="16" t="s">
        <v>22</v>
      </c>
      <c r="E14" s="14"/>
    </row>
    <row r="15" spans="1:7" ht="15" customHeight="1" thickBot="1"/>
    <row r="16" spans="1:7" ht="42" customHeight="1" thickBot="1">
      <c r="A16" s="364" t="s">
        <v>24</v>
      </c>
      <c r="B16" s="365"/>
      <c r="C16" s="17" t="s">
        <v>25</v>
      </c>
      <c r="D16" s="366" t="s">
        <v>26</v>
      </c>
      <c r="E16" s="367"/>
      <c r="G16" s="18" t="s">
        <v>25</v>
      </c>
    </row>
    <row r="17" spans="1:7" ht="24" customHeight="1">
      <c r="G17" s="18" t="s">
        <v>27</v>
      </c>
    </row>
    <row r="18" spans="1:7" ht="13.5" customHeight="1">
      <c r="A18" s="317" t="s">
        <v>372</v>
      </c>
      <c r="B18" s="19"/>
      <c r="C18" s="19"/>
      <c r="D18" s="19"/>
      <c r="E18" s="19"/>
      <c r="G18" s="18" t="s">
        <v>28</v>
      </c>
    </row>
    <row r="19" spans="1:7" ht="13.5" customHeight="1">
      <c r="A19" s="318" t="s">
        <v>47</v>
      </c>
      <c r="B19" s="20"/>
      <c r="C19" s="19"/>
      <c r="D19" s="19"/>
      <c r="E19" s="19"/>
    </row>
    <row r="20" spans="1:7" ht="13.5" customHeight="1">
      <c r="A20" s="318" t="s">
        <v>48</v>
      </c>
      <c r="B20" s="20"/>
      <c r="C20" s="19"/>
      <c r="D20" s="19"/>
      <c r="E20" s="19"/>
    </row>
    <row r="21" spans="1:7" ht="13.5" customHeight="1">
      <c r="A21" s="318" t="s">
        <v>192</v>
      </c>
      <c r="B21" s="20"/>
      <c r="C21" s="19"/>
      <c r="D21" s="19"/>
      <c r="E21" s="19"/>
    </row>
    <row r="22" spans="1:7" ht="13.5" customHeight="1">
      <c r="A22" s="318" t="s">
        <v>193</v>
      </c>
      <c r="B22" s="20"/>
      <c r="C22" s="19"/>
      <c r="D22" s="19"/>
      <c r="E22" s="19"/>
    </row>
    <row r="23" spans="1:7" ht="13.5" customHeight="1">
      <c r="A23" s="318" t="s">
        <v>194</v>
      </c>
      <c r="B23" s="20"/>
      <c r="C23" s="19"/>
      <c r="D23" s="19"/>
      <c r="E23" s="19"/>
    </row>
    <row r="24" spans="1:7" ht="13.5" customHeight="1">
      <c r="A24" s="318" t="s">
        <v>195</v>
      </c>
      <c r="B24" s="20"/>
      <c r="C24" s="19"/>
      <c r="D24" s="19"/>
      <c r="E24" s="19"/>
    </row>
    <row r="25" spans="1:7" ht="13.5" customHeight="1">
      <c r="A25" s="318" t="s">
        <v>394</v>
      </c>
      <c r="B25" s="20"/>
      <c r="C25" s="19"/>
      <c r="D25" s="19"/>
      <c r="E25" s="19"/>
    </row>
    <row r="26" spans="1:7" ht="13.5" customHeight="1">
      <c r="A26" s="318" t="s">
        <v>388</v>
      </c>
      <c r="B26" s="20"/>
      <c r="C26" s="19"/>
      <c r="D26" s="19"/>
      <c r="E26" s="19"/>
    </row>
    <row r="27" spans="1:7" ht="13.5" customHeight="1">
      <c r="A27" s="318" t="s">
        <v>381</v>
      </c>
      <c r="B27" s="20"/>
      <c r="C27" s="19"/>
      <c r="D27" s="19"/>
      <c r="E27" s="19"/>
    </row>
    <row r="28" spans="1:7" ht="13.5" customHeight="1">
      <c r="A28" s="318" t="s">
        <v>380</v>
      </c>
      <c r="B28" s="20"/>
      <c r="C28" s="19"/>
      <c r="D28" s="19"/>
      <c r="E28" s="19"/>
    </row>
    <row r="29" spans="1:7" ht="13.5" customHeight="1">
      <c r="A29" s="287"/>
      <c r="B29" s="20"/>
      <c r="C29" s="19"/>
      <c r="D29" s="19"/>
      <c r="E29" s="19"/>
    </row>
    <row r="30" spans="1:7" ht="12" customHeight="1">
      <c r="A30" s="9"/>
      <c r="B30" s="20"/>
      <c r="C30" s="19"/>
      <c r="D30" s="19"/>
      <c r="E30" s="19"/>
    </row>
    <row r="31" spans="1:7" ht="13.5" customHeight="1">
      <c r="A31" s="6" t="s">
        <v>3</v>
      </c>
      <c r="B31" s="20"/>
      <c r="C31" s="19"/>
      <c r="D31" s="19"/>
      <c r="E31" s="19"/>
    </row>
    <row r="32" spans="1:7" ht="13.5" customHeight="1">
      <c r="A32" s="11"/>
      <c r="B32" s="19"/>
      <c r="C32" s="19"/>
      <c r="D32" s="19"/>
      <c r="E32" s="19"/>
    </row>
    <row r="33" spans="1:5" ht="13.5" customHeight="1">
      <c r="A33" s="10"/>
      <c r="B33" s="23"/>
      <c r="C33" s="23"/>
      <c r="D33" s="23"/>
      <c r="E33" s="23"/>
    </row>
    <row r="34" spans="1:5">
      <c r="A34" s="9"/>
    </row>
    <row r="35" spans="1:5">
      <c r="A35" s="11"/>
    </row>
    <row r="36" spans="1:5">
      <c r="A36" s="11"/>
    </row>
    <row r="37" spans="1:5">
      <c r="A37" s="12"/>
    </row>
    <row r="38" spans="1:5">
      <c r="A38" s="10"/>
    </row>
    <row r="39" spans="1:5">
      <c r="A39" s="9"/>
    </row>
    <row r="40" spans="1:5">
      <c r="A40" s="11"/>
    </row>
    <row r="41" spans="1:5">
      <c r="A41" s="10"/>
    </row>
    <row r="42" spans="1:5">
      <c r="A42" s="9"/>
    </row>
    <row r="43" spans="1:5">
      <c r="A43" s="10"/>
    </row>
    <row r="44" spans="1:5">
      <c r="A44" s="8"/>
    </row>
    <row r="46" spans="1:5">
      <c r="A46" s="6"/>
    </row>
    <row r="47" spans="1:5">
      <c r="A47" s="6"/>
    </row>
    <row r="48" spans="1:5">
      <c r="A48" s="6"/>
    </row>
  </sheetData>
  <mergeCells count="10">
    <mergeCell ref="B11:E11"/>
    <mergeCell ref="B12:C12"/>
    <mergeCell ref="A16:B16"/>
    <mergeCell ref="D16:E16"/>
    <mergeCell ref="A1:E1"/>
    <mergeCell ref="B3:E3"/>
    <mergeCell ref="C5:E5"/>
    <mergeCell ref="B6:E6"/>
    <mergeCell ref="C9:E9"/>
    <mergeCell ref="B10:E10"/>
  </mergeCells>
  <phoneticPr fontId="18"/>
  <dataValidations disablePrompts="1" count="1">
    <dataValidation type="list" errorStyle="information" allowBlank="1" showInputMessage="1" sqref="C16">
      <formula1>$G$16:$G$18</formula1>
    </dataValidation>
  </dataValidations>
  <printOptions horizontalCentered="1"/>
  <pageMargins left="0.59055118110236227" right="0.59055118110236227" top="0.78740157480314965" bottom="0.59055118110236227"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80"/>
  <sheetViews>
    <sheetView view="pageBreakPreview" zoomScaleNormal="100" zoomScaleSheetLayoutView="100" workbookViewId="0">
      <pane ySplit="6" topLeftCell="A7" activePane="bottomLeft" state="frozen"/>
      <selection sqref="A1:E1"/>
      <selection pane="bottomLeft" activeCell="A7" sqref="A7"/>
    </sheetView>
  </sheetViews>
  <sheetFormatPr defaultColWidth="9" defaultRowHeight="10.8"/>
  <cols>
    <col min="1" max="1" width="11.21875" style="46" customWidth="1"/>
    <col min="2" max="2" width="42.44140625" style="314" customWidth="1"/>
    <col min="3" max="3" width="11.33203125" style="314" customWidth="1"/>
    <col min="4" max="4" width="8" style="47" customWidth="1"/>
    <col min="5" max="5" width="17.44140625" style="26" customWidth="1"/>
    <col min="6" max="6" width="7.44140625" style="172" hidden="1" customWidth="1"/>
    <col min="7" max="7" width="10.33203125" style="53" hidden="1" customWidth="1"/>
    <col min="8" max="8" width="41.21875" style="319" hidden="1" customWidth="1"/>
    <col min="9" max="9" width="13.88671875" style="1" hidden="1" customWidth="1"/>
    <col min="10" max="10" width="17.21875" style="1" hidden="1" customWidth="1"/>
    <col min="11" max="26" width="9" style="1" hidden="1" customWidth="1"/>
    <col min="27" max="16384" width="9" style="1"/>
  </cols>
  <sheetData>
    <row r="1" spans="1:16" ht="15" customHeight="1">
      <c r="A1" s="25" t="s">
        <v>75</v>
      </c>
      <c r="B1" s="299"/>
      <c r="C1" s="300"/>
      <c r="I1" s="104" t="s">
        <v>248</v>
      </c>
      <c r="J1" s="105"/>
      <c r="K1" s="105"/>
      <c r="L1" s="105"/>
      <c r="M1" s="105"/>
      <c r="N1"/>
      <c r="O1"/>
      <c r="P1"/>
    </row>
    <row r="2" spans="1:16" ht="15" customHeight="1" thickBot="1">
      <c r="A2" s="25"/>
      <c r="B2" s="301" t="s">
        <v>44</v>
      </c>
      <c r="C2" s="425">
        <f>フェイスシート!B3</f>
        <v>0</v>
      </c>
      <c r="D2" s="425"/>
      <c r="E2" s="425"/>
      <c r="I2" s="104" t="s">
        <v>249</v>
      </c>
      <c r="J2" s="105"/>
      <c r="K2" s="105"/>
      <c r="L2" s="105"/>
      <c r="M2" s="105"/>
      <c r="N2"/>
      <c r="O2"/>
      <c r="P2"/>
    </row>
    <row r="3" spans="1:16" ht="15" customHeight="1" thickTop="1" thickBot="1">
      <c r="A3" s="27"/>
      <c r="B3" s="301" t="s">
        <v>45</v>
      </c>
      <c r="C3" s="426">
        <f>フェイスシート!B10</f>
        <v>0</v>
      </c>
      <c r="D3" s="426"/>
      <c r="E3" s="426"/>
      <c r="F3" s="173"/>
      <c r="H3" s="319" t="s">
        <v>395</v>
      </c>
      <c r="I3" s="106" t="s">
        <v>250</v>
      </c>
      <c r="J3" s="107"/>
      <c r="K3" s="108"/>
      <c r="L3" s="108"/>
      <c r="M3" s="108"/>
      <c r="N3"/>
      <c r="O3"/>
      <c r="P3"/>
    </row>
    <row r="4" spans="1:16" s="2" customFormat="1" ht="15" customHeight="1" thickTop="1" thickBot="1">
      <c r="A4" s="24" t="s">
        <v>46</v>
      </c>
      <c r="B4" s="302"/>
      <c r="C4" s="303"/>
      <c r="D4" s="48"/>
      <c r="E4" s="28"/>
      <c r="F4" s="315" t="s">
        <v>301</v>
      </c>
      <c r="G4" s="471" t="s">
        <v>378</v>
      </c>
      <c r="H4" s="273" t="s">
        <v>302</v>
      </c>
      <c r="I4" s="109"/>
      <c r="J4" s="110"/>
      <c r="K4" s="111" t="s">
        <v>251</v>
      </c>
      <c r="L4" s="112"/>
      <c r="M4" s="112"/>
      <c r="N4" s="112"/>
      <c r="O4" s="112"/>
      <c r="P4" s="113"/>
    </row>
    <row r="5" spans="1:16" ht="45" customHeight="1" thickTop="1" thickBot="1">
      <c r="A5" s="29" t="s">
        <v>0</v>
      </c>
      <c r="B5" s="304" t="s">
        <v>1</v>
      </c>
      <c r="C5" s="305" t="s">
        <v>31</v>
      </c>
      <c r="D5" s="21" t="s">
        <v>29</v>
      </c>
      <c r="E5" s="22" t="s">
        <v>30</v>
      </c>
      <c r="F5" s="174" t="s">
        <v>33</v>
      </c>
      <c r="G5" s="103" t="s">
        <v>242</v>
      </c>
      <c r="H5" s="54" t="s">
        <v>34</v>
      </c>
      <c r="I5" s="114" t="s">
        <v>252</v>
      </c>
      <c r="J5" s="115"/>
      <c r="K5" s="116">
        <v>2</v>
      </c>
      <c r="L5" s="117">
        <v>3</v>
      </c>
      <c r="M5" s="117" t="s">
        <v>253</v>
      </c>
      <c r="N5" s="117" t="s">
        <v>254</v>
      </c>
      <c r="O5" s="117" t="s">
        <v>255</v>
      </c>
      <c r="P5" s="118" t="s">
        <v>256</v>
      </c>
    </row>
    <row r="6" spans="1:16" ht="2.25" customHeight="1" thickTop="1">
      <c r="A6" s="30"/>
      <c r="B6" s="306"/>
      <c r="C6" s="306"/>
      <c r="D6" s="30"/>
      <c r="E6" s="30"/>
      <c r="F6" s="175"/>
      <c r="G6" s="55"/>
      <c r="H6" s="320"/>
    </row>
    <row r="7" spans="1:16" ht="15" customHeight="1">
      <c r="A7" s="31"/>
      <c r="B7" s="307"/>
      <c r="C7" s="307"/>
      <c r="D7" s="31"/>
      <c r="E7" s="31"/>
      <c r="F7" s="176"/>
      <c r="G7" s="56"/>
      <c r="H7" s="321"/>
    </row>
    <row r="8" spans="1:16" ht="15" customHeight="1">
      <c r="A8" s="32" t="s">
        <v>2</v>
      </c>
      <c r="B8" s="157"/>
      <c r="C8" s="73"/>
      <c r="D8" s="49"/>
      <c r="E8" s="33"/>
      <c r="F8" s="177"/>
      <c r="G8" s="57"/>
      <c r="H8" s="322"/>
    </row>
    <row r="9" spans="1:16" s="3" customFormat="1" ht="105.6">
      <c r="A9" s="34" t="s">
        <v>76</v>
      </c>
      <c r="B9" s="150" t="s">
        <v>344</v>
      </c>
      <c r="C9" s="444" t="s">
        <v>257</v>
      </c>
      <c r="D9" s="381"/>
      <c r="E9" s="448"/>
      <c r="F9" s="445" t="s">
        <v>63</v>
      </c>
      <c r="G9" s="390"/>
      <c r="H9" s="447"/>
      <c r="I9" s="420" t="str">
        <f t="shared" ref="I9:I72" si="0">IF(IFERROR(MATCH(G9,K$5:P$5,0),99)&lt;&gt;99,"指摘あり",IF(OR(D9=2,D9="2:不適"),"自己×",IF(AND(G9="",RIGHT(F9,1)&lt;&gt;"略"),IF(OR(F9=$I$4,$I$4=""),F9,""),IF(H9&lt;&gt;"","ｺﾒﾝﾄあり",""))))</f>
        <v>介</v>
      </c>
    </row>
    <row r="10" spans="1:16" s="3" customFormat="1" ht="15" customHeight="1">
      <c r="A10" s="34"/>
      <c r="B10" s="151" t="s">
        <v>204</v>
      </c>
      <c r="C10" s="434"/>
      <c r="D10" s="382"/>
      <c r="E10" s="449"/>
      <c r="F10" s="446"/>
      <c r="G10" s="391"/>
      <c r="H10" s="394"/>
      <c r="I10" s="397">
        <f t="shared" si="0"/>
        <v>0</v>
      </c>
    </row>
    <row r="11" spans="1:16" s="3" customFormat="1" ht="42" customHeight="1">
      <c r="A11" s="51"/>
      <c r="B11" s="298" t="s">
        <v>343</v>
      </c>
      <c r="C11" s="434"/>
      <c r="D11" s="382"/>
      <c r="E11" s="449"/>
      <c r="F11" s="446"/>
      <c r="G11" s="391"/>
      <c r="H11" s="394"/>
      <c r="I11" s="397">
        <f t="shared" si="0"/>
        <v>0</v>
      </c>
      <c r="K11" s="297"/>
      <c r="L11" s="3" t="s">
        <v>343</v>
      </c>
    </row>
    <row r="12" spans="1:16" s="3" customFormat="1" ht="15" customHeight="1">
      <c r="A12" s="51"/>
      <c r="B12" s="151" t="s">
        <v>205</v>
      </c>
      <c r="C12" s="434"/>
      <c r="D12" s="382"/>
      <c r="E12" s="449"/>
      <c r="F12" s="446"/>
      <c r="G12" s="391"/>
      <c r="H12" s="394"/>
      <c r="I12" s="397">
        <f t="shared" si="0"/>
        <v>0</v>
      </c>
    </row>
    <row r="13" spans="1:16" s="3" customFormat="1" ht="15" customHeight="1">
      <c r="A13" s="34"/>
      <c r="B13" s="152" t="s">
        <v>203</v>
      </c>
      <c r="C13" s="435"/>
      <c r="D13" s="383"/>
      <c r="E13" s="450"/>
      <c r="F13" s="451"/>
      <c r="G13" s="392"/>
      <c r="H13" s="414"/>
      <c r="I13" s="415">
        <f t="shared" si="0"/>
        <v>0</v>
      </c>
    </row>
    <row r="14" spans="1:16" s="3" customFormat="1" ht="144">
      <c r="A14" s="52"/>
      <c r="B14" s="190" t="s">
        <v>345</v>
      </c>
      <c r="C14" s="191" t="s">
        <v>346</v>
      </c>
      <c r="D14" s="269"/>
      <c r="E14" s="270"/>
      <c r="F14" s="352" t="s">
        <v>32</v>
      </c>
      <c r="G14" s="267"/>
      <c r="H14" s="323"/>
      <c r="I14" s="271" t="str">
        <f t="shared" si="0"/>
        <v>介</v>
      </c>
    </row>
    <row r="15" spans="1:16" s="3" customFormat="1" ht="28.8">
      <c r="A15" s="36" t="s">
        <v>77</v>
      </c>
      <c r="B15" s="165" t="s">
        <v>316</v>
      </c>
      <c r="C15" s="164" t="s">
        <v>317</v>
      </c>
      <c r="D15" s="74"/>
      <c r="E15" s="272"/>
      <c r="F15" s="357" t="s">
        <v>63</v>
      </c>
      <c r="G15" s="268"/>
      <c r="H15" s="324"/>
      <c r="I15" s="131" t="str">
        <f t="shared" si="0"/>
        <v>介</v>
      </c>
    </row>
    <row r="16" spans="1:16" s="3" customFormat="1" ht="86.4">
      <c r="A16" s="52"/>
      <c r="B16" s="166" t="s">
        <v>318</v>
      </c>
      <c r="C16" s="281" t="s">
        <v>347</v>
      </c>
      <c r="D16" s="76"/>
      <c r="E16" s="282"/>
      <c r="F16" s="182" t="s">
        <v>32</v>
      </c>
      <c r="G16" s="61"/>
      <c r="H16" s="325"/>
      <c r="I16" s="132" t="str">
        <f t="shared" si="0"/>
        <v>介</v>
      </c>
    </row>
    <row r="17" spans="1:9" s="3" customFormat="1" ht="96">
      <c r="A17" s="52"/>
      <c r="B17" s="166" t="s">
        <v>319</v>
      </c>
      <c r="C17" s="281" t="s">
        <v>321</v>
      </c>
      <c r="D17" s="76"/>
      <c r="E17" s="282"/>
      <c r="F17" s="182" t="s">
        <v>32</v>
      </c>
      <c r="G17" s="61"/>
      <c r="H17" s="325"/>
      <c r="I17" s="132" t="str">
        <f t="shared" si="0"/>
        <v>介</v>
      </c>
    </row>
    <row r="18" spans="1:9" s="3" customFormat="1" ht="48">
      <c r="A18" s="52"/>
      <c r="B18" s="166" t="s">
        <v>320</v>
      </c>
      <c r="C18" s="281" t="s">
        <v>322</v>
      </c>
      <c r="D18" s="76"/>
      <c r="E18" s="282"/>
      <c r="F18" s="182" t="s">
        <v>32</v>
      </c>
      <c r="G18" s="61"/>
      <c r="H18" s="325"/>
      <c r="I18" s="132" t="str">
        <f t="shared" si="0"/>
        <v>介</v>
      </c>
    </row>
    <row r="19" spans="1:9" s="3" customFormat="1" ht="19.2">
      <c r="A19" s="262"/>
      <c r="B19" s="190" t="s">
        <v>323</v>
      </c>
      <c r="C19" s="284" t="s">
        <v>324</v>
      </c>
      <c r="D19" s="275"/>
      <c r="E19" s="283"/>
      <c r="F19" s="352" t="s">
        <v>32</v>
      </c>
      <c r="G19" s="277"/>
      <c r="H19" s="323"/>
      <c r="I19" s="132" t="str">
        <f t="shared" si="0"/>
        <v>介</v>
      </c>
    </row>
    <row r="20" spans="1:9" s="3" customFormat="1" ht="96">
      <c r="A20" s="316"/>
      <c r="B20" s="308" t="s">
        <v>348</v>
      </c>
      <c r="C20" s="153" t="s">
        <v>325</v>
      </c>
      <c r="D20" s="68"/>
      <c r="E20" s="69"/>
      <c r="F20" s="178" t="s">
        <v>63</v>
      </c>
      <c r="G20" s="58"/>
      <c r="H20" s="326"/>
      <c r="I20" s="123" t="str">
        <f t="shared" si="0"/>
        <v>介</v>
      </c>
    </row>
    <row r="21" spans="1:9" s="3" customFormat="1" ht="15" customHeight="1">
      <c r="A21" s="35"/>
      <c r="B21" s="155"/>
      <c r="C21" s="156"/>
      <c r="D21" s="70"/>
      <c r="E21" s="71"/>
      <c r="F21" s="179"/>
      <c r="G21" s="55"/>
      <c r="H21" s="320"/>
      <c r="I21" s="125"/>
    </row>
    <row r="22" spans="1:9" s="4" customFormat="1" ht="15" customHeight="1">
      <c r="A22" s="32" t="s">
        <v>78</v>
      </c>
      <c r="B22" s="157"/>
      <c r="C22" s="158"/>
      <c r="D22" s="72"/>
      <c r="E22" s="73"/>
      <c r="F22" s="177"/>
      <c r="G22" s="57"/>
      <c r="H22" s="322"/>
      <c r="I22" s="126"/>
    </row>
    <row r="23" spans="1:9" s="3" customFormat="1" ht="86.4">
      <c r="A23" s="36" t="s">
        <v>196</v>
      </c>
      <c r="B23" s="159" t="s">
        <v>79</v>
      </c>
      <c r="C23" s="293" t="s">
        <v>258</v>
      </c>
      <c r="D23" s="74"/>
      <c r="E23" s="75"/>
      <c r="F23" s="358" t="s">
        <v>35</v>
      </c>
      <c r="G23" s="60"/>
      <c r="H23" s="327"/>
      <c r="I23" s="127" t="str">
        <f t="shared" si="0"/>
        <v>福</v>
      </c>
    </row>
    <row r="24" spans="1:9" s="3" customFormat="1" ht="124.8">
      <c r="A24" s="288"/>
      <c r="B24" s="161" t="s">
        <v>349</v>
      </c>
      <c r="C24" s="161" t="s">
        <v>216</v>
      </c>
      <c r="D24" s="76"/>
      <c r="E24" s="77"/>
      <c r="F24" s="180" t="s">
        <v>35</v>
      </c>
      <c r="G24" s="61"/>
      <c r="H24" s="328"/>
      <c r="I24" s="128" t="str">
        <f t="shared" si="0"/>
        <v>福</v>
      </c>
    </row>
    <row r="25" spans="1:9" s="3" customFormat="1" ht="163.19999999999999">
      <c r="A25" s="52"/>
      <c r="B25" s="161" t="s">
        <v>350</v>
      </c>
      <c r="C25" s="161" t="s">
        <v>293</v>
      </c>
      <c r="D25" s="76"/>
      <c r="E25" s="77"/>
      <c r="F25" s="180" t="s">
        <v>35</v>
      </c>
      <c r="G25" s="61"/>
      <c r="H25" s="328"/>
      <c r="I25" s="128" t="str">
        <f t="shared" si="0"/>
        <v>福</v>
      </c>
    </row>
    <row r="26" spans="1:9" s="3" customFormat="1" ht="86.4">
      <c r="A26" s="52"/>
      <c r="B26" s="161" t="s">
        <v>217</v>
      </c>
      <c r="C26" s="161" t="s">
        <v>215</v>
      </c>
      <c r="D26" s="76"/>
      <c r="E26" s="77"/>
      <c r="F26" s="180" t="s">
        <v>35</v>
      </c>
      <c r="G26" s="61"/>
      <c r="H26" s="328"/>
      <c r="I26" s="128" t="str">
        <f t="shared" si="0"/>
        <v>福</v>
      </c>
    </row>
    <row r="27" spans="1:9" s="3" customFormat="1" ht="48">
      <c r="A27" s="37"/>
      <c r="B27" s="162" t="s">
        <v>80</v>
      </c>
      <c r="C27" s="162" t="s">
        <v>375</v>
      </c>
      <c r="D27" s="78"/>
      <c r="E27" s="79"/>
      <c r="F27" s="181" t="s">
        <v>35</v>
      </c>
      <c r="G27" s="62"/>
      <c r="H27" s="329"/>
      <c r="I27" s="129" t="str">
        <f t="shared" si="0"/>
        <v>福</v>
      </c>
    </row>
    <row r="28" spans="1:9" s="3" customFormat="1" ht="76.8">
      <c r="A28" s="36" t="s">
        <v>198</v>
      </c>
      <c r="B28" s="163" t="s">
        <v>212</v>
      </c>
      <c r="C28" s="293" t="s">
        <v>259</v>
      </c>
      <c r="D28" s="231"/>
      <c r="E28" s="80"/>
      <c r="F28" s="358" t="s">
        <v>36</v>
      </c>
      <c r="G28" s="63"/>
      <c r="H28" s="330"/>
      <c r="I28" s="130" t="str">
        <f t="shared" si="0"/>
        <v/>
      </c>
    </row>
    <row r="29" spans="1:9" s="3" customFormat="1" ht="48">
      <c r="A29" s="36" t="s">
        <v>82</v>
      </c>
      <c r="B29" s="159" t="s">
        <v>87</v>
      </c>
      <c r="C29" s="164" t="s">
        <v>81</v>
      </c>
      <c r="D29" s="74"/>
      <c r="E29" s="81"/>
      <c r="F29" s="357" t="s">
        <v>36</v>
      </c>
      <c r="G29" s="60"/>
      <c r="H29" s="324"/>
      <c r="I29" s="131" t="str">
        <f t="shared" si="0"/>
        <v/>
      </c>
    </row>
    <row r="30" spans="1:9" s="3" customFormat="1" ht="28.8">
      <c r="A30" s="36" t="s">
        <v>83</v>
      </c>
      <c r="B30" s="159" t="s">
        <v>54</v>
      </c>
      <c r="C30" s="164" t="s">
        <v>84</v>
      </c>
      <c r="D30" s="74"/>
      <c r="E30" s="81"/>
      <c r="F30" s="357" t="s">
        <v>35</v>
      </c>
      <c r="G30" s="60"/>
      <c r="H30" s="324"/>
      <c r="I30" s="131" t="str">
        <f t="shared" si="0"/>
        <v>福</v>
      </c>
    </row>
    <row r="31" spans="1:9" s="3" customFormat="1" ht="28.8">
      <c r="A31" s="36" t="s">
        <v>85</v>
      </c>
      <c r="B31" s="159" t="s">
        <v>88</v>
      </c>
      <c r="C31" s="293" t="s">
        <v>86</v>
      </c>
      <c r="D31" s="74"/>
      <c r="E31" s="75"/>
      <c r="F31" s="358" t="s">
        <v>36</v>
      </c>
      <c r="G31" s="60"/>
      <c r="H31" s="327"/>
      <c r="I31" s="127" t="str">
        <f t="shared" si="0"/>
        <v/>
      </c>
    </row>
    <row r="32" spans="1:9" s="3" customFormat="1" ht="48">
      <c r="A32" s="52"/>
      <c r="B32" s="161" t="s">
        <v>89</v>
      </c>
      <c r="C32" s="161" t="s">
        <v>49</v>
      </c>
      <c r="D32" s="76"/>
      <c r="E32" s="77"/>
      <c r="F32" s="180" t="s">
        <v>36</v>
      </c>
      <c r="G32" s="61"/>
      <c r="H32" s="328"/>
      <c r="I32" s="128" t="str">
        <f t="shared" si="0"/>
        <v/>
      </c>
    </row>
    <row r="33" spans="1:10" s="3" customFormat="1" ht="28.8">
      <c r="A33" s="37"/>
      <c r="B33" s="162" t="s">
        <v>90</v>
      </c>
      <c r="C33" s="162" t="s">
        <v>51</v>
      </c>
      <c r="D33" s="78"/>
      <c r="E33" s="79"/>
      <c r="F33" s="181" t="s">
        <v>36</v>
      </c>
      <c r="G33" s="62"/>
      <c r="H33" s="329"/>
      <c r="I33" s="129" t="str">
        <f t="shared" si="0"/>
        <v/>
      </c>
    </row>
    <row r="34" spans="1:10" s="3" customFormat="1" ht="38.4">
      <c r="A34" s="36" t="s">
        <v>91</v>
      </c>
      <c r="B34" s="159" t="s">
        <v>94</v>
      </c>
      <c r="C34" s="164" t="s">
        <v>92</v>
      </c>
      <c r="D34" s="74"/>
      <c r="E34" s="81"/>
      <c r="F34" s="357" t="s">
        <v>97</v>
      </c>
      <c r="G34" s="60"/>
      <c r="H34" s="324"/>
      <c r="I34" s="131" t="str">
        <f t="shared" si="0"/>
        <v/>
      </c>
    </row>
    <row r="35" spans="1:10" s="3" customFormat="1" ht="28.8">
      <c r="A35" s="36" t="s">
        <v>93</v>
      </c>
      <c r="B35" s="165" t="s">
        <v>95</v>
      </c>
      <c r="C35" s="164" t="s">
        <v>260</v>
      </c>
      <c r="D35" s="74"/>
      <c r="E35" s="81"/>
      <c r="F35" s="357" t="s">
        <v>36</v>
      </c>
      <c r="G35" s="60"/>
      <c r="H35" s="324"/>
      <c r="I35" s="131" t="str">
        <f t="shared" si="0"/>
        <v/>
      </c>
    </row>
    <row r="36" spans="1:10" s="3" customFormat="1" ht="48">
      <c r="A36" s="52"/>
      <c r="B36" s="166" t="s">
        <v>96</v>
      </c>
      <c r="C36" s="167" t="s">
        <v>98</v>
      </c>
      <c r="D36" s="76"/>
      <c r="E36" s="82"/>
      <c r="F36" s="182" t="s">
        <v>97</v>
      </c>
      <c r="G36" s="61"/>
      <c r="H36" s="331"/>
      <c r="I36" s="132" t="str">
        <f t="shared" si="0"/>
        <v/>
      </c>
    </row>
    <row r="37" spans="1:10" s="3" customFormat="1" ht="28.8">
      <c r="A37" s="52"/>
      <c r="B37" s="289" t="s">
        <v>56</v>
      </c>
      <c r="C37" s="289" t="s">
        <v>173</v>
      </c>
      <c r="D37" s="233"/>
      <c r="E37" s="83"/>
      <c r="F37" s="362" t="s">
        <v>97</v>
      </c>
      <c r="G37" s="64"/>
      <c r="H37" s="331"/>
      <c r="I37" s="128" t="str">
        <f t="shared" si="0"/>
        <v/>
      </c>
    </row>
    <row r="38" spans="1:10" s="3" customFormat="1" ht="28.8">
      <c r="A38" s="52"/>
      <c r="B38" s="166" t="s">
        <v>57</v>
      </c>
      <c r="C38" s="167" t="s">
        <v>55</v>
      </c>
      <c r="D38" s="76"/>
      <c r="E38" s="82"/>
      <c r="F38" s="182" t="s">
        <v>36</v>
      </c>
      <c r="G38" s="61"/>
      <c r="H38" s="331"/>
      <c r="I38" s="132" t="str">
        <f t="shared" si="0"/>
        <v/>
      </c>
    </row>
    <row r="39" spans="1:10" s="3" customFormat="1" ht="28.8">
      <c r="A39" s="37"/>
      <c r="B39" s="168" t="s">
        <v>58</v>
      </c>
      <c r="C39" s="169" t="s">
        <v>99</v>
      </c>
      <c r="D39" s="78"/>
      <c r="E39" s="84"/>
      <c r="F39" s="183" t="s">
        <v>36</v>
      </c>
      <c r="G39" s="62"/>
      <c r="H39" s="332"/>
      <c r="I39" s="133" t="str">
        <f t="shared" si="0"/>
        <v/>
      </c>
    </row>
    <row r="40" spans="1:10" s="4" customFormat="1" ht="38.4">
      <c r="A40" s="36" t="s">
        <v>199</v>
      </c>
      <c r="B40" s="170" t="s">
        <v>100</v>
      </c>
      <c r="C40" s="171" t="s">
        <v>261</v>
      </c>
      <c r="D40" s="231"/>
      <c r="E40" s="85"/>
      <c r="F40" s="359" t="s">
        <v>36</v>
      </c>
      <c r="G40" s="63"/>
      <c r="H40" s="333"/>
      <c r="I40" s="134" t="str">
        <f t="shared" si="0"/>
        <v/>
      </c>
      <c r="J40" s="3"/>
    </row>
    <row r="41" spans="1:10" s="4" customFormat="1" ht="38.4">
      <c r="A41" s="36" t="s">
        <v>101</v>
      </c>
      <c r="B41" s="165" t="s">
        <v>106</v>
      </c>
      <c r="C41" s="164" t="s">
        <v>102</v>
      </c>
      <c r="D41" s="74"/>
      <c r="E41" s="81"/>
      <c r="F41" s="357" t="s">
        <v>62</v>
      </c>
      <c r="G41" s="60"/>
      <c r="H41" s="324"/>
      <c r="I41" s="131" t="str">
        <f t="shared" si="0"/>
        <v/>
      </c>
      <c r="J41" s="3"/>
    </row>
    <row r="42" spans="1:10" s="4" customFormat="1" ht="28.8">
      <c r="A42" s="37"/>
      <c r="B42" s="38" t="s">
        <v>107</v>
      </c>
      <c r="C42" s="169" t="s">
        <v>49</v>
      </c>
      <c r="D42" s="78"/>
      <c r="E42" s="84"/>
      <c r="F42" s="183" t="s">
        <v>62</v>
      </c>
      <c r="G42" s="62"/>
      <c r="H42" s="332"/>
      <c r="I42" s="133" t="str">
        <f t="shared" si="0"/>
        <v/>
      </c>
      <c r="J42" s="3"/>
    </row>
    <row r="43" spans="1:10" s="4" customFormat="1" ht="28.8">
      <c r="A43" s="39" t="s">
        <v>103</v>
      </c>
      <c r="B43" s="165" t="s">
        <v>108</v>
      </c>
      <c r="C43" s="164" t="s">
        <v>104</v>
      </c>
      <c r="D43" s="74"/>
      <c r="E43" s="81"/>
      <c r="F43" s="357" t="s">
        <v>62</v>
      </c>
      <c r="G43" s="60"/>
      <c r="H43" s="324"/>
      <c r="I43" s="131" t="str">
        <f t="shared" si="0"/>
        <v/>
      </c>
      <c r="J43" s="3"/>
    </row>
    <row r="44" spans="1:10" s="4" customFormat="1" ht="38.4">
      <c r="A44" s="40"/>
      <c r="B44" s="154" t="s">
        <v>109</v>
      </c>
      <c r="C44" s="295" t="s">
        <v>67</v>
      </c>
      <c r="D44" s="234"/>
      <c r="E44" s="86"/>
      <c r="F44" s="354" t="s">
        <v>62</v>
      </c>
      <c r="G44" s="59"/>
      <c r="H44" s="334"/>
      <c r="I44" s="124" t="str">
        <f t="shared" si="0"/>
        <v/>
      </c>
      <c r="J44" s="3"/>
    </row>
    <row r="45" spans="1:10" s="4" customFormat="1" ht="96">
      <c r="A45" s="40"/>
      <c r="B45" s="190" t="s">
        <v>336</v>
      </c>
      <c r="C45" s="467" t="s">
        <v>335</v>
      </c>
      <c r="D45" s="402"/>
      <c r="E45" s="470"/>
      <c r="F45" s="460" t="s">
        <v>63</v>
      </c>
      <c r="G45" s="410"/>
      <c r="H45" s="393"/>
      <c r="I45" s="396" t="str">
        <f t="shared" si="0"/>
        <v>介</v>
      </c>
      <c r="J45" s="3"/>
    </row>
    <row r="46" spans="1:10" s="4" customFormat="1" ht="19.2">
      <c r="A46" s="40"/>
      <c r="B46" s="249" t="s">
        <v>291</v>
      </c>
      <c r="C46" s="468"/>
      <c r="D46" s="382"/>
      <c r="E46" s="449"/>
      <c r="F46" s="446"/>
      <c r="G46" s="391"/>
      <c r="H46" s="394"/>
      <c r="I46" s="397">
        <f t="shared" si="0"/>
        <v>0</v>
      </c>
      <c r="J46" s="3"/>
    </row>
    <row r="47" spans="1:10" s="4" customFormat="1" ht="15.6" customHeight="1">
      <c r="A47" s="40"/>
      <c r="B47" s="251" t="s">
        <v>284</v>
      </c>
      <c r="C47" s="469"/>
      <c r="D47" s="383"/>
      <c r="E47" s="450"/>
      <c r="F47" s="451"/>
      <c r="G47" s="392"/>
      <c r="H47" s="414"/>
      <c r="I47" s="415">
        <f t="shared" si="0"/>
        <v>0</v>
      </c>
      <c r="J47" s="3"/>
    </row>
    <row r="48" spans="1:10" s="4" customFormat="1" ht="48">
      <c r="A48" s="40"/>
      <c r="B48" s="190" t="s">
        <v>333</v>
      </c>
      <c r="C48" s="309" t="s">
        <v>334</v>
      </c>
      <c r="D48" s="246"/>
      <c r="E48" s="86"/>
      <c r="F48" s="354" t="s">
        <v>292</v>
      </c>
      <c r="G48" s="248"/>
      <c r="H48" s="334"/>
      <c r="I48" s="245" t="str">
        <f t="shared" si="0"/>
        <v>介</v>
      </c>
      <c r="J48" s="3"/>
    </row>
    <row r="49" spans="1:10" s="4" customFormat="1" ht="48">
      <c r="A49" s="41"/>
      <c r="B49" s="166" t="s">
        <v>110</v>
      </c>
      <c r="C49" s="167" t="s">
        <v>68</v>
      </c>
      <c r="D49" s="76"/>
      <c r="E49" s="82"/>
      <c r="F49" s="182" t="s">
        <v>191</v>
      </c>
      <c r="G49" s="61"/>
      <c r="H49" s="331"/>
      <c r="I49" s="132" t="str">
        <f t="shared" si="0"/>
        <v/>
      </c>
      <c r="J49" s="3"/>
    </row>
    <row r="50" spans="1:10" s="4" customFormat="1" ht="38.4">
      <c r="A50" s="41"/>
      <c r="B50" s="166" t="s">
        <v>111</v>
      </c>
      <c r="C50" s="167" t="s">
        <v>262</v>
      </c>
      <c r="D50" s="76"/>
      <c r="E50" s="82"/>
      <c r="F50" s="182" t="s">
        <v>191</v>
      </c>
      <c r="G50" s="61"/>
      <c r="H50" s="331"/>
      <c r="I50" s="132" t="str">
        <f t="shared" si="0"/>
        <v/>
      </c>
      <c r="J50" s="3"/>
    </row>
    <row r="51" spans="1:10" s="4" customFormat="1" ht="57.6">
      <c r="A51" s="41"/>
      <c r="B51" s="166" t="s">
        <v>263</v>
      </c>
      <c r="C51" s="167" t="s">
        <v>69</v>
      </c>
      <c r="D51" s="76"/>
      <c r="E51" s="82"/>
      <c r="F51" s="182" t="s">
        <v>64</v>
      </c>
      <c r="G51" s="61"/>
      <c r="H51" s="331"/>
      <c r="I51" s="132" t="str">
        <f t="shared" si="0"/>
        <v>介</v>
      </c>
      <c r="J51" s="3"/>
    </row>
    <row r="52" spans="1:10" s="4" customFormat="1" ht="48">
      <c r="A52" s="41"/>
      <c r="B52" s="190" t="s">
        <v>112</v>
      </c>
      <c r="C52" s="191" t="s">
        <v>264</v>
      </c>
      <c r="D52" s="233"/>
      <c r="E52" s="87"/>
      <c r="F52" s="352" t="s">
        <v>191</v>
      </c>
      <c r="G52" s="64"/>
      <c r="H52" s="335"/>
      <c r="I52" s="135" t="str">
        <f t="shared" si="0"/>
        <v/>
      </c>
      <c r="J52" s="3"/>
    </row>
    <row r="53" spans="1:10" s="4" customFormat="1" ht="38.4">
      <c r="A53" s="41"/>
      <c r="B53" s="190" t="s">
        <v>303</v>
      </c>
      <c r="C53" s="191" t="s">
        <v>265</v>
      </c>
      <c r="D53" s="233"/>
      <c r="E53" s="87"/>
      <c r="F53" s="352" t="s">
        <v>389</v>
      </c>
      <c r="G53" s="149"/>
      <c r="H53" s="335"/>
      <c r="I53" s="148" t="str">
        <f t="shared" si="0"/>
        <v/>
      </c>
      <c r="J53" s="3"/>
    </row>
    <row r="54" spans="1:10" s="4" customFormat="1" ht="67.2">
      <c r="A54" s="189"/>
      <c r="B54" s="190" t="s">
        <v>113</v>
      </c>
      <c r="C54" s="191" t="s">
        <v>70</v>
      </c>
      <c r="D54" s="233"/>
      <c r="E54" s="87"/>
      <c r="F54" s="352" t="s">
        <v>32</v>
      </c>
      <c r="G54" s="64"/>
      <c r="H54" s="335"/>
      <c r="I54" s="135" t="str">
        <f t="shared" si="0"/>
        <v>介</v>
      </c>
      <c r="J54" s="3"/>
    </row>
    <row r="55" spans="1:10" s="4" customFormat="1" ht="38.4">
      <c r="A55" s="189"/>
      <c r="B55" s="190" t="s">
        <v>114</v>
      </c>
      <c r="C55" s="191" t="s">
        <v>71</v>
      </c>
      <c r="D55" s="233"/>
      <c r="E55" s="87"/>
      <c r="F55" s="352" t="s">
        <v>32</v>
      </c>
      <c r="G55" s="64"/>
      <c r="H55" s="335"/>
      <c r="I55" s="135" t="str">
        <f t="shared" si="0"/>
        <v>介</v>
      </c>
      <c r="J55" s="3"/>
    </row>
    <row r="56" spans="1:10" s="4" customFormat="1" ht="115.2">
      <c r="A56" s="189"/>
      <c r="B56" s="190" t="s">
        <v>105</v>
      </c>
      <c r="C56" s="191" t="s">
        <v>115</v>
      </c>
      <c r="D56" s="233"/>
      <c r="E56" s="87"/>
      <c r="F56" s="352" t="s">
        <v>32</v>
      </c>
      <c r="G56" s="64"/>
      <c r="H56" s="335"/>
      <c r="I56" s="135" t="str">
        <f t="shared" si="0"/>
        <v>介</v>
      </c>
      <c r="J56" s="3"/>
    </row>
    <row r="57" spans="1:10" s="4" customFormat="1" ht="115.2">
      <c r="A57" s="189"/>
      <c r="B57" s="190" t="s">
        <v>266</v>
      </c>
      <c r="C57" s="191" t="s">
        <v>267</v>
      </c>
      <c r="D57" s="233"/>
      <c r="E57" s="87"/>
      <c r="F57" s="352" t="s">
        <v>32</v>
      </c>
      <c r="G57" s="64"/>
      <c r="H57" s="335"/>
      <c r="I57" s="135" t="str">
        <f t="shared" si="0"/>
        <v>介</v>
      </c>
      <c r="J57" s="3"/>
    </row>
    <row r="58" spans="1:10" s="4" customFormat="1" ht="48">
      <c r="A58" s="189"/>
      <c r="B58" s="190" t="s">
        <v>116</v>
      </c>
      <c r="C58" s="191" t="s">
        <v>117</v>
      </c>
      <c r="D58" s="233"/>
      <c r="E58" s="87"/>
      <c r="F58" s="352" t="s">
        <v>32</v>
      </c>
      <c r="G58" s="64"/>
      <c r="H58" s="335"/>
      <c r="I58" s="135" t="str">
        <f t="shared" si="0"/>
        <v>介</v>
      </c>
      <c r="J58" s="3"/>
    </row>
    <row r="59" spans="1:10" s="4" customFormat="1" ht="28.8">
      <c r="A59" s="189"/>
      <c r="B59" s="190" t="s">
        <v>123</v>
      </c>
      <c r="C59" s="191" t="s">
        <v>118</v>
      </c>
      <c r="D59" s="233"/>
      <c r="E59" s="87"/>
      <c r="F59" s="352" t="s">
        <v>32</v>
      </c>
      <c r="G59" s="64"/>
      <c r="H59" s="335"/>
      <c r="I59" s="135" t="str">
        <f t="shared" si="0"/>
        <v>介</v>
      </c>
      <c r="J59" s="3"/>
    </row>
    <row r="60" spans="1:10" s="4" customFormat="1" ht="28.8">
      <c r="A60" s="189"/>
      <c r="B60" s="190" t="s">
        <v>124</v>
      </c>
      <c r="C60" s="191" t="s">
        <v>119</v>
      </c>
      <c r="D60" s="233"/>
      <c r="E60" s="87"/>
      <c r="F60" s="352" t="s">
        <v>63</v>
      </c>
      <c r="G60" s="64"/>
      <c r="H60" s="335"/>
      <c r="I60" s="135" t="str">
        <f t="shared" si="0"/>
        <v>介</v>
      </c>
      <c r="J60" s="3"/>
    </row>
    <row r="61" spans="1:10" s="4" customFormat="1" ht="48">
      <c r="A61" s="189"/>
      <c r="B61" s="190" t="s">
        <v>125</v>
      </c>
      <c r="C61" s="191" t="s">
        <v>120</v>
      </c>
      <c r="D61" s="233"/>
      <c r="E61" s="87"/>
      <c r="F61" s="352" t="s">
        <v>32</v>
      </c>
      <c r="G61" s="64"/>
      <c r="H61" s="335"/>
      <c r="I61" s="135" t="str">
        <f t="shared" si="0"/>
        <v>介</v>
      </c>
      <c r="J61" s="3"/>
    </row>
    <row r="62" spans="1:10" s="4" customFormat="1" ht="57.6">
      <c r="A62" s="189"/>
      <c r="B62" s="190" t="s">
        <v>126</v>
      </c>
      <c r="C62" s="191" t="s">
        <v>121</v>
      </c>
      <c r="D62" s="233"/>
      <c r="E62" s="87"/>
      <c r="F62" s="352" t="s">
        <v>62</v>
      </c>
      <c r="G62" s="64"/>
      <c r="H62" s="335"/>
      <c r="I62" s="135" t="str">
        <f t="shared" si="0"/>
        <v/>
      </c>
      <c r="J62" s="3"/>
    </row>
    <row r="63" spans="1:10" s="4" customFormat="1" ht="28.8">
      <c r="A63" s="189"/>
      <c r="B63" s="190" t="s">
        <v>127</v>
      </c>
      <c r="C63" s="191" t="s">
        <v>122</v>
      </c>
      <c r="D63" s="233"/>
      <c r="E63" s="87"/>
      <c r="F63" s="352" t="s">
        <v>389</v>
      </c>
      <c r="G63" s="64"/>
      <c r="H63" s="335"/>
      <c r="I63" s="135" t="str">
        <f t="shared" si="0"/>
        <v/>
      </c>
      <c r="J63" s="3"/>
    </row>
    <row r="64" spans="1:10" s="4" customFormat="1" ht="115.2">
      <c r="A64" s="189"/>
      <c r="B64" s="190" t="s">
        <v>351</v>
      </c>
      <c r="C64" s="191" t="s">
        <v>352</v>
      </c>
      <c r="D64" s="233"/>
      <c r="E64" s="87"/>
      <c r="F64" s="352" t="s">
        <v>32</v>
      </c>
      <c r="G64" s="64"/>
      <c r="H64" s="335"/>
      <c r="I64" s="135" t="str">
        <f t="shared" si="0"/>
        <v>介</v>
      </c>
      <c r="J64" s="3"/>
    </row>
    <row r="65" spans="1:14" s="4" customFormat="1" ht="19.2">
      <c r="A65" s="266">
        <f>IF(ISERROR(FIND("有",B65))=TRUE,1,0)</f>
        <v>0</v>
      </c>
      <c r="B65" s="310" t="s">
        <v>294</v>
      </c>
      <c r="C65" s="264"/>
      <c r="D65" s="265"/>
      <c r="E65" s="285"/>
      <c r="F65" s="352" t="s">
        <v>292</v>
      </c>
      <c r="G65" s="260"/>
      <c r="H65" s="335"/>
      <c r="I65" s="258" t="str">
        <f t="shared" si="0"/>
        <v>介</v>
      </c>
      <c r="J65" s="3"/>
      <c r="K65" s="263" t="s">
        <v>294</v>
      </c>
      <c r="L65" s="263" t="s">
        <v>295</v>
      </c>
      <c r="M65" s="263" t="s">
        <v>296</v>
      </c>
      <c r="N65" s="263"/>
    </row>
    <row r="66" spans="1:14" s="4" customFormat="1" ht="67.2">
      <c r="A66" s="189"/>
      <c r="B66" s="190" t="s">
        <v>326</v>
      </c>
      <c r="C66" s="191" t="s">
        <v>300</v>
      </c>
      <c r="D66" s="259"/>
      <c r="E66" s="261"/>
      <c r="F66" s="352" t="s">
        <v>292</v>
      </c>
      <c r="G66" s="260"/>
      <c r="H66" s="335"/>
      <c r="I66" s="258" t="str">
        <f t="shared" si="0"/>
        <v>介</v>
      </c>
      <c r="J66" s="3"/>
    </row>
    <row r="67" spans="1:14" s="4" customFormat="1" ht="192">
      <c r="A67" s="189"/>
      <c r="B67" s="190" t="s">
        <v>304</v>
      </c>
      <c r="C67" s="191" t="s">
        <v>299</v>
      </c>
      <c r="D67" s="259"/>
      <c r="E67" s="261"/>
      <c r="F67" s="352" t="s">
        <v>292</v>
      </c>
      <c r="G67" s="260"/>
      <c r="H67" s="335"/>
      <c r="I67" s="258" t="str">
        <f t="shared" si="0"/>
        <v>介</v>
      </c>
      <c r="J67" s="3"/>
    </row>
    <row r="68" spans="1:14" s="4" customFormat="1" ht="76.8">
      <c r="A68" s="189"/>
      <c r="B68" s="190" t="s">
        <v>305</v>
      </c>
      <c r="C68" s="191" t="s">
        <v>297</v>
      </c>
      <c r="D68" s="259"/>
      <c r="E68" s="261"/>
      <c r="F68" s="352" t="s">
        <v>292</v>
      </c>
      <c r="G68" s="260"/>
      <c r="H68" s="335"/>
      <c r="I68" s="258" t="str">
        <f t="shared" si="0"/>
        <v>介</v>
      </c>
      <c r="J68" s="3"/>
    </row>
    <row r="69" spans="1:14" s="4" customFormat="1" ht="96">
      <c r="A69" s="189"/>
      <c r="B69" s="190" t="s">
        <v>306</v>
      </c>
      <c r="C69" s="191" t="s">
        <v>298</v>
      </c>
      <c r="D69" s="259"/>
      <c r="E69" s="261"/>
      <c r="F69" s="352" t="s">
        <v>292</v>
      </c>
      <c r="G69" s="260"/>
      <c r="H69" s="335"/>
      <c r="I69" s="258" t="str">
        <f t="shared" si="0"/>
        <v>介</v>
      </c>
      <c r="J69" s="3"/>
    </row>
    <row r="70" spans="1:14" s="4" customFormat="1" ht="28.8">
      <c r="A70" s="189"/>
      <c r="B70" s="190" t="s">
        <v>307</v>
      </c>
      <c r="C70" s="191" t="s">
        <v>353</v>
      </c>
      <c r="D70" s="233"/>
      <c r="E70" s="87"/>
      <c r="F70" s="352" t="s">
        <v>32</v>
      </c>
      <c r="G70" s="64"/>
      <c r="H70" s="335"/>
      <c r="I70" s="135" t="str">
        <f t="shared" si="0"/>
        <v>介</v>
      </c>
      <c r="J70" s="3"/>
    </row>
    <row r="71" spans="1:14" s="4" customFormat="1" ht="76.8">
      <c r="A71" s="189"/>
      <c r="B71" s="190" t="s">
        <v>213</v>
      </c>
      <c r="C71" s="191" t="s">
        <v>128</v>
      </c>
      <c r="D71" s="233"/>
      <c r="E71" s="87"/>
      <c r="F71" s="352" t="s">
        <v>32</v>
      </c>
      <c r="G71" s="64"/>
      <c r="H71" s="335"/>
      <c r="I71" s="135" t="str">
        <f t="shared" si="0"/>
        <v>介</v>
      </c>
      <c r="J71" s="3"/>
    </row>
    <row r="72" spans="1:14" s="4" customFormat="1" ht="57.6">
      <c r="A72" s="189"/>
      <c r="B72" s="190" t="s">
        <v>129</v>
      </c>
      <c r="C72" s="191" t="s">
        <v>218</v>
      </c>
      <c r="D72" s="233"/>
      <c r="E72" s="87"/>
      <c r="F72" s="352" t="s">
        <v>63</v>
      </c>
      <c r="G72" s="64"/>
      <c r="H72" s="335"/>
      <c r="I72" s="135" t="str">
        <f t="shared" si="0"/>
        <v>介</v>
      </c>
      <c r="J72" s="3"/>
    </row>
    <row r="73" spans="1:14" s="4" customFormat="1" ht="67.2">
      <c r="A73" s="189"/>
      <c r="B73" s="190" t="s">
        <v>130</v>
      </c>
      <c r="C73" s="191" t="s">
        <v>219</v>
      </c>
      <c r="D73" s="233"/>
      <c r="E73" s="87"/>
      <c r="F73" s="352" t="s">
        <v>62</v>
      </c>
      <c r="G73" s="64"/>
      <c r="H73" s="335"/>
      <c r="I73" s="135" t="str">
        <f t="shared" ref="I73:I136" si="1">IF(IFERROR(MATCH(G73,K$5:P$5,0),99)&lt;&gt;99,"指摘あり",IF(OR(D73=2,D73="2:不適"),"自己×",IF(AND(G73="",RIGHT(F73,1)&lt;&gt;"略"),IF(OR(F73=$I$4,$I$4=""),F73,""),IF(H73&lt;&gt;"","ｺﾒﾝﾄあり",""))))</f>
        <v/>
      </c>
      <c r="J73" s="3"/>
    </row>
    <row r="74" spans="1:14" s="4" customFormat="1" ht="48">
      <c r="A74" s="189"/>
      <c r="B74" s="190" t="s">
        <v>206</v>
      </c>
      <c r="C74" s="191" t="s">
        <v>131</v>
      </c>
      <c r="D74" s="233"/>
      <c r="E74" s="87"/>
      <c r="F74" s="352" t="s">
        <v>62</v>
      </c>
      <c r="G74" s="64"/>
      <c r="H74" s="335"/>
      <c r="I74" s="135" t="str">
        <f t="shared" si="1"/>
        <v/>
      </c>
      <c r="J74" s="3"/>
    </row>
    <row r="75" spans="1:14" s="4" customFormat="1" ht="76.8">
      <c r="A75" s="189"/>
      <c r="B75" s="190" t="s">
        <v>268</v>
      </c>
      <c r="C75" s="191" t="s">
        <v>269</v>
      </c>
      <c r="D75" s="233"/>
      <c r="E75" s="87"/>
      <c r="F75" s="352" t="s">
        <v>62</v>
      </c>
      <c r="G75" s="64"/>
      <c r="H75" s="335"/>
      <c r="I75" s="135" t="str">
        <f t="shared" si="1"/>
        <v/>
      </c>
      <c r="J75" s="3"/>
    </row>
    <row r="76" spans="1:14" s="4" customFormat="1" ht="96">
      <c r="A76" s="189"/>
      <c r="B76" s="190" t="s">
        <v>241</v>
      </c>
      <c r="C76" s="191" t="s">
        <v>240</v>
      </c>
      <c r="D76" s="233"/>
      <c r="E76" s="87"/>
      <c r="F76" s="352" t="s">
        <v>62</v>
      </c>
      <c r="G76" s="64"/>
      <c r="H76" s="335"/>
      <c r="I76" s="135" t="str">
        <f t="shared" si="1"/>
        <v/>
      </c>
      <c r="J76" s="3"/>
    </row>
    <row r="77" spans="1:14" s="4" customFormat="1" ht="96">
      <c r="A77" s="189"/>
      <c r="B77" s="190" t="s">
        <v>354</v>
      </c>
      <c r="C77" s="191" t="s">
        <v>327</v>
      </c>
      <c r="D77" s="233"/>
      <c r="E77" s="87"/>
      <c r="F77" s="352" t="s">
        <v>62</v>
      </c>
      <c r="G77" s="64"/>
      <c r="H77" s="335"/>
      <c r="I77" s="135" t="str">
        <f t="shared" si="1"/>
        <v/>
      </c>
      <c r="J77" s="3"/>
    </row>
    <row r="78" spans="1:14" s="4" customFormat="1" ht="28.8">
      <c r="A78" s="189"/>
      <c r="B78" s="190" t="s">
        <v>207</v>
      </c>
      <c r="C78" s="191" t="s">
        <v>132</v>
      </c>
      <c r="D78" s="233"/>
      <c r="E78" s="87"/>
      <c r="F78" s="352" t="s">
        <v>62</v>
      </c>
      <c r="G78" s="64"/>
      <c r="H78" s="335"/>
      <c r="I78" s="135" t="str">
        <f t="shared" si="1"/>
        <v/>
      </c>
      <c r="J78" s="3"/>
    </row>
    <row r="79" spans="1:14" s="4" customFormat="1" ht="38.4">
      <c r="A79" s="189"/>
      <c r="B79" s="190" t="s">
        <v>208</v>
      </c>
      <c r="C79" s="191" t="s">
        <v>133</v>
      </c>
      <c r="D79" s="233"/>
      <c r="E79" s="87"/>
      <c r="F79" s="352" t="s">
        <v>62</v>
      </c>
      <c r="G79" s="64"/>
      <c r="H79" s="335"/>
      <c r="I79" s="135" t="str">
        <f t="shared" si="1"/>
        <v/>
      </c>
      <c r="J79" s="3"/>
    </row>
    <row r="80" spans="1:14" s="4" customFormat="1" ht="48">
      <c r="A80" s="189"/>
      <c r="B80" s="190" t="s">
        <v>209</v>
      </c>
      <c r="C80" s="191" t="s">
        <v>50</v>
      </c>
      <c r="D80" s="233"/>
      <c r="E80" s="87"/>
      <c r="F80" s="352" t="s">
        <v>62</v>
      </c>
      <c r="G80" s="64"/>
      <c r="H80" s="335"/>
      <c r="I80" s="135" t="str">
        <f t="shared" si="1"/>
        <v/>
      </c>
      <c r="J80" s="3"/>
    </row>
    <row r="81" spans="1:10" s="4" customFormat="1" ht="67.2">
      <c r="A81" s="189"/>
      <c r="B81" s="190" t="s">
        <v>134</v>
      </c>
      <c r="C81" s="191" t="s">
        <v>270</v>
      </c>
      <c r="D81" s="233"/>
      <c r="E81" s="87"/>
      <c r="F81" s="352" t="s">
        <v>62</v>
      </c>
      <c r="G81" s="64"/>
      <c r="H81" s="335"/>
      <c r="I81" s="135" t="str">
        <f t="shared" si="1"/>
        <v/>
      </c>
      <c r="J81" s="3"/>
    </row>
    <row r="82" spans="1:10" s="4" customFormat="1" ht="57.6">
      <c r="A82" s="189"/>
      <c r="B82" s="190" t="s">
        <v>136</v>
      </c>
      <c r="C82" s="191" t="s">
        <v>135</v>
      </c>
      <c r="D82" s="233"/>
      <c r="E82" s="87"/>
      <c r="F82" s="352" t="s">
        <v>62</v>
      </c>
      <c r="G82" s="64"/>
      <c r="H82" s="335"/>
      <c r="I82" s="135" t="str">
        <f t="shared" si="1"/>
        <v/>
      </c>
      <c r="J82" s="3"/>
    </row>
    <row r="83" spans="1:10" s="4" customFormat="1" ht="96">
      <c r="A83" s="189"/>
      <c r="B83" s="190" t="s">
        <v>355</v>
      </c>
      <c r="C83" s="191" t="s">
        <v>271</v>
      </c>
      <c r="D83" s="233"/>
      <c r="E83" s="87"/>
      <c r="F83" s="352" t="s">
        <v>62</v>
      </c>
      <c r="G83" s="64"/>
      <c r="H83" s="335"/>
      <c r="I83" s="135" t="str">
        <f t="shared" si="1"/>
        <v/>
      </c>
      <c r="J83" s="3"/>
    </row>
    <row r="84" spans="1:10" s="4" customFormat="1" ht="76.8">
      <c r="A84" s="189"/>
      <c r="B84" s="166" t="s">
        <v>356</v>
      </c>
      <c r="C84" s="191" t="s">
        <v>330</v>
      </c>
      <c r="D84" s="233"/>
      <c r="E84" s="87"/>
      <c r="F84" s="352" t="s">
        <v>62</v>
      </c>
      <c r="G84" s="64"/>
      <c r="H84" s="335"/>
      <c r="I84" s="135" t="str">
        <f t="shared" si="1"/>
        <v/>
      </c>
      <c r="J84" s="3"/>
    </row>
    <row r="85" spans="1:10" s="4" customFormat="1" ht="57.6">
      <c r="A85" s="189"/>
      <c r="B85" s="166" t="s">
        <v>328</v>
      </c>
      <c r="C85" s="167" t="s">
        <v>329</v>
      </c>
      <c r="D85" s="275"/>
      <c r="E85" s="276"/>
      <c r="F85" s="352" t="s">
        <v>191</v>
      </c>
      <c r="G85" s="277"/>
      <c r="H85" s="335"/>
      <c r="I85" s="274" t="str">
        <f t="shared" si="1"/>
        <v/>
      </c>
      <c r="J85" s="3"/>
    </row>
    <row r="86" spans="1:10" s="4" customFormat="1" ht="76.8">
      <c r="A86" s="189"/>
      <c r="B86" s="190" t="s">
        <v>214</v>
      </c>
      <c r="C86" s="191" t="s">
        <v>137</v>
      </c>
      <c r="D86" s="233"/>
      <c r="E86" s="87"/>
      <c r="F86" s="352" t="s">
        <v>62</v>
      </c>
      <c r="G86" s="64"/>
      <c r="H86" s="335"/>
      <c r="I86" s="135" t="str">
        <f t="shared" si="1"/>
        <v/>
      </c>
      <c r="J86" s="3"/>
    </row>
    <row r="87" spans="1:10" s="4" customFormat="1" ht="38.4">
      <c r="A87" s="189"/>
      <c r="B87" s="190" t="s">
        <v>141</v>
      </c>
      <c r="C87" s="191" t="s">
        <v>138</v>
      </c>
      <c r="D87" s="233"/>
      <c r="E87" s="87"/>
      <c r="F87" s="352" t="s">
        <v>62</v>
      </c>
      <c r="G87" s="64"/>
      <c r="H87" s="335"/>
      <c r="I87" s="135" t="str">
        <f t="shared" si="1"/>
        <v/>
      </c>
      <c r="J87" s="3"/>
    </row>
    <row r="88" spans="1:10" s="4" customFormat="1" ht="38.4">
      <c r="A88" s="236"/>
      <c r="B88" s="166" t="s">
        <v>142</v>
      </c>
      <c r="C88" s="167" t="s">
        <v>139</v>
      </c>
      <c r="D88" s="76"/>
      <c r="E88" s="88"/>
      <c r="F88" s="352" t="s">
        <v>62</v>
      </c>
      <c r="G88" s="61"/>
      <c r="H88" s="331"/>
      <c r="I88" s="136" t="str">
        <f t="shared" si="1"/>
        <v/>
      </c>
      <c r="J88" s="3"/>
    </row>
    <row r="89" spans="1:10" s="4" customFormat="1" ht="48">
      <c r="A89" s="192"/>
      <c r="B89" s="151" t="s">
        <v>143</v>
      </c>
      <c r="C89" s="294" t="s">
        <v>140</v>
      </c>
      <c r="D89" s="232"/>
      <c r="E89" s="89"/>
      <c r="F89" s="353" t="s">
        <v>62</v>
      </c>
      <c r="G89" s="65"/>
      <c r="H89" s="336"/>
      <c r="I89" s="137" t="str">
        <f t="shared" si="1"/>
        <v/>
      </c>
      <c r="J89" s="3"/>
    </row>
    <row r="90" spans="1:10" s="3" customFormat="1" ht="48">
      <c r="A90" s="160" t="s">
        <v>144</v>
      </c>
      <c r="B90" s="194" t="s">
        <v>145</v>
      </c>
      <c r="C90" s="195" t="s">
        <v>272</v>
      </c>
      <c r="D90" s="90"/>
      <c r="E90" s="91"/>
      <c r="F90" s="238" t="s">
        <v>36</v>
      </c>
      <c r="G90" s="66"/>
      <c r="H90" s="337"/>
      <c r="I90" s="138" t="str">
        <f t="shared" si="1"/>
        <v/>
      </c>
    </row>
    <row r="91" spans="1:10" s="3" customFormat="1" ht="67.2">
      <c r="A91" s="160" t="s">
        <v>200</v>
      </c>
      <c r="B91" s="290" t="s">
        <v>210</v>
      </c>
      <c r="C91" s="170" t="s">
        <v>146</v>
      </c>
      <c r="D91" s="92"/>
      <c r="E91" s="93"/>
      <c r="F91" s="239" t="s">
        <v>191</v>
      </c>
      <c r="G91" s="67"/>
      <c r="H91" s="338"/>
      <c r="I91" s="139" t="str">
        <f t="shared" si="1"/>
        <v/>
      </c>
    </row>
    <row r="92" spans="1:10" s="3" customFormat="1" ht="76.8">
      <c r="A92" s="196" t="s">
        <v>201</v>
      </c>
      <c r="B92" s="197" t="s">
        <v>211</v>
      </c>
      <c r="C92" s="196" t="s">
        <v>147</v>
      </c>
      <c r="D92" s="90"/>
      <c r="E92" s="94"/>
      <c r="F92" s="356" t="s">
        <v>36</v>
      </c>
      <c r="G92" s="66"/>
      <c r="H92" s="339"/>
      <c r="I92" s="140" t="str">
        <f t="shared" si="1"/>
        <v/>
      </c>
    </row>
    <row r="93" spans="1:10" s="3" customFormat="1" ht="38.4">
      <c r="A93" s="160" t="s">
        <v>148</v>
      </c>
      <c r="B93" s="159" t="s">
        <v>150</v>
      </c>
      <c r="C93" s="164" t="s">
        <v>149</v>
      </c>
      <c r="D93" s="74"/>
      <c r="E93" s="81"/>
      <c r="F93" s="357" t="s">
        <v>191</v>
      </c>
      <c r="G93" s="60"/>
      <c r="H93" s="324"/>
      <c r="I93" s="131" t="str">
        <f t="shared" si="1"/>
        <v/>
      </c>
    </row>
    <row r="94" spans="1:10" s="3" customFormat="1" ht="28.8">
      <c r="A94" s="198"/>
      <c r="B94" s="162" t="s">
        <v>60</v>
      </c>
      <c r="C94" s="162" t="s">
        <v>49</v>
      </c>
      <c r="D94" s="78"/>
      <c r="E94" s="84"/>
      <c r="F94" s="181" t="s">
        <v>191</v>
      </c>
      <c r="G94" s="62"/>
      <c r="H94" s="332"/>
      <c r="I94" s="133" t="str">
        <f t="shared" si="1"/>
        <v/>
      </c>
    </row>
    <row r="95" spans="1:10" s="3" customFormat="1" ht="96">
      <c r="A95" s="196" t="s">
        <v>151</v>
      </c>
      <c r="B95" s="199" t="s">
        <v>377</v>
      </c>
      <c r="C95" s="200" t="s">
        <v>152</v>
      </c>
      <c r="D95" s="231"/>
      <c r="E95" s="94"/>
      <c r="F95" s="240" t="s">
        <v>35</v>
      </c>
      <c r="G95" s="63"/>
      <c r="H95" s="339" t="s">
        <v>308</v>
      </c>
      <c r="I95" s="140" t="str">
        <f t="shared" si="1"/>
        <v>福</v>
      </c>
    </row>
    <row r="96" spans="1:10" s="3" customFormat="1" ht="48">
      <c r="A96" s="160" t="s">
        <v>202</v>
      </c>
      <c r="B96" s="165" t="s">
        <v>153</v>
      </c>
      <c r="C96" s="164" t="s">
        <v>357</v>
      </c>
      <c r="D96" s="74"/>
      <c r="E96" s="74"/>
      <c r="F96" s="357" t="s">
        <v>64</v>
      </c>
      <c r="G96" s="60"/>
      <c r="H96" s="340"/>
      <c r="I96" s="119" t="str">
        <f t="shared" si="1"/>
        <v>介</v>
      </c>
    </row>
    <row r="97" spans="1:9" s="3" customFormat="1" ht="38.4">
      <c r="A97" s="236"/>
      <c r="B97" s="166" t="s">
        <v>154</v>
      </c>
      <c r="C97" s="167" t="s">
        <v>49</v>
      </c>
      <c r="D97" s="76"/>
      <c r="E97" s="76"/>
      <c r="F97" s="182" t="s">
        <v>64</v>
      </c>
      <c r="G97" s="61"/>
      <c r="H97" s="341"/>
      <c r="I97" s="120" t="str">
        <f t="shared" si="1"/>
        <v>介</v>
      </c>
    </row>
    <row r="98" spans="1:9" s="3" customFormat="1" ht="28.8">
      <c r="A98" s="236"/>
      <c r="B98" s="166" t="s">
        <v>155</v>
      </c>
      <c r="C98" s="191" t="s">
        <v>51</v>
      </c>
      <c r="D98" s="76"/>
      <c r="E98" s="76"/>
      <c r="F98" s="352" t="s">
        <v>35</v>
      </c>
      <c r="G98" s="61"/>
      <c r="H98" s="341"/>
      <c r="I98" s="120" t="str">
        <f t="shared" si="1"/>
        <v>福</v>
      </c>
    </row>
    <row r="99" spans="1:9" s="3" customFormat="1" ht="67.2">
      <c r="A99" s="236"/>
      <c r="B99" s="166" t="s">
        <v>379</v>
      </c>
      <c r="C99" s="191" t="s">
        <v>156</v>
      </c>
      <c r="D99" s="76"/>
      <c r="E99" s="76"/>
      <c r="F99" s="352" t="s">
        <v>35</v>
      </c>
      <c r="G99" s="61"/>
      <c r="H99" s="341"/>
      <c r="I99" s="120" t="str">
        <f t="shared" si="1"/>
        <v>福</v>
      </c>
    </row>
    <row r="100" spans="1:9" s="3" customFormat="1" ht="28.8">
      <c r="A100" s="236"/>
      <c r="B100" s="190" t="s">
        <v>157</v>
      </c>
      <c r="C100" s="191" t="s">
        <v>59</v>
      </c>
      <c r="D100" s="233"/>
      <c r="E100" s="233"/>
      <c r="F100" s="352" t="s">
        <v>35</v>
      </c>
      <c r="G100" s="64"/>
      <c r="H100" s="342"/>
      <c r="I100" s="121" t="str">
        <f t="shared" si="1"/>
        <v>福</v>
      </c>
    </row>
    <row r="101" spans="1:9" s="3" customFormat="1" ht="86.4">
      <c r="A101" s="192"/>
      <c r="B101" s="38" t="s">
        <v>310</v>
      </c>
      <c r="C101" s="201" t="s">
        <v>221</v>
      </c>
      <c r="D101" s="78"/>
      <c r="E101" s="95"/>
      <c r="F101" s="184" t="s">
        <v>275</v>
      </c>
      <c r="G101" s="62"/>
      <c r="H101" s="343" t="s">
        <v>309</v>
      </c>
      <c r="I101" s="122" t="str">
        <f t="shared" si="1"/>
        <v>福</v>
      </c>
    </row>
    <row r="102" spans="1:9" customFormat="1" ht="105.6">
      <c r="A102" s="202" t="s">
        <v>338</v>
      </c>
      <c r="B102" s="211" t="s">
        <v>382</v>
      </c>
      <c r="C102" s="378" t="s">
        <v>358</v>
      </c>
      <c r="D102" s="381"/>
      <c r="E102" s="384"/>
      <c r="F102" s="387" t="s">
        <v>275</v>
      </c>
      <c r="G102" s="390"/>
      <c r="H102" s="372" t="s">
        <v>311</v>
      </c>
      <c r="I102" s="375" t="str">
        <f t="shared" si="1"/>
        <v>福</v>
      </c>
    </row>
    <row r="103" spans="1:9" customFormat="1" ht="19.2">
      <c r="A103" s="203"/>
      <c r="B103" s="249" t="s">
        <v>376</v>
      </c>
      <c r="C103" s="379"/>
      <c r="D103" s="382"/>
      <c r="E103" s="385"/>
      <c r="F103" s="388"/>
      <c r="G103" s="391"/>
      <c r="H103" s="373"/>
      <c r="I103" s="376">
        <f t="shared" si="1"/>
        <v>0</v>
      </c>
    </row>
    <row r="104" spans="1:9" customFormat="1" ht="15.6" customHeight="1">
      <c r="A104" s="203"/>
      <c r="B104" s="221" t="s">
        <v>288</v>
      </c>
      <c r="C104" s="379"/>
      <c r="D104" s="382"/>
      <c r="E104" s="385"/>
      <c r="F104" s="388"/>
      <c r="G104" s="391"/>
      <c r="H104" s="373"/>
      <c r="I104" s="376">
        <f t="shared" si="1"/>
        <v>0</v>
      </c>
    </row>
    <row r="105" spans="1:9" customFormat="1" ht="19.2">
      <c r="A105" s="203"/>
      <c r="B105" s="249" t="s">
        <v>342</v>
      </c>
      <c r="C105" s="379"/>
      <c r="D105" s="382"/>
      <c r="E105" s="385"/>
      <c r="F105" s="388"/>
      <c r="G105" s="391"/>
      <c r="H105" s="373"/>
      <c r="I105" s="376">
        <f t="shared" si="1"/>
        <v>0</v>
      </c>
    </row>
    <row r="106" spans="1:9" customFormat="1" ht="15.6" customHeight="1">
      <c r="A106" s="203"/>
      <c r="B106" s="222" t="s">
        <v>288</v>
      </c>
      <c r="C106" s="380"/>
      <c r="D106" s="383"/>
      <c r="E106" s="386"/>
      <c r="F106" s="389"/>
      <c r="G106" s="392"/>
      <c r="H106" s="374"/>
      <c r="I106" s="377">
        <f t="shared" si="1"/>
        <v>0</v>
      </c>
    </row>
    <row r="107" spans="1:9" customFormat="1" ht="76.8">
      <c r="A107" s="203"/>
      <c r="B107" s="204" t="s">
        <v>359</v>
      </c>
      <c r="C107" s="296" t="s">
        <v>360</v>
      </c>
      <c r="D107" s="232"/>
      <c r="E107" s="96"/>
      <c r="F107" s="242" t="s">
        <v>275</v>
      </c>
      <c r="G107" s="61"/>
      <c r="H107" s="344"/>
      <c r="I107" s="141" t="str">
        <f t="shared" si="1"/>
        <v>福</v>
      </c>
    </row>
    <row r="108" spans="1:9" customFormat="1" ht="28.8">
      <c r="A108" s="193"/>
      <c r="B108" s="162" t="s">
        <v>222</v>
      </c>
      <c r="C108" s="205" t="s">
        <v>223</v>
      </c>
      <c r="D108" s="78"/>
      <c r="E108" s="95"/>
      <c r="F108" s="243" t="s">
        <v>276</v>
      </c>
      <c r="G108" s="62"/>
      <c r="H108" s="345"/>
      <c r="I108" s="142" t="str">
        <f t="shared" si="1"/>
        <v>福</v>
      </c>
    </row>
    <row r="109" spans="1:9" s="3" customFormat="1" ht="28.8">
      <c r="A109" s="160" t="s">
        <v>224</v>
      </c>
      <c r="B109" s="159" t="s">
        <v>160</v>
      </c>
      <c r="C109" s="164" t="s">
        <v>158</v>
      </c>
      <c r="D109" s="74"/>
      <c r="E109" s="75"/>
      <c r="F109" s="357" t="s">
        <v>36</v>
      </c>
      <c r="G109" s="60"/>
      <c r="H109" s="327"/>
      <c r="I109" s="127" t="str">
        <f t="shared" si="1"/>
        <v/>
      </c>
    </row>
    <row r="110" spans="1:9" s="3" customFormat="1" ht="38.4">
      <c r="A110" s="189" t="s">
        <v>197</v>
      </c>
      <c r="B110" s="162" t="s">
        <v>161</v>
      </c>
      <c r="C110" s="169" t="s">
        <v>361</v>
      </c>
      <c r="D110" s="78"/>
      <c r="E110" s="79"/>
      <c r="F110" s="183" t="s">
        <v>97</v>
      </c>
      <c r="G110" s="62"/>
      <c r="H110" s="329"/>
      <c r="I110" s="129" t="str">
        <f t="shared" si="1"/>
        <v/>
      </c>
    </row>
    <row r="111" spans="1:9" s="3" customFormat="1" ht="28.8">
      <c r="A111" s="196" t="s">
        <v>225</v>
      </c>
      <c r="B111" s="194" t="s">
        <v>162</v>
      </c>
      <c r="C111" s="206" t="s">
        <v>159</v>
      </c>
      <c r="D111" s="90"/>
      <c r="E111" s="94"/>
      <c r="F111" s="241" t="s">
        <v>36</v>
      </c>
      <c r="G111" s="66"/>
      <c r="H111" s="339"/>
      <c r="I111" s="140" t="str">
        <f t="shared" si="1"/>
        <v/>
      </c>
    </row>
    <row r="112" spans="1:9" s="3" customFormat="1" ht="86.4">
      <c r="A112" s="202" t="s">
        <v>243</v>
      </c>
      <c r="B112" s="166" t="s">
        <v>362</v>
      </c>
      <c r="C112" s="440" t="s">
        <v>363</v>
      </c>
      <c r="D112" s="381"/>
      <c r="E112" s="443"/>
      <c r="F112" s="452" t="s">
        <v>275</v>
      </c>
      <c r="G112" s="390"/>
      <c r="H112" s="453" t="s">
        <v>312</v>
      </c>
      <c r="I112" s="420" t="str">
        <f t="shared" si="1"/>
        <v>福</v>
      </c>
    </row>
    <row r="113" spans="1:9" s="3" customFormat="1" ht="15" customHeight="1">
      <c r="A113" s="203"/>
      <c r="B113" s="249" t="s">
        <v>287</v>
      </c>
      <c r="C113" s="441"/>
      <c r="D113" s="382"/>
      <c r="E113" s="405"/>
      <c r="F113" s="408"/>
      <c r="G113" s="391"/>
      <c r="H113" s="454"/>
      <c r="I113" s="397">
        <f t="shared" si="1"/>
        <v>0</v>
      </c>
    </row>
    <row r="114" spans="1:9" s="3" customFormat="1" ht="15" customHeight="1">
      <c r="A114" s="203"/>
      <c r="B114" s="250" t="s">
        <v>282</v>
      </c>
      <c r="C114" s="441"/>
      <c r="D114" s="382"/>
      <c r="E114" s="405"/>
      <c r="F114" s="408"/>
      <c r="G114" s="391"/>
      <c r="H114" s="454"/>
      <c r="I114" s="397">
        <f t="shared" si="1"/>
        <v>0</v>
      </c>
    </row>
    <row r="115" spans="1:9" s="3" customFormat="1" ht="15" customHeight="1">
      <c r="A115" s="203"/>
      <c r="B115" s="249" t="s">
        <v>283</v>
      </c>
      <c r="C115" s="441"/>
      <c r="D115" s="382"/>
      <c r="E115" s="405"/>
      <c r="F115" s="408"/>
      <c r="G115" s="391"/>
      <c r="H115" s="454"/>
      <c r="I115" s="397">
        <f t="shared" si="1"/>
        <v>0</v>
      </c>
    </row>
    <row r="116" spans="1:9" s="3" customFormat="1" ht="15" customHeight="1">
      <c r="A116" s="203"/>
      <c r="B116" s="222" t="s">
        <v>284</v>
      </c>
      <c r="C116" s="442"/>
      <c r="D116" s="383"/>
      <c r="E116" s="412"/>
      <c r="F116" s="413"/>
      <c r="G116" s="392"/>
      <c r="H116" s="455"/>
      <c r="I116" s="415">
        <f t="shared" si="1"/>
        <v>0</v>
      </c>
    </row>
    <row r="117" spans="1:9" s="3" customFormat="1" ht="19.2">
      <c r="A117" s="203"/>
      <c r="B117" s="291" t="s">
        <v>331</v>
      </c>
      <c r="C117" s="295" t="s">
        <v>332</v>
      </c>
      <c r="D117" s="278"/>
      <c r="E117" s="280"/>
      <c r="F117" s="360" t="s">
        <v>36</v>
      </c>
      <c r="G117" s="279"/>
      <c r="H117" s="346"/>
      <c r="I117" s="140" t="str">
        <f t="shared" si="1"/>
        <v/>
      </c>
    </row>
    <row r="118" spans="1:9" s="3" customFormat="1" ht="57.6">
      <c r="A118" s="236"/>
      <c r="B118" s="190" t="s">
        <v>373</v>
      </c>
      <c r="C118" s="399" t="s">
        <v>364</v>
      </c>
      <c r="D118" s="402"/>
      <c r="E118" s="404"/>
      <c r="F118" s="407" t="s">
        <v>275</v>
      </c>
      <c r="G118" s="410"/>
      <c r="H118" s="393"/>
      <c r="I118" s="396" t="str">
        <f t="shared" si="1"/>
        <v>福</v>
      </c>
    </row>
    <row r="119" spans="1:9" s="3" customFormat="1" ht="15" customHeight="1">
      <c r="A119" s="247"/>
      <c r="B119" s="249" t="s">
        <v>340</v>
      </c>
      <c r="C119" s="400"/>
      <c r="D119" s="382"/>
      <c r="E119" s="405"/>
      <c r="F119" s="408"/>
      <c r="G119" s="391"/>
      <c r="H119" s="394"/>
      <c r="I119" s="397">
        <f t="shared" si="1"/>
        <v>0</v>
      </c>
    </row>
    <row r="120" spans="1:9" s="3" customFormat="1" ht="15" customHeight="1">
      <c r="A120" s="247"/>
      <c r="B120" s="221" t="s">
        <v>288</v>
      </c>
      <c r="C120" s="400"/>
      <c r="D120" s="382"/>
      <c r="E120" s="405"/>
      <c r="F120" s="408"/>
      <c r="G120" s="391"/>
      <c r="H120" s="394"/>
      <c r="I120" s="397">
        <f t="shared" si="1"/>
        <v>0</v>
      </c>
    </row>
    <row r="121" spans="1:9" s="3" customFormat="1" ht="15" customHeight="1">
      <c r="A121" s="247"/>
      <c r="B121" s="249" t="s">
        <v>341</v>
      </c>
      <c r="C121" s="400"/>
      <c r="D121" s="382"/>
      <c r="E121" s="405"/>
      <c r="F121" s="408"/>
      <c r="G121" s="391"/>
      <c r="H121" s="394"/>
      <c r="I121" s="397">
        <f t="shared" si="1"/>
        <v>0</v>
      </c>
    </row>
    <row r="122" spans="1:9" s="3" customFormat="1" ht="15" customHeight="1">
      <c r="A122" s="247"/>
      <c r="B122" s="222" t="s">
        <v>288</v>
      </c>
      <c r="C122" s="419"/>
      <c r="D122" s="383"/>
      <c r="E122" s="412"/>
      <c r="F122" s="413"/>
      <c r="G122" s="392"/>
      <c r="H122" s="414"/>
      <c r="I122" s="415">
        <f t="shared" si="1"/>
        <v>0</v>
      </c>
    </row>
    <row r="123" spans="1:9" s="3" customFormat="1" ht="67.2">
      <c r="A123" s="236"/>
      <c r="B123" s="190" t="s">
        <v>374</v>
      </c>
      <c r="C123" s="399" t="s">
        <v>337</v>
      </c>
      <c r="D123" s="402"/>
      <c r="E123" s="404"/>
      <c r="F123" s="407" t="s">
        <v>275</v>
      </c>
      <c r="G123" s="410"/>
      <c r="H123" s="393"/>
      <c r="I123" s="396" t="str">
        <f t="shared" si="1"/>
        <v>福</v>
      </c>
    </row>
    <row r="124" spans="1:9" s="3" customFormat="1" ht="15" customHeight="1">
      <c r="A124" s="247"/>
      <c r="B124" s="249" t="s">
        <v>285</v>
      </c>
      <c r="C124" s="400"/>
      <c r="D124" s="382"/>
      <c r="E124" s="405"/>
      <c r="F124" s="408"/>
      <c r="G124" s="391"/>
      <c r="H124" s="394"/>
      <c r="I124" s="397">
        <f t="shared" si="1"/>
        <v>0</v>
      </c>
    </row>
    <row r="125" spans="1:9" s="3" customFormat="1" ht="15" customHeight="1">
      <c r="A125" s="247"/>
      <c r="B125" s="250" t="s">
        <v>286</v>
      </c>
      <c r="C125" s="400"/>
      <c r="D125" s="382"/>
      <c r="E125" s="405"/>
      <c r="F125" s="408"/>
      <c r="G125" s="391"/>
      <c r="H125" s="394"/>
      <c r="I125" s="397">
        <f t="shared" si="1"/>
        <v>0</v>
      </c>
    </row>
    <row r="126" spans="1:9" s="3" customFormat="1" ht="15" customHeight="1">
      <c r="A126" s="247"/>
      <c r="B126" s="249" t="s">
        <v>289</v>
      </c>
      <c r="C126" s="400"/>
      <c r="D126" s="382"/>
      <c r="E126" s="405"/>
      <c r="F126" s="408"/>
      <c r="G126" s="391"/>
      <c r="H126" s="394"/>
      <c r="I126" s="397">
        <f t="shared" si="1"/>
        <v>0</v>
      </c>
    </row>
    <row r="127" spans="1:9" s="3" customFormat="1" ht="15" customHeight="1">
      <c r="A127" s="247"/>
      <c r="B127" s="252" t="s">
        <v>290</v>
      </c>
      <c r="C127" s="401"/>
      <c r="D127" s="403"/>
      <c r="E127" s="406"/>
      <c r="F127" s="409"/>
      <c r="G127" s="411"/>
      <c r="H127" s="395"/>
      <c r="I127" s="398">
        <f t="shared" si="1"/>
        <v>0</v>
      </c>
    </row>
    <row r="128" spans="1:9" s="3" customFormat="1" ht="67.2">
      <c r="A128" s="160" t="s">
        <v>228</v>
      </c>
      <c r="B128" s="211" t="s">
        <v>383</v>
      </c>
      <c r="C128" s="257" t="s">
        <v>273</v>
      </c>
      <c r="D128" s="253"/>
      <c r="E128" s="256"/>
      <c r="F128" s="359" t="s">
        <v>35</v>
      </c>
      <c r="G128" s="254"/>
      <c r="H128" s="347"/>
      <c r="I128" s="255" t="str">
        <f t="shared" si="1"/>
        <v>福</v>
      </c>
    </row>
    <row r="129" spans="1:9" s="3" customFormat="1" ht="57.6">
      <c r="A129" s="207"/>
      <c r="B129" s="311" t="s">
        <v>390</v>
      </c>
      <c r="C129" s="205" t="s">
        <v>339</v>
      </c>
      <c r="D129" s="78"/>
      <c r="E129" s="84"/>
      <c r="F129" s="184" t="s">
        <v>276</v>
      </c>
      <c r="G129" s="62"/>
      <c r="H129" s="332" t="s">
        <v>391</v>
      </c>
      <c r="I129" s="133" t="str">
        <f t="shared" si="1"/>
        <v>福</v>
      </c>
    </row>
    <row r="130" spans="1:9" s="3" customFormat="1" ht="28.8">
      <c r="A130" s="160" t="s">
        <v>229</v>
      </c>
      <c r="B130" s="159" t="s">
        <v>165</v>
      </c>
      <c r="C130" s="159" t="s">
        <v>163</v>
      </c>
      <c r="D130" s="74"/>
      <c r="E130" s="81"/>
      <c r="F130" s="185" t="s">
        <v>35</v>
      </c>
      <c r="G130" s="60"/>
      <c r="H130" s="324"/>
      <c r="I130" s="131" t="str">
        <f t="shared" si="1"/>
        <v>福</v>
      </c>
    </row>
    <row r="131" spans="1:9" s="3" customFormat="1" ht="38.4">
      <c r="A131" s="207"/>
      <c r="B131" s="290" t="s">
        <v>166</v>
      </c>
      <c r="C131" s="161" t="s">
        <v>49</v>
      </c>
      <c r="D131" s="76"/>
      <c r="E131" s="97"/>
      <c r="F131" s="180" t="s">
        <v>35</v>
      </c>
      <c r="G131" s="61"/>
      <c r="H131" s="336"/>
      <c r="I131" s="143" t="str">
        <f t="shared" si="1"/>
        <v>福</v>
      </c>
    </row>
    <row r="132" spans="1:9" s="3" customFormat="1" ht="57.6">
      <c r="A132" s="208"/>
      <c r="B132" s="168" t="s">
        <v>164</v>
      </c>
      <c r="C132" s="162" t="s">
        <v>365</v>
      </c>
      <c r="D132" s="78"/>
      <c r="E132" s="84"/>
      <c r="F132" s="181" t="s">
        <v>35</v>
      </c>
      <c r="G132" s="62"/>
      <c r="H132" s="332"/>
      <c r="I132" s="133" t="str">
        <f t="shared" si="1"/>
        <v>福</v>
      </c>
    </row>
    <row r="133" spans="1:9" s="3" customFormat="1" ht="19.2">
      <c r="A133" s="209" t="s">
        <v>230</v>
      </c>
      <c r="B133" s="210" t="s">
        <v>61</v>
      </c>
      <c r="C133" s="200" t="s">
        <v>167</v>
      </c>
      <c r="D133" s="231"/>
      <c r="E133" s="94"/>
      <c r="F133" s="240" t="s">
        <v>35</v>
      </c>
      <c r="G133" s="63"/>
      <c r="H133" s="339"/>
      <c r="I133" s="140" t="str">
        <f t="shared" si="1"/>
        <v>福</v>
      </c>
    </row>
    <row r="134" spans="1:9" s="3" customFormat="1" ht="48">
      <c r="A134" s="207" t="s">
        <v>231</v>
      </c>
      <c r="B134" s="159" t="s">
        <v>169</v>
      </c>
      <c r="C134" s="159" t="s">
        <v>168</v>
      </c>
      <c r="D134" s="74"/>
      <c r="E134" s="81"/>
      <c r="F134" s="185" t="s">
        <v>36</v>
      </c>
      <c r="G134" s="60"/>
      <c r="H134" s="324"/>
      <c r="I134" s="131" t="str">
        <f t="shared" si="1"/>
        <v/>
      </c>
    </row>
    <row r="135" spans="1:9" s="3" customFormat="1" ht="57.6">
      <c r="A135" s="207"/>
      <c r="B135" s="290" t="s">
        <v>170</v>
      </c>
      <c r="C135" s="291" t="s">
        <v>366</v>
      </c>
      <c r="D135" s="76"/>
      <c r="E135" s="82"/>
      <c r="F135" s="180" t="s">
        <v>36</v>
      </c>
      <c r="G135" s="61"/>
      <c r="H135" s="331"/>
      <c r="I135" s="132" t="str">
        <f t="shared" si="1"/>
        <v/>
      </c>
    </row>
    <row r="136" spans="1:9" s="3" customFormat="1" ht="38.4">
      <c r="A136" s="207"/>
      <c r="B136" s="290" t="s">
        <v>171</v>
      </c>
      <c r="C136" s="161" t="s">
        <v>49</v>
      </c>
      <c r="D136" s="76"/>
      <c r="E136" s="82"/>
      <c r="F136" s="180" t="s">
        <v>36</v>
      </c>
      <c r="G136" s="61"/>
      <c r="H136" s="331"/>
      <c r="I136" s="132" t="str">
        <f t="shared" si="1"/>
        <v/>
      </c>
    </row>
    <row r="137" spans="1:9" s="3" customFormat="1" ht="48">
      <c r="A137" s="208"/>
      <c r="B137" s="168" t="s">
        <v>245</v>
      </c>
      <c r="C137" s="162" t="s">
        <v>51</v>
      </c>
      <c r="D137" s="78"/>
      <c r="E137" s="84"/>
      <c r="F137" s="181" t="s">
        <v>36</v>
      </c>
      <c r="G137" s="62"/>
      <c r="H137" s="332"/>
      <c r="I137" s="133" t="str">
        <f t="shared" ref="I137:I178" si="2">IF(IFERROR(MATCH(G137,K$5:P$5,0),99)&lt;&gt;99,"指摘あり",IF(OR(D137=2,D137="2:不適"),"自己×",IF(AND(G137="",RIGHT(F137,1)&lt;&gt;"略"),IF(OR(F137=$I$4,$I$4=""),F137,""),IF(H137&lt;&gt;"","ｺﾒﾝﾄあり",""))))</f>
        <v/>
      </c>
    </row>
    <row r="138" spans="1:9" s="3" customFormat="1" ht="38.4">
      <c r="A138" s="160" t="s">
        <v>232</v>
      </c>
      <c r="B138" s="211" t="s">
        <v>172</v>
      </c>
      <c r="C138" s="444" t="s">
        <v>367</v>
      </c>
      <c r="D138" s="381"/>
      <c r="E138" s="427"/>
      <c r="F138" s="445" t="s">
        <v>35</v>
      </c>
      <c r="G138" s="390"/>
      <c r="H138" s="447"/>
      <c r="I138" s="420" t="str">
        <f t="shared" si="2"/>
        <v>福</v>
      </c>
    </row>
    <row r="139" spans="1:9" s="3" customFormat="1" ht="15" customHeight="1">
      <c r="A139" s="193"/>
      <c r="B139" s="212" t="s">
        <v>38</v>
      </c>
      <c r="C139" s="434"/>
      <c r="D139" s="382"/>
      <c r="E139" s="428"/>
      <c r="F139" s="446"/>
      <c r="G139" s="391"/>
      <c r="H139" s="394"/>
      <c r="I139" s="397">
        <f t="shared" si="2"/>
        <v>0</v>
      </c>
    </row>
    <row r="140" spans="1:9" s="3" customFormat="1" ht="15" customHeight="1">
      <c r="A140" s="193"/>
      <c r="B140" s="213" t="s">
        <v>39</v>
      </c>
      <c r="C140" s="434"/>
      <c r="D140" s="382"/>
      <c r="E140" s="428"/>
      <c r="F140" s="446"/>
      <c r="G140" s="391"/>
      <c r="H140" s="394"/>
      <c r="I140" s="397">
        <f t="shared" si="2"/>
        <v>0</v>
      </c>
    </row>
    <row r="141" spans="1:9" s="3" customFormat="1" ht="15" customHeight="1">
      <c r="A141" s="193"/>
      <c r="B141" s="212" t="s">
        <v>40</v>
      </c>
      <c r="C141" s="434"/>
      <c r="D141" s="382"/>
      <c r="E141" s="428"/>
      <c r="F141" s="446"/>
      <c r="G141" s="391"/>
      <c r="H141" s="394"/>
      <c r="I141" s="397">
        <f t="shared" si="2"/>
        <v>0</v>
      </c>
    </row>
    <row r="142" spans="1:9" s="3" customFormat="1" ht="15" customHeight="1">
      <c r="A142" s="193"/>
      <c r="B142" s="214" t="s">
        <v>41</v>
      </c>
      <c r="C142" s="434"/>
      <c r="D142" s="382"/>
      <c r="E142" s="428"/>
      <c r="F142" s="446"/>
      <c r="G142" s="391"/>
      <c r="H142" s="394"/>
      <c r="I142" s="397">
        <f t="shared" si="2"/>
        <v>0</v>
      </c>
    </row>
    <row r="143" spans="1:9" s="3" customFormat="1" ht="57.6">
      <c r="A143" s="236"/>
      <c r="B143" s="286" t="s">
        <v>392</v>
      </c>
      <c r="C143" s="167" t="s">
        <v>274</v>
      </c>
      <c r="D143" s="76"/>
      <c r="E143" s="82"/>
      <c r="F143" s="182" t="s">
        <v>35</v>
      </c>
      <c r="G143" s="61"/>
      <c r="H143" s="331" t="s">
        <v>393</v>
      </c>
      <c r="I143" s="132" t="str">
        <f t="shared" si="2"/>
        <v>福</v>
      </c>
    </row>
    <row r="144" spans="1:9" s="3" customFormat="1" ht="19.2">
      <c r="A144" s="193"/>
      <c r="B144" s="215" t="s">
        <v>42</v>
      </c>
      <c r="C144" s="433" t="s">
        <v>72</v>
      </c>
      <c r="D144" s="402"/>
      <c r="E144" s="436"/>
      <c r="F144" s="460" t="s">
        <v>35</v>
      </c>
      <c r="G144" s="410"/>
      <c r="H144" s="393"/>
      <c r="I144" s="396" t="str">
        <f t="shared" si="2"/>
        <v>福</v>
      </c>
    </row>
    <row r="145" spans="1:10" s="3" customFormat="1" ht="15" customHeight="1">
      <c r="A145" s="193"/>
      <c r="B145" s="204" t="s">
        <v>280</v>
      </c>
      <c r="C145" s="434"/>
      <c r="D145" s="382"/>
      <c r="E145" s="428"/>
      <c r="F145" s="446"/>
      <c r="G145" s="391"/>
      <c r="H145" s="394"/>
      <c r="I145" s="397">
        <f t="shared" si="2"/>
        <v>0</v>
      </c>
    </row>
    <row r="146" spans="1:10" s="3" customFormat="1" ht="15" customHeight="1">
      <c r="A146" s="203"/>
      <c r="B146" s="244" t="s">
        <v>279</v>
      </c>
      <c r="C146" s="435"/>
      <c r="D146" s="383"/>
      <c r="E146" s="437"/>
      <c r="F146" s="451"/>
      <c r="G146" s="392"/>
      <c r="H146" s="414"/>
      <c r="I146" s="415">
        <f t="shared" si="2"/>
        <v>0</v>
      </c>
    </row>
    <row r="147" spans="1:10" s="3" customFormat="1" ht="38.4">
      <c r="A147" s="236"/>
      <c r="B147" s="166" t="s">
        <v>4</v>
      </c>
      <c r="C147" s="167" t="s">
        <v>173</v>
      </c>
      <c r="D147" s="76"/>
      <c r="E147" s="82"/>
      <c r="F147" s="182" t="s">
        <v>36</v>
      </c>
      <c r="G147" s="61"/>
      <c r="H147" s="331"/>
      <c r="I147" s="132" t="str">
        <f t="shared" si="2"/>
        <v/>
      </c>
    </row>
    <row r="148" spans="1:10" s="3" customFormat="1" ht="28.8">
      <c r="A148" s="236"/>
      <c r="B148" s="166" t="s">
        <v>5</v>
      </c>
      <c r="C148" s="216" t="s">
        <v>176</v>
      </c>
      <c r="D148" s="76"/>
      <c r="E148" s="77"/>
      <c r="F148" s="182" t="s">
        <v>36</v>
      </c>
      <c r="G148" s="61"/>
      <c r="H148" s="328"/>
      <c r="I148" s="128" t="str">
        <f t="shared" si="2"/>
        <v/>
      </c>
    </row>
    <row r="149" spans="1:10" s="3" customFormat="1" ht="28.8">
      <c r="A149" s="236"/>
      <c r="B149" s="190" t="s">
        <v>174</v>
      </c>
      <c r="C149" s="217" t="s">
        <v>177</v>
      </c>
      <c r="D149" s="233"/>
      <c r="E149" s="98"/>
      <c r="F149" s="182" t="s">
        <v>36</v>
      </c>
      <c r="G149" s="64"/>
      <c r="H149" s="348"/>
      <c r="I149" s="144" t="str">
        <f t="shared" si="2"/>
        <v/>
      </c>
    </row>
    <row r="150" spans="1:10" s="3" customFormat="1" ht="38.4">
      <c r="A150" s="236"/>
      <c r="B150" s="168" t="s">
        <v>175</v>
      </c>
      <c r="C150" s="218" t="s">
        <v>53</v>
      </c>
      <c r="D150" s="78"/>
      <c r="E150" s="79"/>
      <c r="F150" s="183" t="s">
        <v>36</v>
      </c>
      <c r="G150" s="62"/>
      <c r="H150" s="329"/>
      <c r="I150" s="129" t="str">
        <f t="shared" si="2"/>
        <v/>
      </c>
    </row>
    <row r="151" spans="1:10" s="5" customFormat="1" ht="28.8">
      <c r="A151" s="219" t="s">
        <v>233</v>
      </c>
      <c r="B151" s="151" t="s">
        <v>178</v>
      </c>
      <c r="C151" s="433" t="s">
        <v>179</v>
      </c>
      <c r="D151" s="402"/>
      <c r="E151" s="438"/>
      <c r="F151" s="461" t="s">
        <v>35</v>
      </c>
      <c r="G151" s="463"/>
      <c r="H151" s="465"/>
      <c r="I151" s="421" t="str">
        <f t="shared" si="2"/>
        <v>福</v>
      </c>
      <c r="J151" s="3"/>
    </row>
    <row r="152" spans="1:10" s="5" customFormat="1" ht="15" customHeight="1">
      <c r="A152" s="220"/>
      <c r="B152" s="221" t="s">
        <v>37</v>
      </c>
      <c r="C152" s="435"/>
      <c r="D152" s="383"/>
      <c r="E152" s="439"/>
      <c r="F152" s="462"/>
      <c r="G152" s="464"/>
      <c r="H152" s="466"/>
      <c r="I152" s="422">
        <f t="shared" si="2"/>
        <v>0</v>
      </c>
      <c r="J152" s="3"/>
    </row>
    <row r="153" spans="1:10" s="5" customFormat="1" ht="28.8">
      <c r="A153" s="220"/>
      <c r="B153" s="166" t="s">
        <v>6</v>
      </c>
      <c r="C153" s="167" t="s">
        <v>72</v>
      </c>
      <c r="D153" s="76"/>
      <c r="E153" s="99"/>
      <c r="F153" s="182" t="s">
        <v>35</v>
      </c>
      <c r="G153" s="61"/>
      <c r="H153" s="349"/>
      <c r="I153" s="145" t="str">
        <f t="shared" si="2"/>
        <v>福</v>
      </c>
      <c r="J153" s="3"/>
    </row>
    <row r="154" spans="1:10" s="5" customFormat="1" ht="28.8">
      <c r="A154" s="220"/>
      <c r="B154" s="166" t="s">
        <v>277</v>
      </c>
      <c r="C154" s="292" t="s">
        <v>368</v>
      </c>
      <c r="D154" s="234"/>
      <c r="E154" s="235"/>
      <c r="F154" s="355" t="s">
        <v>36</v>
      </c>
      <c r="G154" s="188"/>
      <c r="H154" s="350"/>
      <c r="I154" s="187" t="str">
        <f t="shared" si="2"/>
        <v/>
      </c>
      <c r="J154" s="3"/>
    </row>
    <row r="155" spans="1:10" s="5" customFormat="1" ht="28.8">
      <c r="A155" s="220"/>
      <c r="B155" s="166" t="s">
        <v>43</v>
      </c>
      <c r="C155" s="429" t="s">
        <v>278</v>
      </c>
      <c r="D155" s="402"/>
      <c r="E155" s="431"/>
      <c r="F155" s="458" t="s">
        <v>35</v>
      </c>
      <c r="G155" s="410"/>
      <c r="H155" s="456"/>
      <c r="I155" s="423" t="str">
        <f t="shared" si="2"/>
        <v>福</v>
      </c>
      <c r="J155" s="3"/>
    </row>
    <row r="156" spans="1:10" s="5" customFormat="1" ht="15" customHeight="1">
      <c r="A156" s="220"/>
      <c r="B156" s="222" t="s">
        <v>37</v>
      </c>
      <c r="C156" s="430"/>
      <c r="D156" s="383"/>
      <c r="E156" s="432"/>
      <c r="F156" s="459"/>
      <c r="G156" s="392"/>
      <c r="H156" s="457"/>
      <c r="I156" s="424">
        <f t="shared" si="2"/>
        <v>0</v>
      </c>
      <c r="J156" s="3"/>
    </row>
    <row r="157" spans="1:10" s="5" customFormat="1" ht="28.8">
      <c r="A157" s="220"/>
      <c r="B157" s="166" t="s">
        <v>246</v>
      </c>
      <c r="C157" s="167" t="s">
        <v>247</v>
      </c>
      <c r="D157" s="76"/>
      <c r="E157" s="99"/>
      <c r="F157" s="182" t="s">
        <v>36</v>
      </c>
      <c r="G157" s="61"/>
      <c r="H157" s="349"/>
      <c r="I157" s="145" t="str">
        <f t="shared" si="2"/>
        <v/>
      </c>
      <c r="J157" s="3"/>
    </row>
    <row r="158" spans="1:10" customFormat="1" ht="86.4">
      <c r="A158" s="202" t="s">
        <v>244</v>
      </c>
      <c r="B158" s="211" t="s">
        <v>315</v>
      </c>
      <c r="C158" s="378" t="s">
        <v>384</v>
      </c>
      <c r="D158" s="381"/>
      <c r="E158" s="384"/>
      <c r="F158" s="387" t="s">
        <v>276</v>
      </c>
      <c r="G158" s="390"/>
      <c r="H158" s="416" t="s">
        <v>314</v>
      </c>
      <c r="I158" s="375" t="str">
        <f t="shared" si="2"/>
        <v>福</v>
      </c>
    </row>
    <row r="159" spans="1:10" customFormat="1" ht="15.6" customHeight="1">
      <c r="A159" s="203"/>
      <c r="B159" s="249" t="s">
        <v>281</v>
      </c>
      <c r="C159" s="379"/>
      <c r="D159" s="382"/>
      <c r="E159" s="385"/>
      <c r="F159" s="388"/>
      <c r="G159" s="391"/>
      <c r="H159" s="417"/>
      <c r="I159" s="376">
        <f t="shared" si="2"/>
        <v>0</v>
      </c>
    </row>
    <row r="160" spans="1:10" customFormat="1" ht="15.6" customHeight="1">
      <c r="A160" s="203"/>
      <c r="B160" s="250" t="s">
        <v>282</v>
      </c>
      <c r="C160" s="379"/>
      <c r="D160" s="382"/>
      <c r="E160" s="385"/>
      <c r="F160" s="388"/>
      <c r="G160" s="391"/>
      <c r="H160" s="417"/>
      <c r="I160" s="376">
        <f t="shared" si="2"/>
        <v>0</v>
      </c>
    </row>
    <row r="161" spans="1:10" customFormat="1" ht="15.6" customHeight="1">
      <c r="A161" s="203"/>
      <c r="B161" s="249" t="s">
        <v>283</v>
      </c>
      <c r="C161" s="379"/>
      <c r="D161" s="382"/>
      <c r="E161" s="385"/>
      <c r="F161" s="388"/>
      <c r="G161" s="391"/>
      <c r="H161" s="417"/>
      <c r="I161" s="376">
        <f t="shared" si="2"/>
        <v>0</v>
      </c>
    </row>
    <row r="162" spans="1:10" customFormat="1" ht="15.6" customHeight="1">
      <c r="A162" s="203"/>
      <c r="B162" s="222" t="s">
        <v>284</v>
      </c>
      <c r="C162" s="380"/>
      <c r="D162" s="383"/>
      <c r="E162" s="386"/>
      <c r="F162" s="389"/>
      <c r="G162" s="392"/>
      <c r="H162" s="418"/>
      <c r="I162" s="377">
        <f t="shared" si="2"/>
        <v>0</v>
      </c>
    </row>
    <row r="163" spans="1:10" s="3" customFormat="1" ht="19.2">
      <c r="A163" s="236"/>
      <c r="B163" s="154" t="s">
        <v>227</v>
      </c>
      <c r="C163" s="291" t="s">
        <v>385</v>
      </c>
      <c r="D163" s="234"/>
      <c r="E163" s="86"/>
      <c r="F163" s="361" t="s">
        <v>275</v>
      </c>
      <c r="G163" s="59"/>
      <c r="H163" s="334"/>
      <c r="I163" s="124" t="str">
        <f t="shared" si="2"/>
        <v>福</v>
      </c>
    </row>
    <row r="164" spans="1:10" s="3" customFormat="1" ht="19.2">
      <c r="A164" s="236"/>
      <c r="B164" s="190" t="s">
        <v>369</v>
      </c>
      <c r="C164" s="399" t="s">
        <v>386</v>
      </c>
      <c r="D164" s="402"/>
      <c r="E164" s="404"/>
      <c r="F164" s="407" t="s">
        <v>275</v>
      </c>
      <c r="G164" s="410"/>
      <c r="H164" s="393"/>
      <c r="I164" s="396" t="str">
        <f t="shared" si="2"/>
        <v>福</v>
      </c>
    </row>
    <row r="165" spans="1:10" s="3" customFormat="1" ht="15.6" customHeight="1">
      <c r="A165" s="247"/>
      <c r="B165" s="249" t="s">
        <v>285</v>
      </c>
      <c r="C165" s="400"/>
      <c r="D165" s="382"/>
      <c r="E165" s="405"/>
      <c r="F165" s="408"/>
      <c r="G165" s="391"/>
      <c r="H165" s="394"/>
      <c r="I165" s="397">
        <f t="shared" si="2"/>
        <v>0</v>
      </c>
    </row>
    <row r="166" spans="1:10" s="3" customFormat="1" ht="15.6" customHeight="1">
      <c r="A166" s="247"/>
      <c r="B166" s="251" t="s">
        <v>286</v>
      </c>
      <c r="C166" s="419"/>
      <c r="D166" s="383"/>
      <c r="E166" s="412"/>
      <c r="F166" s="413"/>
      <c r="G166" s="392"/>
      <c r="H166" s="414"/>
      <c r="I166" s="415">
        <f t="shared" si="2"/>
        <v>0</v>
      </c>
    </row>
    <row r="167" spans="1:10" customFormat="1" ht="28.8">
      <c r="A167" s="223"/>
      <c r="B167" s="38" t="s">
        <v>226</v>
      </c>
      <c r="C167" s="205" t="s">
        <v>387</v>
      </c>
      <c r="D167" s="78"/>
      <c r="E167" s="95"/>
      <c r="F167" s="184" t="s">
        <v>276</v>
      </c>
      <c r="G167" s="62"/>
      <c r="H167" s="345"/>
      <c r="I167" s="142" t="str">
        <f t="shared" si="2"/>
        <v>福</v>
      </c>
    </row>
    <row r="168" spans="1:10" s="3" customFormat="1" ht="19.2">
      <c r="A168" s="196" t="s">
        <v>234</v>
      </c>
      <c r="B168" s="163" t="s">
        <v>182</v>
      </c>
      <c r="C168" s="196" t="s">
        <v>180</v>
      </c>
      <c r="D168" s="90"/>
      <c r="E168" s="80"/>
      <c r="F168" s="356" t="s">
        <v>36</v>
      </c>
      <c r="G168" s="66"/>
      <c r="H168" s="330"/>
      <c r="I168" s="130" t="str">
        <f t="shared" si="2"/>
        <v/>
      </c>
    </row>
    <row r="169" spans="1:10" s="3" customFormat="1" ht="28.8">
      <c r="A169" s="160" t="s">
        <v>235</v>
      </c>
      <c r="B169" s="159" t="s">
        <v>183</v>
      </c>
      <c r="C169" s="164" t="s">
        <v>181</v>
      </c>
      <c r="D169" s="74"/>
      <c r="E169" s="75"/>
      <c r="F169" s="357" t="s">
        <v>36</v>
      </c>
      <c r="G169" s="60"/>
      <c r="H169" s="327"/>
      <c r="I169" s="127" t="str">
        <f t="shared" si="2"/>
        <v/>
      </c>
    </row>
    <row r="170" spans="1:10" s="3" customFormat="1" ht="192">
      <c r="A170" s="193"/>
      <c r="B170" s="168" t="s">
        <v>370</v>
      </c>
      <c r="C170" s="162" t="s">
        <v>371</v>
      </c>
      <c r="D170" s="78"/>
      <c r="E170" s="84"/>
      <c r="F170" s="181" t="s">
        <v>35</v>
      </c>
      <c r="G170" s="62"/>
      <c r="H170" s="332"/>
      <c r="I170" s="133" t="str">
        <f t="shared" si="2"/>
        <v>福</v>
      </c>
    </row>
    <row r="171" spans="1:10" s="3" customFormat="1" ht="86.4">
      <c r="A171" s="219" t="s">
        <v>236</v>
      </c>
      <c r="B171" s="165" t="s">
        <v>185</v>
      </c>
      <c r="C171" s="164" t="s">
        <v>184</v>
      </c>
      <c r="D171" s="74"/>
      <c r="E171" s="75"/>
      <c r="F171" s="357" t="s">
        <v>36</v>
      </c>
      <c r="G171" s="60"/>
      <c r="H171" s="327"/>
      <c r="I171" s="127" t="str">
        <f t="shared" si="2"/>
        <v/>
      </c>
    </row>
    <row r="172" spans="1:10" s="3" customFormat="1" ht="19.2">
      <c r="A172" s="224"/>
      <c r="B172" s="225" t="s">
        <v>65</v>
      </c>
      <c r="C172" s="169" t="s">
        <v>186</v>
      </c>
      <c r="D172" s="78"/>
      <c r="E172" s="79"/>
      <c r="F172" s="183" t="s">
        <v>73</v>
      </c>
      <c r="G172" s="62"/>
      <c r="H172" s="329"/>
      <c r="I172" s="129" t="str">
        <f t="shared" si="2"/>
        <v/>
      </c>
    </row>
    <row r="173" spans="1:10" s="7" customFormat="1" ht="38.4">
      <c r="A173" s="237" t="s">
        <v>237</v>
      </c>
      <c r="B173" s="226" t="s">
        <v>187</v>
      </c>
      <c r="C173" s="164" t="s">
        <v>66</v>
      </c>
      <c r="D173" s="74"/>
      <c r="E173" s="100"/>
      <c r="F173" s="357" t="s">
        <v>36</v>
      </c>
      <c r="G173" s="60"/>
      <c r="H173" s="324"/>
      <c r="I173" s="127" t="str">
        <f t="shared" si="2"/>
        <v/>
      </c>
      <c r="J173" s="3"/>
    </row>
    <row r="174" spans="1:10" s="7" customFormat="1" ht="48">
      <c r="A174" s="236"/>
      <c r="B174" s="227" t="s">
        <v>188</v>
      </c>
      <c r="C174" s="295" t="s">
        <v>49</v>
      </c>
      <c r="D174" s="234"/>
      <c r="E174" s="101"/>
      <c r="F174" s="182" t="s">
        <v>36</v>
      </c>
      <c r="G174" s="59"/>
      <c r="H174" s="334"/>
      <c r="I174" s="146" t="str">
        <f t="shared" si="2"/>
        <v/>
      </c>
      <c r="J174" s="3"/>
    </row>
    <row r="175" spans="1:10" s="7" customFormat="1" ht="57.6">
      <c r="A175" s="236"/>
      <c r="B175" s="227" t="s">
        <v>189</v>
      </c>
      <c r="C175" s="295" t="s">
        <v>51</v>
      </c>
      <c r="D175" s="234"/>
      <c r="E175" s="101"/>
      <c r="F175" s="182" t="s">
        <v>36</v>
      </c>
      <c r="G175" s="59"/>
      <c r="H175" s="334"/>
      <c r="I175" s="146" t="str">
        <f t="shared" si="2"/>
        <v/>
      </c>
      <c r="J175" s="3"/>
    </row>
    <row r="176" spans="1:10" s="7" customFormat="1" ht="57.6">
      <c r="A176" s="228"/>
      <c r="B176" s="229" t="s">
        <v>190</v>
      </c>
      <c r="C176" s="167" t="s">
        <v>52</v>
      </c>
      <c r="D176" s="76"/>
      <c r="E176" s="83"/>
      <c r="F176" s="182" t="s">
        <v>36</v>
      </c>
      <c r="G176" s="61"/>
      <c r="H176" s="331"/>
      <c r="I176" s="128" t="str">
        <f t="shared" si="2"/>
        <v/>
      </c>
      <c r="J176" s="3"/>
    </row>
    <row r="177" spans="1:9" customFormat="1" ht="48">
      <c r="A177" s="203"/>
      <c r="B177" s="230" t="s">
        <v>313</v>
      </c>
      <c r="C177" s="167" t="s">
        <v>53</v>
      </c>
      <c r="D177" s="233"/>
      <c r="E177" s="102"/>
      <c r="F177" s="186" t="s">
        <v>220</v>
      </c>
      <c r="G177" s="64"/>
      <c r="H177" s="351" t="s">
        <v>311</v>
      </c>
      <c r="I177" s="147" t="str">
        <f t="shared" si="2"/>
        <v>ｺﾒﾝﾄあり</v>
      </c>
    </row>
    <row r="178" spans="1:9" customFormat="1" ht="38.4">
      <c r="A178" s="223"/>
      <c r="B178" s="38" t="s">
        <v>238</v>
      </c>
      <c r="C178" s="201" t="s">
        <v>239</v>
      </c>
      <c r="D178" s="78"/>
      <c r="E178" s="95"/>
      <c r="F178" s="184" t="s">
        <v>220</v>
      </c>
      <c r="G178" s="62"/>
      <c r="H178" s="345"/>
      <c r="I178" s="142" t="str">
        <f t="shared" si="2"/>
        <v/>
      </c>
    </row>
    <row r="179" spans="1:9">
      <c r="A179" s="42"/>
      <c r="B179" s="312"/>
      <c r="C179" s="312"/>
      <c r="D179" s="31"/>
      <c r="E179" s="43"/>
    </row>
    <row r="180" spans="1:9">
      <c r="A180" s="44"/>
      <c r="B180" s="313"/>
      <c r="C180" s="313"/>
      <c r="D180" s="50"/>
      <c r="E180" s="45"/>
    </row>
  </sheetData>
  <sheetProtection algorithmName="SHA-512" hashValue="//AcUvbH0WanxA+Xcr3/MCqCxRmJ8XQh8zcDJHMnLGz2SJZAXL1F3ke2TitEGOSNl+5cnHbXuy5E/Z/ty75EGw==" saltValue="PKxDvJhIm1ufrfnOwERAtg==" spinCount="100000" sheet="1" objects="1" scenarios="1"/>
  <autoFilter ref="G5:I179"/>
  <mergeCells count="86">
    <mergeCell ref="C45:C47"/>
    <mergeCell ref="D45:D47"/>
    <mergeCell ref="F45:F47"/>
    <mergeCell ref="E45:E47"/>
    <mergeCell ref="G45:G47"/>
    <mergeCell ref="H155:H156"/>
    <mergeCell ref="G155:G156"/>
    <mergeCell ref="F155:F156"/>
    <mergeCell ref="F144:F146"/>
    <mergeCell ref="G144:G146"/>
    <mergeCell ref="H144:H146"/>
    <mergeCell ref="F151:F152"/>
    <mergeCell ref="G151:G152"/>
    <mergeCell ref="H151:H152"/>
    <mergeCell ref="C138:C142"/>
    <mergeCell ref="F138:F142"/>
    <mergeCell ref="G138:G142"/>
    <mergeCell ref="H138:H142"/>
    <mergeCell ref="C9:C13"/>
    <mergeCell ref="D9:D13"/>
    <mergeCell ref="E9:E13"/>
    <mergeCell ref="F9:F13"/>
    <mergeCell ref="G9:G13"/>
    <mergeCell ref="H9:H13"/>
    <mergeCell ref="F112:F116"/>
    <mergeCell ref="G112:G116"/>
    <mergeCell ref="H112:H116"/>
    <mergeCell ref="C118:C122"/>
    <mergeCell ref="D118:D122"/>
    <mergeCell ref="H45:H47"/>
    <mergeCell ref="C2:E2"/>
    <mergeCell ref="C3:E3"/>
    <mergeCell ref="D138:D142"/>
    <mergeCell ref="E138:E142"/>
    <mergeCell ref="C155:C156"/>
    <mergeCell ref="D155:D156"/>
    <mergeCell ref="E155:E156"/>
    <mergeCell ref="C144:C146"/>
    <mergeCell ref="D144:D146"/>
    <mergeCell ref="E144:E146"/>
    <mergeCell ref="C151:C152"/>
    <mergeCell ref="D151:D152"/>
    <mergeCell ref="E151:E152"/>
    <mergeCell ref="C112:C116"/>
    <mergeCell ref="D112:D116"/>
    <mergeCell ref="E112:E116"/>
    <mergeCell ref="I9:I13"/>
    <mergeCell ref="I138:I142"/>
    <mergeCell ref="I144:I146"/>
    <mergeCell ref="I151:I152"/>
    <mergeCell ref="I155:I156"/>
    <mergeCell ref="I112:I116"/>
    <mergeCell ref="I45:I47"/>
    <mergeCell ref="H158:H162"/>
    <mergeCell ref="I158:I162"/>
    <mergeCell ref="C164:C166"/>
    <mergeCell ref="D164:D166"/>
    <mergeCell ref="E164:E166"/>
    <mergeCell ref="F164:F166"/>
    <mergeCell ref="G164:G166"/>
    <mergeCell ref="H164:H166"/>
    <mergeCell ref="I164:I166"/>
    <mergeCell ref="C158:C162"/>
    <mergeCell ref="D158:D162"/>
    <mergeCell ref="E158:E162"/>
    <mergeCell ref="F158:F162"/>
    <mergeCell ref="G158:G162"/>
    <mergeCell ref="E118:E122"/>
    <mergeCell ref="F118:F122"/>
    <mergeCell ref="G118:G122"/>
    <mergeCell ref="H118:H122"/>
    <mergeCell ref="I118:I122"/>
    <mergeCell ref="H123:H127"/>
    <mergeCell ref="I123:I127"/>
    <mergeCell ref="C123:C127"/>
    <mergeCell ref="D123:D127"/>
    <mergeCell ref="E123:E127"/>
    <mergeCell ref="F123:F127"/>
    <mergeCell ref="G123:G127"/>
    <mergeCell ref="H102:H106"/>
    <mergeCell ref="I102:I106"/>
    <mergeCell ref="C102:C106"/>
    <mergeCell ref="D102:D106"/>
    <mergeCell ref="E102:E106"/>
    <mergeCell ref="F102:F106"/>
    <mergeCell ref="G102:G106"/>
  </mergeCells>
  <phoneticPr fontId="18"/>
  <conditionalFormatting sqref="B66:H69 E65:H65">
    <cfRule type="expression" dxfId="14" priority="2">
      <formula>$A$65=1</formula>
    </cfRule>
  </conditionalFormatting>
  <conditionalFormatting sqref="D17:H18">
    <cfRule type="expression" dxfId="13" priority="1">
      <formula>OR($D$16=1,$D$16="1:適")</formula>
    </cfRule>
  </conditionalFormatting>
  <conditionalFormatting sqref="G8:G179">
    <cfRule type="cellIs" dxfId="12" priority="16" operator="equal">
      <formula>"5:その他"</formula>
    </cfRule>
    <cfRule type="cellIs" dxfId="11" priority="17" operator="equal">
      <formula>5</formula>
    </cfRule>
    <cfRule type="cellIs" dxfId="10" priority="18" operator="equal">
      <formula>"4:該当なし"</formula>
    </cfRule>
    <cfRule type="cellIs" dxfId="9" priority="19" operator="equal">
      <formula>4</formula>
    </cfRule>
    <cfRule type="cellIs" dxfId="8" priority="20" operator="equal">
      <formula>3</formula>
    </cfRule>
    <cfRule type="cellIs" dxfId="7" priority="21" operator="equal">
      <formula>"3:不適"</formula>
    </cfRule>
    <cfRule type="cellIs" dxfId="6" priority="22" operator="equal">
      <formula>2</formula>
    </cfRule>
    <cfRule type="cellIs" dxfId="5" priority="23" operator="equal">
      <formula>"2:一部不適"</formula>
    </cfRule>
    <cfRule type="cellIs" dxfId="4" priority="24" operator="equal">
      <formula>1</formula>
    </cfRule>
    <cfRule type="cellIs" dxfId="3" priority="25" operator="equal">
      <formula>"1:適"</formula>
    </cfRule>
  </conditionalFormatting>
  <conditionalFormatting sqref="D8:D179">
    <cfRule type="cellIs" dxfId="2" priority="26" operator="equal">
      <formula>"3:該当なし"</formula>
    </cfRule>
    <cfRule type="cellIs" dxfId="1" priority="27" operator="equal">
      <formula>"2:不適"</formula>
    </cfRule>
    <cfRule type="cellIs" dxfId="0" priority="28" operator="equal">
      <formula>"1:適"</formula>
    </cfRule>
  </conditionalFormatting>
  <dataValidations count="9">
    <dataValidation type="list" allowBlank="1" showInputMessage="1" showErrorMessage="1" sqref="B140 B152 B156">
      <formula1>"（　有　・　無　）,（　有　）,（　無　）"</formula1>
    </dataValidation>
    <dataValidation allowBlank="1" showInputMessage="1" sqref="F155 F9 H9 F147:F151 H143:H144 F143:F144 H147:H151 B162 F167:F178 F153 H153 H155 F157:F158 F107:F112 F163:F164 H163:H164 H167:H178 F14:F45 F128:F138 H128:H138 B116:B117 F118 H118 F123 H123 H157:H158 H14:H45 F48:F102 H48:H102 H107:H112"/>
    <dataValidation type="list" allowBlank="1" showInputMessage="1" sqref="B13">
      <formula1>"★このセルに人数を入力して下さい（  　人）"</formula1>
    </dataValidation>
    <dataValidation type="list" errorStyle="information" allowBlank="1" showInputMessage="1" sqref="D163:D164 D167:D178 D128:D158 D118 D123 D9:D45 D48:D102 D107:D112">
      <formula1>"1:適,2:不適,3:該当なし"</formula1>
    </dataValidation>
    <dataValidation type="list" allowBlank="1" showInputMessage="1" sqref="G163:G164 G167:G178 G128:G158 G118 G123 G9:G45 G48:G102 G107:G112">
      <formula1>"1:適,2:一部不適,3:不適,4:該当なし,5:その他"</formula1>
    </dataValidation>
    <dataValidation type="list" allowBlank="1" showInputMessage="1" showErrorMessage="1" sqref="I4">
      <formula1>"介,福"</formula1>
    </dataValidation>
    <dataValidation type="list" allowBlank="1" showInputMessage="1" sqref="B122 B120 B106 B104">
      <formula1>"（　有　・　無　）,（　有　）,（　無　）"</formula1>
    </dataValidation>
    <dataValidation type="list" allowBlank="1" showInputMessage="1" sqref="B65">
      <formula1>$K$65:$M$65</formula1>
    </dataValidation>
    <dataValidation type="list" errorStyle="warning" operator="greaterThan" allowBlank="1" showInputMessage="1" errorTitle="！！★★★４０人超でないと常勤換算方法によれません★★！！" sqref="B11">
      <formula1>$L$11</formula1>
    </dataValidation>
  </dataValidations>
  <printOptions horizontalCentered="1"/>
  <pageMargins left="0.19685039370078741" right="0.19685039370078741" top="0.39370078740157483" bottom="0.47244094488188981" header="0.27559055118110237" footer="0.23622047244094491"/>
  <pageSetup paperSize="9" fitToHeight="0" orientation="portrait" r:id="rId1"/>
  <headerFooter alignWithMargins="0">
    <oddFooter>&amp;C&amp;9居宅介護支援&amp;11 -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2024-05-22T00:32:30Z</cp:lastPrinted>
  <dcterms:created xsi:type="dcterms:W3CDTF">2008-05-12T01:19:26Z</dcterms:created>
  <dcterms:modified xsi:type="dcterms:W3CDTF">2025-09-26T01:04:06Z</dcterms:modified>
</cp:coreProperties>
</file>