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knsv0008\23003_福祉指導監査課\010_福祉指導監査係\030_ホームページ\介護基準条例自己点検シート\2024から\"/>
    </mc:Choice>
  </mc:AlternateContent>
  <xr:revisionPtr revIDLastSave="0" documentId="13_ncr:1_{6B588EBA-2F10-4A2B-A10C-D5D9A276E262}" xr6:coauthVersionLast="47" xr6:coauthVersionMax="47" xr10:uidLastSave="{00000000-0000-0000-0000-000000000000}"/>
  <bookViews>
    <workbookView xWindow="-110" yWindow="-110" windowWidth="19420" windowHeight="10300" xr2:uid="{00000000-000D-0000-FFFF-FFFF00000000}"/>
  </bookViews>
  <sheets>
    <sheet name="フェイスシート" sheetId="4" r:id="rId1"/>
    <sheet name="点検表" sheetId="1" r:id="rId2"/>
  </sheets>
  <definedNames>
    <definedName name="_xlnm._FilterDatabase" localSheetId="1" hidden="1">点検表!$G$5:$I$273</definedName>
    <definedName name="_xlnm.Print_Area" localSheetId="0">フェイスシート!$A$1:$E$41</definedName>
    <definedName name="_xlnm.Print_Area" localSheetId="1">点検表!$A$1:$I$273</definedName>
    <definedName name="_xlnm.Print_Titles" localSheetId="1">点検表!$5:$6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4" i="1" l="1"/>
  <c r="I196" i="1"/>
  <c r="I96" i="1"/>
  <c r="I10" i="1"/>
  <c r="I273" i="1" l="1"/>
  <c r="I272" i="1"/>
  <c r="I271" i="1"/>
  <c r="I270" i="1"/>
  <c r="I269" i="1"/>
  <c r="I268" i="1"/>
  <c r="I267" i="1"/>
  <c r="I266" i="1"/>
  <c r="I265"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5" i="1"/>
  <c r="I194" i="1"/>
  <c r="I193" i="1"/>
  <c r="I192" i="1"/>
  <c r="I191" i="1"/>
  <c r="I190" i="1"/>
  <c r="I189" i="1"/>
  <c r="I188" i="1"/>
  <c r="I187" i="1"/>
  <c r="I186" i="1"/>
  <c r="I185" i="1"/>
  <c r="I184" i="1"/>
  <c r="I183" i="1"/>
  <c r="I182" i="1"/>
  <c r="I181" i="1"/>
  <c r="I180" i="1"/>
  <c r="I179" i="1"/>
  <c r="I178" i="1"/>
  <c r="I177" i="1"/>
  <c r="I176" i="1"/>
  <c r="I175" i="1"/>
  <c r="I174" i="1"/>
  <c r="I173" i="1"/>
  <c r="I172"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18" i="1"/>
  <c r="I17" i="1"/>
  <c r="I16" i="1"/>
  <c r="I15" i="1"/>
  <c r="I14" i="1"/>
  <c r="I13" i="1"/>
  <c r="I12" i="1"/>
  <c r="I11" i="1"/>
  <c r="I9" i="1"/>
  <c r="C3" i="1" l="1"/>
  <c r="C2" i="1"/>
</calcChain>
</file>

<file path=xl/sharedStrings.xml><?xml version="1.0" encoding="utf-8"?>
<sst xmlns="http://schemas.openxmlformats.org/spreadsheetml/2006/main" count="848" uniqueCount="605">
  <si>
    <t>点検項目</t>
    <rPh sb="0" eb="2">
      <t>テンケン</t>
    </rPh>
    <rPh sb="2" eb="4">
      <t>コウモク</t>
    </rPh>
    <phoneticPr fontId="18"/>
  </si>
  <si>
    <t>確認事項</t>
    <rPh sb="0" eb="2">
      <t>カクニン</t>
    </rPh>
    <rPh sb="2" eb="4">
      <t>ジコウ</t>
    </rPh>
    <phoneticPr fontId="18"/>
  </si>
  <si>
    <t>Ⅲ　運営基準</t>
    <rPh sb="2" eb="4">
      <t>ウンエイ</t>
    </rPh>
    <rPh sb="4" eb="6">
      <t>キジュン</t>
    </rPh>
    <phoneticPr fontId="18"/>
  </si>
  <si>
    <t>Ⅰ　人員基準</t>
    <rPh sb="2" eb="4">
      <t>ジンイン</t>
    </rPh>
    <rPh sb="4" eb="6">
      <t>キジュン</t>
    </rPh>
    <phoneticPr fontId="18"/>
  </si>
  <si>
    <t>※次ページ以降の点検表の「根拠条文」の欄は、特に断りがない限り、上記「条例」を指します。</t>
    <phoneticPr fontId="18"/>
  </si>
  <si>
    <t xml:space="preserve">苦情がサービスの質の向上を図る上での重要な情報であるとの認識に立ち、苦情の内容を踏まえ、サービスの質の向上に向けた取組を自ら行っていますか。
</t>
    <phoneticPr fontId="18"/>
  </si>
  <si>
    <t xml:space="preserve">苦情に関する市町村・国保連等の調査に協力し、指導助言に従って必要な改善を行っていますか。
</t>
    <phoneticPr fontId="18"/>
  </si>
  <si>
    <t xml:space="preserve">市町村・国保連等の指導助言に従って改善を行った場合は、その内容を報告していますか。
</t>
    <phoneticPr fontId="18"/>
  </si>
  <si>
    <t xml:space="preserve">事故の状況及びその際に採った処置の内容を記録していますか。
</t>
    <rPh sb="9" eb="10">
      <t>サイ</t>
    </rPh>
    <rPh sb="11" eb="12">
      <t>ト</t>
    </rPh>
    <rPh sb="17" eb="19">
      <t>ナイヨウ</t>
    </rPh>
    <phoneticPr fontId="18"/>
  </si>
  <si>
    <t>記入日</t>
    <phoneticPr fontId="29"/>
  </si>
  <si>
    <t>法人住所</t>
    <rPh sb="0" eb="2">
      <t>ホウジン</t>
    </rPh>
    <phoneticPr fontId="29"/>
  </si>
  <si>
    <t>〒</t>
    <phoneticPr fontId="29"/>
  </si>
  <si>
    <t>法人名</t>
    <phoneticPr fontId="29"/>
  </si>
  <si>
    <t>代表者</t>
    <phoneticPr fontId="29"/>
  </si>
  <si>
    <t>(役職名)</t>
    <phoneticPr fontId="29"/>
  </si>
  <si>
    <t>(氏名)</t>
    <phoneticPr fontId="29"/>
  </si>
  <si>
    <t>事業所住所</t>
    <phoneticPr fontId="29"/>
  </si>
  <si>
    <t>〒</t>
    <phoneticPr fontId="29"/>
  </si>
  <si>
    <t>事業所名</t>
    <phoneticPr fontId="29"/>
  </si>
  <si>
    <t>電話番号</t>
    <phoneticPr fontId="29"/>
  </si>
  <si>
    <t>電子メール</t>
    <phoneticPr fontId="29"/>
  </si>
  <si>
    <t>ＦＡＸ</t>
    <phoneticPr fontId="29"/>
  </si>
  <si>
    <t>管理者</t>
    <phoneticPr fontId="29"/>
  </si>
  <si>
    <t>(氏名)</t>
    <phoneticPr fontId="29"/>
  </si>
  <si>
    <t>記載担当者</t>
    <rPh sb="0" eb="2">
      <t>キサイ</t>
    </rPh>
    <rPh sb="2" eb="4">
      <t>タントウ</t>
    </rPh>
    <phoneticPr fontId="29"/>
  </si>
  <si>
    <r>
      <t xml:space="preserve">報酬実績の有無
</t>
    </r>
    <r>
      <rPr>
        <sz val="8"/>
        <color indexed="8"/>
        <rFont val="ＭＳ Ｐゴシック"/>
        <family val="3"/>
        <charset val="128"/>
      </rPr>
      <t>（前年度４月１日から点検日まで）</t>
    </r>
    <phoneticPr fontId="29"/>
  </si>
  <si>
    <t>このセルで、
「1.あり」 「2.なし」
を選んでください。</t>
  </si>
  <si>
    <t>「1.あり」の場合は、別に「各種加算等自己点検シート」も点検してください。（この自己点検シートをダウンロードしたホームページの同じ表に、あります。）</t>
    <phoneticPr fontId="29"/>
  </si>
  <si>
    <t>1.あり</t>
    <phoneticPr fontId="29"/>
  </si>
  <si>
    <t>2.なし</t>
    <phoneticPr fontId="29"/>
  </si>
  <si>
    <r>
      <rPr>
        <sz val="8"/>
        <color indexed="8"/>
        <rFont val="ＭＳ ゴシック"/>
        <family val="3"/>
        <charset val="128"/>
      </rPr>
      <t>点検結果</t>
    </r>
    <r>
      <rPr>
        <sz val="7"/>
        <color indexed="8"/>
        <rFont val="ＭＳ ゴシック"/>
        <family val="3"/>
        <charset val="128"/>
      </rPr>
      <t xml:space="preserve">
</t>
    </r>
    <r>
      <rPr>
        <sz val="6"/>
        <color indexed="40"/>
        <rFont val="ＭＳ ゴシック"/>
        <family val="3"/>
        <charset val="128"/>
      </rPr>
      <t>1:適</t>
    </r>
    <r>
      <rPr>
        <sz val="6"/>
        <color indexed="8"/>
        <rFont val="ＭＳ ゴシック"/>
        <family val="3"/>
        <charset val="128"/>
      </rPr>
      <t xml:space="preserve">
</t>
    </r>
    <r>
      <rPr>
        <sz val="6"/>
        <color indexed="10"/>
        <rFont val="ＭＳ ゴシック"/>
        <family val="3"/>
        <charset val="128"/>
      </rPr>
      <t>2:不適</t>
    </r>
    <r>
      <rPr>
        <sz val="6"/>
        <color indexed="8"/>
        <rFont val="ＭＳ ゴシック"/>
        <family val="3"/>
        <charset val="128"/>
      </rPr>
      <t xml:space="preserve">
</t>
    </r>
    <r>
      <rPr>
        <sz val="6"/>
        <color indexed="50"/>
        <rFont val="ＭＳ ゴシック"/>
        <family val="3"/>
        <charset val="128"/>
      </rPr>
      <t>3:非該当</t>
    </r>
    <rPh sb="7" eb="8">
      <t>テキ</t>
    </rPh>
    <rPh sb="11" eb="13">
      <t>フテキ</t>
    </rPh>
    <rPh sb="16" eb="19">
      <t>ヒガイトウ</t>
    </rPh>
    <phoneticPr fontId="29"/>
  </si>
  <si>
    <t>備考
（改善方法など）</t>
    <phoneticPr fontId="29"/>
  </si>
  <si>
    <t>根拠条文
（条例）</t>
    <phoneticPr fontId="29"/>
  </si>
  <si>
    <t>介</t>
  </si>
  <si>
    <t>担当</t>
    <rPh sb="0" eb="2">
      <t>タントウ</t>
    </rPh>
    <phoneticPr fontId="29"/>
  </si>
  <si>
    <t>発見した事実、その他備考</t>
    <rPh sb="0" eb="2">
      <t>ハッケン</t>
    </rPh>
    <rPh sb="4" eb="6">
      <t>ジジツ</t>
    </rPh>
    <rPh sb="9" eb="10">
      <t>タ</t>
    </rPh>
    <rPh sb="10" eb="12">
      <t>ビコウ</t>
    </rPh>
    <phoneticPr fontId="29"/>
  </si>
  <si>
    <t>福</t>
    <rPh sb="0" eb="1">
      <t>フク</t>
    </rPh>
    <phoneticPr fontId="18"/>
  </si>
  <si>
    <t>福略</t>
    <rPh sb="0" eb="1">
      <t>フク</t>
    </rPh>
    <rPh sb="1" eb="2">
      <t>リャク</t>
    </rPh>
    <phoneticPr fontId="18"/>
  </si>
  <si>
    <t>（　有　・　無　）</t>
    <phoneticPr fontId="29"/>
  </si>
  <si>
    <t>賠償すべき事故が発生した場合は、損害賠償を速やかに行なっていますか。
→　損害賠償保険への加入：</t>
    <phoneticPr fontId="18"/>
  </si>
  <si>
    <t xml:space="preserve">点検日　： </t>
    <rPh sb="0" eb="2">
      <t>テンケン</t>
    </rPh>
    <rPh sb="2" eb="3">
      <t>ヒ</t>
    </rPh>
    <phoneticPr fontId="29"/>
  </si>
  <si>
    <t xml:space="preserve">事業所名： </t>
    <phoneticPr fontId="29"/>
  </si>
  <si>
    <t>●点検表：点検した結果を記載してください。</t>
    <phoneticPr fontId="29"/>
  </si>
  <si>
    <t>法　　　：介護保険法（平9法123）</t>
  </si>
  <si>
    <t>施行規則：介護保険法施行規則（平11厚令36）</t>
  </si>
  <si>
    <t>【①医師】</t>
  </si>
  <si>
    <t>同条第2項</t>
  </si>
  <si>
    <t>同号イ</t>
    <phoneticPr fontId="18"/>
  </si>
  <si>
    <t xml:space="preserve">消火設備その他の非常災害に際して必要な設備を備えていますか。
</t>
    <phoneticPr fontId="18"/>
  </si>
  <si>
    <t>Ⅲ-1．内容及び手続の説明及び同意</t>
    <phoneticPr fontId="18"/>
  </si>
  <si>
    <t>Ⅲ-2．提供拒否の禁止</t>
    <phoneticPr fontId="18"/>
  </si>
  <si>
    <t xml:space="preserve">正当な理由(※)なくサービスの提供を拒んだことはありませんか。
※下記「Ⅲ－３」（条例第９条）に掲げる場合です。
</t>
    <phoneticPr fontId="18"/>
  </si>
  <si>
    <t>Ⅲ-3．サービス提供困難時の対応</t>
  </si>
  <si>
    <t>Ⅲ-4．受給資格等の確認</t>
  </si>
  <si>
    <t>Ⅲ-5．要介護認定の申請に係る援助</t>
  </si>
  <si>
    <t>同上</t>
  </si>
  <si>
    <t>同条第3項</t>
  </si>
  <si>
    <t>同条第4項</t>
  </si>
  <si>
    <t>同条第5項</t>
  </si>
  <si>
    <t>Ⅲ-7．サービス提供の記録</t>
  </si>
  <si>
    <t>Ⅲ-8．利用料等の受領</t>
  </si>
  <si>
    <t xml:space="preserve">被保険者証によって、被保険者資格、要介護認定の有無及び要介護認定の有効期間を確認していますか。
</t>
    <phoneticPr fontId="18"/>
  </si>
  <si>
    <t xml:space="preserve">被保険者証に記載された認定審査会意見に配慮してサービスを提供していますか。
</t>
    <phoneticPr fontId="18"/>
  </si>
  <si>
    <t xml:space="preserve">要介護認定を申請していない場合、本人の意思を踏まえて速やかに申請が行われるよう必要な援助を行っていますか。
</t>
    <phoneticPr fontId="18"/>
  </si>
  <si>
    <t xml:space="preserve">要介護認定の更新の申請が、遅くとも認定有効期間が満了する３０日前には行われるよう必要な援助を行っていますか。
</t>
    <phoneticPr fontId="18"/>
  </si>
  <si>
    <t xml:space="preserve">法定代理受領サービスである場合と、そうでない場合との間に不合理な差額を設けていませんか。
</t>
    <phoneticPr fontId="18"/>
  </si>
  <si>
    <t>法第41条第8項準用</t>
  </si>
  <si>
    <t>施行規則第82条</t>
  </si>
  <si>
    <t xml:space="preserve">保険給付の対象となっているサービスと明確に区分されない、あいまいな名目による支払を受けていませんか。
</t>
    <phoneticPr fontId="18"/>
  </si>
  <si>
    <t xml:space="preserve">サービスの提供に要した費用の支払を受けた際、領収証を交付していますか。
</t>
    <phoneticPr fontId="18"/>
  </si>
  <si>
    <t>Ⅲ-9．保険給付の請求のための証明書の交付</t>
  </si>
  <si>
    <t>同項第2号</t>
  </si>
  <si>
    <t>同項第3号</t>
  </si>
  <si>
    <t xml:space="preserve">(2) 身体的拘束等の適正化のための指針を整備していますか。
</t>
    <phoneticPr fontId="18"/>
  </si>
  <si>
    <t xml:space="preserve">自らその提供するサービスの質の評価を行い、常にその改善を図っていますか。
</t>
    <phoneticPr fontId="18"/>
  </si>
  <si>
    <t>Ⅲ-11．施設サービス計画の作成</t>
  </si>
  <si>
    <t xml:space="preserve">管理者は、介護支援専門員に施設サービス計画（以下「計画」という）の作成に関する業務を担当させていますか。
</t>
    <phoneticPr fontId="18"/>
  </si>
  <si>
    <t xml:space="preserve">管理者は、従業者の管理、業務の実施状況の把握その他の管理を一元的に行っていますか。
</t>
    <phoneticPr fontId="18"/>
  </si>
  <si>
    <t xml:space="preserve">管理者は、従業者に運営に関する基準を遵守させるため必要な指揮命令を行っていますか。
</t>
    <phoneticPr fontId="18"/>
  </si>
  <si>
    <t xml:space="preserve">従業者の資質向上のため、研修の機会を確保していますか。
</t>
    <phoneticPr fontId="18"/>
  </si>
  <si>
    <t>同項第2号</t>
    <phoneticPr fontId="18"/>
  </si>
  <si>
    <t xml:space="preserve">体制、避難方法等は、火災、地震、津波、風水害等の非常災害ごとに定めていますか。
</t>
    <phoneticPr fontId="18"/>
  </si>
  <si>
    <t xml:space="preserve">施設防災計画を、定期的に従業者に周知していますか。
</t>
    <phoneticPr fontId="18"/>
  </si>
  <si>
    <t xml:space="preserve">関係機関への通報連携体制については、
・金沢市
・居宅介護支援事業者
・居宅サービス事業者
・他の介護保険施設
・その他の保健医療サービス又は福祉サービスを提供する者
・地域住民
との間で、相互に支援及び協力が行われるよう、整備に努めていますか。
</t>
    <phoneticPr fontId="18"/>
  </si>
  <si>
    <t xml:space="preserve">訓練の実施に当たっては、地域住民の参加が得られるよう連携に努めていますか。
</t>
    <phoneticPr fontId="18"/>
  </si>
  <si>
    <t xml:space="preserve">訓練の結果に基づき、施設防災計画の検証を行い、必要に応じて施設防災計画の見直しを行っていますか。
</t>
    <phoneticPr fontId="18"/>
  </si>
  <si>
    <t xml:space="preserve">非常災害時において、身体等の状況が医療機関への入院または社会福祉施設等への入所には至らない程度ですが、避難所での生活は適当でないと市長が認めた人を受け入れるように配慮していますか。
</t>
    <phoneticPr fontId="18"/>
  </si>
  <si>
    <t xml:space="preserve">医薬品及び医療機器の管理を適正に行っていますか。
</t>
    <phoneticPr fontId="18"/>
  </si>
  <si>
    <t xml:space="preserve">感染症又は食中毒の発生を防止するための措置等について、必要に応じて保健所の助言・指導を求めるとともに、密接な連携を保っていますか。
</t>
    <phoneticPr fontId="18"/>
  </si>
  <si>
    <t xml:space="preserve">(4) そのほか、別に厚生労働大臣が定める感染症及び食中毒の発生が疑われる際の対処等に関する手順に沿った対応を行うこと。
</t>
    <phoneticPr fontId="18"/>
  </si>
  <si>
    <t>同項第4号</t>
  </si>
  <si>
    <t xml:space="preserve">あらかじめ、協力歯科医療機関を定めておくよう努めていますか。
</t>
    <phoneticPr fontId="18"/>
  </si>
  <si>
    <t xml:space="preserve">居宅介護支援事業者又はその従業者に対して、要介護被保険者に当該施設を紹介することの対償として、金品その他の財産上の利益を供与していませんか。
</t>
    <phoneticPr fontId="18"/>
  </si>
  <si>
    <t xml:space="preserve">居宅介護支援事業者又はその従業者から、当該施設からの退所者を紹介することの対償として、金品その他の財産上の利益を収受していませんか。
</t>
    <phoneticPr fontId="18"/>
  </si>
  <si>
    <t xml:space="preserve">地域住民又はその自発的な活動等との連携及び協力を行う等、地域との交流に努めていますか。
</t>
    <phoneticPr fontId="18"/>
  </si>
  <si>
    <t xml:space="preserve">事故の発生又はその再発を防止するため、次に定める措置を講じていますか。
(1) 事故が発生した場合の対応、報告の方法等が記載された事故発生防止のための指針を整備すること。
</t>
    <phoneticPr fontId="18"/>
  </si>
  <si>
    <t xml:space="preserve">(2) 事故が発生した場合又はそれに至る危険性がある事態が生じた場合に、当該事実が報告され、その分析を通した改善策について従事者に周知徹底を図る体制を整備すること。
</t>
    <phoneticPr fontId="18"/>
  </si>
  <si>
    <t>第3条第1項</t>
  </si>
  <si>
    <t xml:space="preserve">管理者は、金沢市暴力団排除条例(平成24年条例第2号)第2条第3号に規定する暴力団員ではありませんか。
</t>
    <phoneticPr fontId="18"/>
  </si>
  <si>
    <t xml:space="preserve">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ますか。
</t>
    <phoneticPr fontId="18"/>
  </si>
  <si>
    <t>介略</t>
    <rPh sb="1" eb="2">
      <t>リャク</t>
    </rPh>
    <phoneticPr fontId="18"/>
  </si>
  <si>
    <t>介</t>
    <phoneticPr fontId="18"/>
  </si>
  <si>
    <t>介</t>
    <phoneticPr fontId="18"/>
  </si>
  <si>
    <t>介</t>
    <phoneticPr fontId="18"/>
  </si>
  <si>
    <t>介略</t>
    <rPh sb="1" eb="2">
      <t>リャク</t>
    </rPh>
    <phoneticPr fontId="18"/>
  </si>
  <si>
    <t>同条第3、5項</t>
    <phoneticPr fontId="18"/>
  </si>
  <si>
    <t>【②薬剤師】</t>
    <rPh sb="2" eb="5">
      <t>ヤクザイシ</t>
    </rPh>
    <phoneticPr fontId="18"/>
  </si>
  <si>
    <t>【③看護職員(看護師、准看護師)・介護職員】</t>
    <phoneticPr fontId="18"/>
  </si>
  <si>
    <t>【⑤理学療法士、作業療法士又は言語聴覚士】</t>
    <phoneticPr fontId="18"/>
  </si>
  <si>
    <t>【④支援相談員】</t>
    <rPh sb="2" eb="4">
      <t>シエン</t>
    </rPh>
    <rPh sb="4" eb="7">
      <t>ソウダンイン</t>
    </rPh>
    <phoneticPr fontId="18"/>
  </si>
  <si>
    <t>【⑧調理員、事務員その他の従業者】</t>
    <phoneticPr fontId="18"/>
  </si>
  <si>
    <t>同条第1項第8号</t>
    <phoneticPr fontId="18"/>
  </si>
  <si>
    <t xml:space="preserve">同条第1項第6号
同条第6、7項
</t>
    <phoneticPr fontId="18"/>
  </si>
  <si>
    <t>同条第1項第7号
同条第6項
同条第7項</t>
    <phoneticPr fontId="18"/>
  </si>
  <si>
    <t xml:space="preserve">施設の実情に応じた適当数を配置していますか。
</t>
    <phoneticPr fontId="18"/>
  </si>
  <si>
    <t>【②診察室】</t>
    <phoneticPr fontId="18"/>
  </si>
  <si>
    <t xml:space="preserve">診察室を設けていますか。
</t>
    <phoneticPr fontId="18"/>
  </si>
  <si>
    <t>【③機能訓練室】</t>
    <phoneticPr fontId="18"/>
  </si>
  <si>
    <t>同条第2項第2号</t>
    <phoneticPr fontId="18"/>
  </si>
  <si>
    <t>同上</t>
    <rPh sb="0" eb="2">
      <t>ドウジョウ</t>
    </rPh>
    <phoneticPr fontId="18"/>
  </si>
  <si>
    <t xml:space="preserve">身体の不自由な者が入浴するのに適していますか。
</t>
    <phoneticPr fontId="18"/>
  </si>
  <si>
    <t xml:space="preserve">一般浴槽のほか、入浴に介助を必要とする者の入浴に適した特別浴槽を設けていますか。
</t>
    <phoneticPr fontId="18"/>
  </si>
  <si>
    <t xml:space="preserve">サービスステーション、調理室、洗濯室又は洗濯場、汚物処理室を設けていますか。
</t>
    <rPh sb="11" eb="14">
      <t>チョウリシツ</t>
    </rPh>
    <rPh sb="15" eb="17">
      <t>センタク</t>
    </rPh>
    <rPh sb="17" eb="18">
      <t>シツ</t>
    </rPh>
    <rPh sb="18" eb="19">
      <t>マタ</t>
    </rPh>
    <rPh sb="20" eb="23">
      <t>センタクバ</t>
    </rPh>
    <rPh sb="24" eb="26">
      <t>オブツ</t>
    </rPh>
    <rPh sb="26" eb="28">
      <t>ショリ</t>
    </rPh>
    <rPh sb="28" eb="29">
      <t>シツ</t>
    </rPh>
    <rPh sb="30" eb="31">
      <t>モウ</t>
    </rPh>
    <phoneticPr fontId="18"/>
  </si>
  <si>
    <t>Ⅱ-2．構造設備の基準
【①建物】</t>
    <phoneticPr fontId="18"/>
  </si>
  <si>
    <t>【②エレベーター】</t>
    <phoneticPr fontId="18"/>
  </si>
  <si>
    <t xml:space="preserve">療養室等が2階以上の階にある場合は、屋内の直通階段及びエレベーターをそれぞれ1以上設けていますか。
</t>
    <phoneticPr fontId="18"/>
  </si>
  <si>
    <t xml:space="preserve">療養室等が3階以上の階にある場合は、避難に支障がないように避難階段を2以上設けていますか。
※直通階段を避難階段としての構造とする場合は、その直通階段を避難階段の数に算入することができる。
</t>
    <phoneticPr fontId="18"/>
  </si>
  <si>
    <t xml:space="preserve">【③避難階段】
</t>
    <phoneticPr fontId="18"/>
  </si>
  <si>
    <t>同項第3号</t>
    <phoneticPr fontId="18"/>
  </si>
  <si>
    <t xml:space="preserve">階段には、手すりを設けていますか。
</t>
    <phoneticPr fontId="18"/>
  </si>
  <si>
    <t xml:space="preserve">【④階段】
</t>
    <phoneticPr fontId="18"/>
  </si>
  <si>
    <t xml:space="preserve">【⑤廊下】
</t>
    <phoneticPr fontId="18"/>
  </si>
  <si>
    <t xml:space="preserve">常夜灯を設けていますか。
</t>
    <phoneticPr fontId="18"/>
  </si>
  <si>
    <t xml:space="preserve">手すりを設けていますか。
</t>
    <phoneticPr fontId="18"/>
  </si>
  <si>
    <t>同項第5号ア</t>
    <phoneticPr fontId="18"/>
  </si>
  <si>
    <t>同号イ</t>
    <rPh sb="0" eb="2">
      <t>ドウゴウ</t>
    </rPh>
    <phoneticPr fontId="18"/>
  </si>
  <si>
    <t>同号ウ</t>
    <rPh sb="0" eb="2">
      <t>ドウゴウ</t>
    </rPh>
    <phoneticPr fontId="18"/>
  </si>
  <si>
    <t>同上</t>
    <rPh sb="0" eb="2">
      <t>ドウジョウ</t>
    </rPh>
    <phoneticPr fontId="18"/>
  </si>
  <si>
    <t xml:space="preserve">【⑥サービス提供の設備】
</t>
    <phoneticPr fontId="18"/>
  </si>
  <si>
    <t>同項第6号</t>
    <phoneticPr fontId="18"/>
  </si>
  <si>
    <t>同項第7号</t>
    <phoneticPr fontId="18"/>
  </si>
  <si>
    <t>【⑦消火設備その他】</t>
    <phoneticPr fontId="18"/>
  </si>
  <si>
    <t xml:space="preserve">心身の状況及び病状並びにその置かれている環境に照らし看護、医学的管理の下における介護及び機能訓練その他必要な医療等が必要であると認められる者を対象に、サービスを提供していますか。
</t>
    <phoneticPr fontId="18"/>
  </si>
  <si>
    <t>Ⅲ-10．介護保健施設サービスの取扱方針</t>
    <phoneticPr fontId="18"/>
  </si>
  <si>
    <t>Ⅲ-12．診療の方針</t>
    <phoneticPr fontId="18"/>
  </si>
  <si>
    <t xml:space="preserve">診療は、一般に医師として必要性があると認められる疾病又は負傷に対して、的確な診断を基とし、療養上妥当適切に行っていますか。
</t>
    <phoneticPr fontId="18"/>
  </si>
  <si>
    <t xml:space="preserve">特殊な療法又は新しい療法等については、別に厚生労働大臣が定めるもののほか行っていませんか。
</t>
    <phoneticPr fontId="18"/>
  </si>
  <si>
    <t>Ⅲ-13．必要な医療の提供が困難な場合等の措置等</t>
    <phoneticPr fontId="18"/>
  </si>
  <si>
    <t>Ⅲ-14．機能訓練</t>
    <phoneticPr fontId="18"/>
  </si>
  <si>
    <t xml:space="preserve">(4) 苦情の内容等を記録すること。
</t>
    <phoneticPr fontId="18"/>
  </si>
  <si>
    <t xml:space="preserve">(5) 事故の状況及び事故に際して採った処置について記録すること。
</t>
    <phoneticPr fontId="18"/>
  </si>
  <si>
    <t>自己点検シート（介護老人保健施設・ユニット型）</t>
    <rPh sb="8" eb="10">
      <t>カイゴ</t>
    </rPh>
    <rPh sb="10" eb="12">
      <t>ロウジン</t>
    </rPh>
    <rPh sb="12" eb="14">
      <t>ホケン</t>
    </rPh>
    <rPh sb="14" eb="16">
      <t>シセツ</t>
    </rPh>
    <rPh sb="21" eb="22">
      <t>ガタ</t>
    </rPh>
    <phoneticPr fontId="29"/>
  </si>
  <si>
    <t>介護老人保健施設（ユニット型）</t>
    <rPh sb="4" eb="6">
      <t>ホケン</t>
    </rPh>
    <phoneticPr fontId="18"/>
  </si>
  <si>
    <t>Ⅱ　設備基準（経過措置については記載省略）</t>
    <rPh sb="2" eb="4">
      <t>セツビ</t>
    </rPh>
    <rPh sb="4" eb="6">
      <t>キジュン</t>
    </rPh>
    <phoneticPr fontId="18"/>
  </si>
  <si>
    <t>同条第3項</t>
    <phoneticPr fontId="18"/>
  </si>
  <si>
    <t>第46条第1項
同条第1項ただし書き</t>
    <rPh sb="9" eb="11">
      <t>ドウジョウ</t>
    </rPh>
    <rPh sb="11" eb="12">
      <t>ダイ</t>
    </rPh>
    <rPh sb="13" eb="14">
      <t>コウ</t>
    </rPh>
    <rPh sb="17" eb="18">
      <t>カ</t>
    </rPh>
    <phoneticPr fontId="18"/>
  </si>
  <si>
    <t xml:space="preserve">入居者に対するサービス提供を適切に行うために必要な設備を備えていますか。
</t>
  </si>
  <si>
    <t xml:space="preserve">入居者の心身の状況、病状、その置かれている環境等に照らし、その者が居宅において日常生活を営むことができるかどうかについて定期的に検討し、その内容等を記録していますか。
</t>
  </si>
  <si>
    <t xml:space="preserve">入居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
</t>
  </si>
  <si>
    <t xml:space="preserve">サービスを提供した際は、提供日、具体的なサービス内容、入居者の心身の状況その他必要な事項を記録していますか。
</t>
  </si>
  <si>
    <t xml:space="preserve">下記の費用の支払を受けるに当たっては、あらかじめ入居者又はその家族に対しサービスの内容及び費用を記した文書を交付して説明を行い、入居者の同意を得ていますか。
(1) 食事の提供に要する費用
(2) 居住に要する費用
(3) 入居者の選定による特別な療養室の提供に要する費用
(4) 入居者の選定による特別な食事の提供に要する費用
(5) 理美容代
(6) その他、介護保健施設サービスにおいて提供される便宜のうち、日常生活においても通常必要となるものに係る費用であって、入居者負担とすることが適当な費用
※　(1)～(4)の費用については、文書での同意が必要です。
</t>
    <rPh sb="124" eb="126">
      <t>リョウヨウ</t>
    </rPh>
    <rPh sb="184" eb="186">
      <t>ホケン</t>
    </rPh>
    <rPh sb="186" eb="188">
      <t>シセツ</t>
    </rPh>
    <phoneticPr fontId="18"/>
  </si>
  <si>
    <t xml:space="preserve">法定代理受領サービスに該当しないサービスに係る費用の支払を受けた場合は、サービス提供証明書を入居者に交付していますか。
</t>
  </si>
  <si>
    <t xml:space="preserve">計画に関する業務を担当する介護支援専門員は、計画の作成に当たっては、入居者の日常生活全般を支援する観点から、当該地域の住民による自発的な活動によるサービス等の利用も含めて計画上に位置付けるよう努めていますか。
</t>
  </si>
  <si>
    <t xml:space="preserve">計画担当介護支援専門員は、計画の作成に当たっては、適切な方法により、入居者について、その有する能力、環境等の評価を通じて入居者が現に抱える問題点を明らかにし、入居者が自立した日常生活を営むことができるように支援する上で解決すべき課題を把握（以下「アセスメント」という）していますか。
</t>
  </si>
  <si>
    <t xml:space="preserve">計画担当介護支援専門員は、アセスメントに当たっては、入居者及びその家族に面接して行っていますか。
この場合において、計画担当介護支援専門員は、面接の趣旨を入居者及びその家族に対して十分に説明し、理解を得ていますか。
</t>
  </si>
  <si>
    <t xml:space="preserve">計画担当介護支援専門員は、計画の原案の内容について入居者又はその家族に対して説明し、文書により入居者の同意を得ていますか。
</t>
  </si>
  <si>
    <t xml:space="preserve">計画担当介護支援専門員は、計画を入居者に交付していますか。
</t>
  </si>
  <si>
    <t xml:space="preserve">計画担当介護支援専門員は、計画の作成後、その実施状況の把握（入居者についての継続的なアセスメントを含む。以下「モニタリング」という）を行い、必要に応じて計画の変更を行っていますか。
</t>
  </si>
  <si>
    <t xml:space="preserve">計画担当介護支援専門員は、モニタリングに当たっては、入居者及びその家族並びに担当者との連絡を継続的に行っていますか。
また、モニタリングは、特段の事情のない限り、以下の方法で行っていますか。
・定期的に入居者に面接する
・定期的にモニタリングの結果を記録する
</t>
  </si>
  <si>
    <t xml:space="preserve">計画担当介護支援専門員は、以下の場合においては、サービス担当者会議の開催、担当者に対する照会等により、計画の変更の必要性について、担当者から、専門的な見地から意見を求めていますか。
・入居者が要介護更新認定を受けた場合
・入居者が要介護状態区分の変更の認定を受けた場合
</t>
  </si>
  <si>
    <t xml:space="preserve">診療に当たっては、常に医学の立場を堅持して、入居者の心身の状況を観察し、要介護者の心理が健康に及ぼす影響を十分配慮して、心理的な効果をもあげることができるよう適切な指導を行っていますか。
</t>
  </si>
  <si>
    <t xml:space="preserve">検査、投薬、注射、処置等は、入居者の病状に照らして妥当適切に行っていますか。
</t>
  </si>
  <si>
    <t xml:space="preserve">医師は、不必要に入居者のために往診を求め、又は入居者を病院若しくは診療所に通院させていませんか。
</t>
  </si>
  <si>
    <t xml:space="preserve">医師は、入居者のために往診を求め、又は入居者を病院若しくは診療所に通院させる場合には、当該病院又は診療所の医師又は歯科医師に対し、当該入居者の診療状況に関する情報の提供を行っていますか。
</t>
  </si>
  <si>
    <t xml:space="preserve">医師は、入居者が往診を受けた医師若しくは歯科医師又は入居者が通院した病院若しくは診療所の医師若しくは歯科医師から当該入居者の療養上必要な情報の提供を受けるものとし、その情報により適切な診療を行っていますか。
</t>
  </si>
  <si>
    <t xml:space="preserve">入居者の心身の諸機能の維持回復を図り、日常生活の自立を助けるため、理学療法、作業療法その他必要なリハビリテーションを計画的に行っていますか。
</t>
  </si>
  <si>
    <t xml:space="preserve">入居者の負担により、当該施設の従業者以外の者による看護及び介護を受けさせていませんか。
</t>
  </si>
  <si>
    <t xml:space="preserve">常に入居者の心身の状況、病状、環境等の的確な把握に努め、入居者又はその家族に対し、その相談に適切に応じるとともに、必要な助言その他の援助を行っていますか。
</t>
  </si>
  <si>
    <t xml:space="preserve">入居者が以下の事項に該当する場合には遅滞なく市町村への通知を行っていますか。
・正当な理由なくサービス利用に関する指示に従わないことにより要介護状態の程度を増進させたと認められる場合
・偽りその他不正な行為により保険給付を受け、又は受けようとした場合
</t>
  </si>
  <si>
    <t xml:space="preserve">(2) 入居者の心身の状況、環境等に照らし、その者が居宅において日常生活を営むことができるかどうかについて定期的に検討し、その内容等を記録すること。
</t>
  </si>
  <si>
    <t xml:space="preserve">(3) 入居者の退所に際し、居宅サービス計画の作成等の援助に資するため、居宅介護支援事業者に対して情報を提供するほか、保健医療サービス又は福祉サービスを提供する者と密接に連携すること。
</t>
  </si>
  <si>
    <t xml:space="preserve">当該施設の従業者によってサービスを提供していますか。
※調理、洗濯等の、入居者の処遇に直接影響を及ぼさない業務については、第三者への委託等ができます。
</t>
  </si>
  <si>
    <t xml:space="preserve">(2) 入居者の人権の擁護及び入居者に対する虐待の防止に関する事項
</t>
  </si>
  <si>
    <t xml:space="preserve">施設防災計画に基づき、非常災害時の関係機関への通報及び関係機関との連携の体制と、入居者を円滑に避難誘導するための体制を、整備していますか。
</t>
  </si>
  <si>
    <t xml:space="preserve">定期的に、これらの通報連携体制と避難誘導体制とについて、従業者と入居者に、周知していますか。
</t>
  </si>
  <si>
    <t xml:space="preserve">入居者の使用する食器その他の設備又は飲料水について、衛生的な管理に努め、又は衛生上必要な措置を講じていますか。
</t>
  </si>
  <si>
    <t xml:space="preserve">従業者は、正当な理由なく、業務上知り得た入居者又はその家族の秘密を漏らしていませんか。
</t>
  </si>
  <si>
    <t xml:space="preserve">従業者であった者が、正当な理由なく、業務上知り得た入居者又はその家族の秘密を漏らすことがないよう、必要な措置を講じていますか。
</t>
  </si>
  <si>
    <t xml:space="preserve">居宅介護支援事業者等に対して、入居者に関する情報を提供する際には、あらかじめ文書により入居者の同意を得ていますか。
</t>
  </si>
  <si>
    <t>事故が発生した場合は、速やかに市町村、入居者の家族等に連絡を行うとともに、必要な措置を講じていますか。
→　事故事例の有無：</t>
  </si>
  <si>
    <t xml:space="preserve">施設サービス計画に基づき、可能な限り、居宅における生活への復帰を念頭において、入浴、排せつ、食事等の介護、相談及び援助、社会生活上の便宜の供与その他の日常生活上の世話、機能訓練、健康管理及び療養上の世話を行うことにより入居者がその有する能力に応じ自立した日常生活を営むことができるようにすることを目指していますか。
</t>
  </si>
  <si>
    <t xml:space="preserve">入居者の意思及び人格を尊重して、常に入居者の立場に立ってサービスを提供するように努めていますか。
</t>
  </si>
  <si>
    <t xml:space="preserve">あらかじめ、入居申込者又はその家族に対し、サービスの選択に資すると認められる重要事項(※１)を記した文書を交付して説明を行い、サービス提供の開始について申込者の同意(※２)を得ていますか。
※１　運営規程の概要、勤務体制、事故発生時の対応、苦情処理の体制等
※２　同意は、入居者、施設の双方を保護するため、書面によって確認することが望ましいです。
</t>
  </si>
  <si>
    <t xml:space="preserve">入居申込者が入院治療を必要とする場合その他入居申込者に対し自ら適切な便宜を提供することが困難である場合は、適切な病院又は診療所を紹介する等の適切な措置を速やかに講じていますか。
</t>
    <rPh sb="58" eb="59">
      <t>マタ</t>
    </rPh>
    <phoneticPr fontId="18"/>
  </si>
  <si>
    <t xml:space="preserve">入居申込者が要介護認定を受けていない場合、既に要介護認定の申請をしているか確認していますか。
</t>
  </si>
  <si>
    <t>Ⅲ-6．入退居</t>
  </si>
  <si>
    <t>【①ユニット】
(1)療養室</t>
    <phoneticPr fontId="18"/>
  </si>
  <si>
    <t xml:space="preserve">１の療養室の定員は、1人ですか。
※　入居者へのサービスの提供上必要と認められる場合は2人とすることができます。
</t>
    <rPh sb="2" eb="4">
      <t>リョウヨウ</t>
    </rPh>
    <phoneticPr fontId="18"/>
  </si>
  <si>
    <t>同上</t>
    <phoneticPr fontId="18"/>
  </si>
  <si>
    <t>(2)共同生活室</t>
    <phoneticPr fontId="18"/>
  </si>
  <si>
    <t>(3)洗面所</t>
    <phoneticPr fontId="18"/>
  </si>
  <si>
    <t>身体が不自由な者が使用するのに適していますか。</t>
    <rPh sb="0" eb="2">
      <t>カラダ</t>
    </rPh>
    <rPh sb="3" eb="6">
      <t>フジユウ</t>
    </rPh>
    <rPh sb="7" eb="8">
      <t>モノ</t>
    </rPh>
    <rPh sb="9" eb="11">
      <t>シヨウ</t>
    </rPh>
    <rPh sb="15" eb="16">
      <t>テキ</t>
    </rPh>
    <phoneticPr fontId="18"/>
  </si>
  <si>
    <t xml:space="preserve">療養室は、いずれかのユニットに属していますか。当該ユニットの共同生活室に近接して一体的に設けていますか。
</t>
    <phoneticPr fontId="18"/>
  </si>
  <si>
    <t xml:space="preserve">1の居室の床面積は、10.65平方メートル以上ですか。1居室の定員が2人の場合は21.3平方メートル以上ですか。（内法測定）
</t>
    <phoneticPr fontId="18"/>
  </si>
  <si>
    <t xml:space="preserve">地階には設けていないですか。
</t>
    <phoneticPr fontId="18"/>
  </si>
  <si>
    <t xml:space="preserve">１以上の出入口は、避難上有効な空地、廊下又は広間に直接面して設けていますか。
</t>
    <phoneticPr fontId="18"/>
  </si>
  <si>
    <t xml:space="preserve">寝台又はこれに代わる設備を備えていますか。
</t>
    <phoneticPr fontId="18"/>
  </si>
  <si>
    <t xml:space="preserve">入居者の身の回り品を保管することができる設備を備えていますか。
</t>
    <phoneticPr fontId="18"/>
  </si>
  <si>
    <t xml:space="preserve">ナースコールを設けていますか。
</t>
    <phoneticPr fontId="18"/>
  </si>
  <si>
    <t xml:space="preserve">いずれかのユニットに属していますか。また、当該ユニットの入居者が交流し、共同で日常生活を営むための場所としてふさわしい形状を有していますか。
</t>
    <phoneticPr fontId="18"/>
  </si>
  <si>
    <t xml:space="preserve">必要な設備及び備品を備えていますか。
</t>
    <phoneticPr fontId="18"/>
  </si>
  <si>
    <t xml:space="preserve">療養室のある階ごとに設けるか、又は共同生活室ごとに適当数設けていますか。
</t>
    <rPh sb="0" eb="2">
      <t>リョウヨウ</t>
    </rPh>
    <phoneticPr fontId="18"/>
  </si>
  <si>
    <t>同条第2項第1号ア(ア)</t>
    <phoneticPr fontId="18"/>
  </si>
  <si>
    <t>同号(イ)</t>
    <rPh sb="0" eb="2">
      <t>ドウゴウ</t>
    </rPh>
    <phoneticPr fontId="18"/>
  </si>
  <si>
    <t>同号(ウ)</t>
    <rPh sb="0" eb="2">
      <t>ドウゴウ</t>
    </rPh>
    <phoneticPr fontId="18"/>
  </si>
  <si>
    <t>同号(エ)</t>
    <rPh sb="0" eb="2">
      <t>ドウゴウ</t>
    </rPh>
    <phoneticPr fontId="18"/>
  </si>
  <si>
    <t>同号(オ)</t>
    <rPh sb="0" eb="2">
      <t>ドウゴウ</t>
    </rPh>
    <phoneticPr fontId="18"/>
  </si>
  <si>
    <t>同号(カ)</t>
    <rPh sb="0" eb="2">
      <t>ドウゴウ</t>
    </rPh>
    <phoneticPr fontId="18"/>
  </si>
  <si>
    <t>同号(キ)</t>
    <rPh sb="0" eb="2">
      <t>ドウゴウ</t>
    </rPh>
    <phoneticPr fontId="18"/>
  </si>
  <si>
    <t>同号(ク)</t>
    <rPh sb="0" eb="2">
      <t>ドウゴウ</t>
    </rPh>
    <phoneticPr fontId="18"/>
  </si>
  <si>
    <t>同号イ(ア)</t>
    <phoneticPr fontId="18"/>
  </si>
  <si>
    <t>同号(ウ)</t>
    <phoneticPr fontId="18"/>
  </si>
  <si>
    <t>同号ウ(ア)</t>
    <phoneticPr fontId="18"/>
  </si>
  <si>
    <t>同号(イ)</t>
    <phoneticPr fontId="18"/>
  </si>
  <si>
    <t>同号エ(ア)</t>
    <phoneticPr fontId="18"/>
  </si>
  <si>
    <t>(4)便所</t>
    <phoneticPr fontId="18"/>
  </si>
  <si>
    <t xml:space="preserve">療養室ごとに設けるか、又は共同生活室ごとに適当数設けていますか。
</t>
    <phoneticPr fontId="18"/>
  </si>
  <si>
    <t xml:space="preserve">常夜灯を設けていますか。
</t>
    <phoneticPr fontId="18"/>
  </si>
  <si>
    <t xml:space="preserve">ブザー又はこれに代わる設備が設けるとともに、身体が不自由な者が使用するのに適していますか。
</t>
    <phoneticPr fontId="18"/>
  </si>
  <si>
    <t>【④浴室】</t>
    <rPh sb="2" eb="4">
      <t>ヨクシツ</t>
    </rPh>
    <phoneticPr fontId="18"/>
  </si>
  <si>
    <t>同項第3号ア</t>
    <phoneticPr fontId="18"/>
  </si>
  <si>
    <t xml:space="preserve">【⑤サービスステーション】
【⑥調理室】
【⑦洗濯室又は洗濯場】
【⑧汚物処理室】
</t>
    <phoneticPr fontId="18"/>
  </si>
  <si>
    <t>同条第1項第2号</t>
    <rPh sb="0" eb="1">
      <t>ドウ</t>
    </rPh>
    <rPh sb="1" eb="2">
      <t>ジョウ</t>
    </rPh>
    <rPh sb="2" eb="3">
      <t>ダイ</t>
    </rPh>
    <rPh sb="4" eb="5">
      <t>コウ</t>
    </rPh>
    <rPh sb="5" eb="6">
      <t>ダイ</t>
    </rPh>
    <rPh sb="7" eb="8">
      <t>ゴウ</t>
    </rPh>
    <phoneticPr fontId="18"/>
  </si>
  <si>
    <t>同条第1項第5～8号</t>
    <phoneticPr fontId="18"/>
  </si>
  <si>
    <t>同条第4項第2号</t>
    <rPh sb="0" eb="1">
      <t>ドウ</t>
    </rPh>
    <phoneticPr fontId="18"/>
  </si>
  <si>
    <t>第9条準用</t>
    <phoneticPr fontId="18"/>
  </si>
  <si>
    <t>第10条第1項準用</t>
    <phoneticPr fontId="18"/>
  </si>
  <si>
    <t>同条第2項準用</t>
    <phoneticPr fontId="18"/>
  </si>
  <si>
    <t>第11条第1項準用</t>
    <phoneticPr fontId="18"/>
  </si>
  <si>
    <t>同条第2項準用</t>
    <phoneticPr fontId="18"/>
  </si>
  <si>
    <t>第12条第1項準用</t>
    <phoneticPr fontId="18"/>
  </si>
  <si>
    <t>同条第3項準用</t>
    <phoneticPr fontId="18"/>
  </si>
  <si>
    <t>同条第4項準用</t>
    <phoneticPr fontId="18"/>
  </si>
  <si>
    <t>同条第5項準用</t>
    <phoneticPr fontId="18"/>
  </si>
  <si>
    <t>同条第6項準用</t>
    <phoneticPr fontId="18"/>
  </si>
  <si>
    <t>第13条第1項準用</t>
    <phoneticPr fontId="18"/>
  </si>
  <si>
    <t>第47条第1項</t>
    <phoneticPr fontId="18"/>
  </si>
  <si>
    <t>第15条準用</t>
    <phoneticPr fontId="18"/>
  </si>
  <si>
    <t>第48条第1項</t>
    <phoneticPr fontId="18"/>
  </si>
  <si>
    <t xml:space="preserve">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っていますか。
</t>
    <phoneticPr fontId="18"/>
  </si>
  <si>
    <t xml:space="preserve">各ユニットにおいて入居者がそれぞれの役割を持って生活を営むことができるように配慮して行っていますか。
</t>
    <phoneticPr fontId="18"/>
  </si>
  <si>
    <t xml:space="preserve">入居者のプライバシーの確保に配慮して行っていますか。
</t>
    <phoneticPr fontId="18"/>
  </si>
  <si>
    <t xml:space="preserve">入居者の自立した生活を支援することを基本として、入居者の要介護状態の軽減又は悪化の防止に資するよう、その者の心身の状況等を常に把握しながら、適切に行っていますか。
</t>
    <phoneticPr fontId="18"/>
  </si>
  <si>
    <t>同条第7項</t>
    <phoneticPr fontId="18"/>
  </si>
  <si>
    <t>同条第9項</t>
    <phoneticPr fontId="18"/>
  </si>
  <si>
    <t>第17条第1項準用</t>
    <rPh sb="7" eb="9">
      <t>ジュンヨウ</t>
    </rPh>
    <phoneticPr fontId="18"/>
  </si>
  <si>
    <t>同条第2項準用</t>
    <phoneticPr fontId="18"/>
  </si>
  <si>
    <t>同条第3項準用</t>
    <phoneticPr fontId="18"/>
  </si>
  <si>
    <t>同第条4項準用</t>
    <phoneticPr fontId="18"/>
  </si>
  <si>
    <t>同条第5項準用</t>
    <phoneticPr fontId="18"/>
  </si>
  <si>
    <t>同条第6項準用</t>
    <phoneticPr fontId="18"/>
  </si>
  <si>
    <t>同条第7項準用</t>
    <phoneticPr fontId="18"/>
  </si>
  <si>
    <t>同条第8項準用</t>
    <phoneticPr fontId="18"/>
  </si>
  <si>
    <t>同条第9項準用</t>
    <phoneticPr fontId="18"/>
  </si>
  <si>
    <t>同条第10項準用</t>
    <phoneticPr fontId="18"/>
  </si>
  <si>
    <t>同条第11項準用</t>
    <phoneticPr fontId="18"/>
  </si>
  <si>
    <t>同条第12項準用</t>
    <phoneticPr fontId="18"/>
  </si>
  <si>
    <t>第18条第1号準用</t>
    <rPh sb="6" eb="7">
      <t>ゴウ</t>
    </rPh>
    <phoneticPr fontId="18"/>
  </si>
  <si>
    <t>同条第2号準用</t>
    <rPh sb="4" eb="5">
      <t>ゴウ</t>
    </rPh>
    <phoneticPr fontId="18"/>
  </si>
  <si>
    <t>同条第3号準用</t>
    <rPh sb="4" eb="5">
      <t>ゴウ</t>
    </rPh>
    <phoneticPr fontId="18"/>
  </si>
  <si>
    <t>同条第4号準用</t>
    <rPh sb="4" eb="5">
      <t>ゴウ</t>
    </rPh>
    <phoneticPr fontId="18"/>
  </si>
  <si>
    <t>同条第5号準用</t>
    <rPh sb="4" eb="5">
      <t>ゴウ</t>
    </rPh>
    <phoneticPr fontId="18"/>
  </si>
  <si>
    <t>同条第6号準用</t>
    <rPh sb="4" eb="5">
      <t>ゴウ</t>
    </rPh>
    <phoneticPr fontId="18"/>
  </si>
  <si>
    <t>第19条第1項準用</t>
    <phoneticPr fontId="18"/>
  </si>
  <si>
    <t>同条第3項準用</t>
    <phoneticPr fontId="18"/>
  </si>
  <si>
    <t>同条第4項準用</t>
    <phoneticPr fontId="18"/>
  </si>
  <si>
    <t>第20条準用</t>
    <phoneticPr fontId="18"/>
  </si>
  <si>
    <t>第49条第1項</t>
    <phoneticPr fontId="18"/>
  </si>
  <si>
    <t xml:space="preserve">入居者の日常生活における家事を、入居者が、その病状及び心身の状況等に応じて、それぞれの役割を持って行うよう適切に支援していますか。
</t>
    <phoneticPr fontId="18"/>
  </si>
  <si>
    <t xml:space="preserve">入居者が身体の清潔を維持し、精神的に快適な生活を営むことができるよう、適切な方法により入浴の機会（※１）を提供していますか。
※１　一律の入浴回数を設けるのではなく、個浴の実施など入居者の意向に応じることができるだけの入浴機会です。
※２　やむを得ない場合には、清しきをもって代えることができます。
</t>
    <phoneticPr fontId="18"/>
  </si>
  <si>
    <t xml:space="preserve">同条第3項
解釈通知第5-6(3)
</t>
    <phoneticPr fontId="18"/>
  </si>
  <si>
    <t>同条第5項
解釈通知同項準用</t>
    <rPh sb="12" eb="14">
      <t>ジュンヨウ</t>
    </rPh>
    <phoneticPr fontId="18"/>
  </si>
  <si>
    <t xml:space="preserve">おむつを使用せざるを得ない入居者には、排せつの自立を図りつつ、その心身及び活動の状況に適したおむつ提供し、適切に交換していますか。
</t>
    <rPh sb="26" eb="27">
      <t>ハカ</t>
    </rPh>
    <phoneticPr fontId="18"/>
  </si>
  <si>
    <t>同条第7項</t>
    <phoneticPr fontId="18"/>
  </si>
  <si>
    <t xml:space="preserve">入居者が行う離床、着替え、整容その他日常生活上の行為を適切に支援していますか。
</t>
    <phoneticPr fontId="18"/>
  </si>
  <si>
    <t>同条第8項</t>
    <phoneticPr fontId="18"/>
  </si>
  <si>
    <t>第50条第1項</t>
  </si>
  <si>
    <t xml:space="preserve">栄養並びに入居者の心身の状況及び嗜好を考慮した食事を提供していますか。
</t>
    <phoneticPr fontId="18"/>
  </si>
  <si>
    <t xml:space="preserve">入居者の心身の状況に応じて、適切な方法により、食事の自立について必要な支援を行っていますか。
</t>
    <phoneticPr fontId="18"/>
  </si>
  <si>
    <t xml:space="preserve">入居者の生活習慣を尊重した適切な時間に食事を提供するとともに、入居者がその心身の状況に応じてできる限り自立して食事を摂ることができるように必要な時間を確保していますか。
</t>
    <phoneticPr fontId="18"/>
  </si>
  <si>
    <t xml:space="preserve">入居者が相互に社会的関係を築くことができるよう、その意思を尊重しつつ、入居者が共同生活室で食事を摂ることを支援していますか。
※強制することがないよう十分留意する必要があります。
</t>
    <phoneticPr fontId="18"/>
  </si>
  <si>
    <t>同条第4項
解釈通知第5-7(2)</t>
    <phoneticPr fontId="18"/>
  </si>
  <si>
    <t>第23条準用</t>
    <rPh sb="4" eb="6">
      <t>ジュンヨウ</t>
    </rPh>
    <phoneticPr fontId="18"/>
  </si>
  <si>
    <t>第51条第1項</t>
  </si>
  <si>
    <t xml:space="preserve">入居者の嗜好に応じた趣味、教養又は娯楽に係る活動の機会を提供するとともに、入居者が自律的に行うこれらの活動を支援していますか。
</t>
    <phoneticPr fontId="18"/>
  </si>
  <si>
    <t xml:space="preserve">常に入居者の家族との連携を図るとともに、入居者とその家族との交流等の機会を確保するよう努めていますか。
</t>
    <phoneticPr fontId="18"/>
  </si>
  <si>
    <t>第25条準用</t>
    <rPh sb="4" eb="6">
      <t>ジュンヨウ</t>
    </rPh>
    <phoneticPr fontId="18"/>
  </si>
  <si>
    <t>第27条第1項準用</t>
    <rPh sb="7" eb="9">
      <t>ジュンヨウ</t>
    </rPh>
    <phoneticPr fontId="18"/>
  </si>
  <si>
    <t>同第条2項準用</t>
    <rPh sb="5" eb="7">
      <t>ジュンヨウ</t>
    </rPh>
    <phoneticPr fontId="18"/>
  </si>
  <si>
    <t>第28条第1号準用</t>
    <rPh sb="7" eb="9">
      <t>ジュンヨウ</t>
    </rPh>
    <phoneticPr fontId="18"/>
  </si>
  <si>
    <t>同条第2号準用</t>
    <phoneticPr fontId="18"/>
  </si>
  <si>
    <t>同条第3号準用</t>
    <phoneticPr fontId="18"/>
  </si>
  <si>
    <t>同条第4号準用</t>
    <phoneticPr fontId="18"/>
  </si>
  <si>
    <t>同条第5号準用</t>
    <phoneticPr fontId="18"/>
  </si>
  <si>
    <t>第52条</t>
    <phoneticPr fontId="18"/>
  </si>
  <si>
    <t xml:space="preserve">入居者に対し適切なサービスを提供できるよう、施設ごとに、原則として月ごとの勤務表により勤務の体制（日々の勤務時間、常勤・非常勤の別、介護職員及び看護職員の配置、管理者との兼務関係等）を明確に定めていますか。
</t>
    <phoneticPr fontId="18"/>
  </si>
  <si>
    <t>解釈通知同項(2)準用</t>
    <rPh sb="9" eb="11">
      <t>ジュンヨウ</t>
    </rPh>
    <phoneticPr fontId="18"/>
  </si>
  <si>
    <t>第54条</t>
    <phoneticPr fontId="18"/>
  </si>
  <si>
    <t>第32条第1項準用</t>
    <rPh sb="7" eb="9">
      <t>ジュンヨウ</t>
    </rPh>
    <phoneticPr fontId="18"/>
  </si>
  <si>
    <t>同条第2項準用</t>
  </si>
  <si>
    <t>同条第2項準用</t>
    <phoneticPr fontId="18"/>
  </si>
  <si>
    <t>同条第3項準用</t>
  </si>
  <si>
    <t>同条第3項準用</t>
    <phoneticPr fontId="18"/>
  </si>
  <si>
    <t>同条第2項準用</t>
    <phoneticPr fontId="18"/>
  </si>
  <si>
    <t>同条第4項準用</t>
    <phoneticPr fontId="18"/>
  </si>
  <si>
    <t>同条第5項準用</t>
    <phoneticPr fontId="18"/>
  </si>
  <si>
    <t>同条第6項準用</t>
    <phoneticPr fontId="18"/>
  </si>
  <si>
    <t>第33条第1項準用</t>
    <phoneticPr fontId="18"/>
  </si>
  <si>
    <t>（　有　・　無　）</t>
    <phoneticPr fontId="18"/>
  </si>
  <si>
    <t>・相談窓口担当者　：</t>
    <phoneticPr fontId="18"/>
  </si>
  <si>
    <t>（　　　　　　　　　　　　　　　　　　　）</t>
    <phoneticPr fontId="18"/>
  </si>
  <si>
    <t xml:space="preserve">苦情相談等の内容を記録・保存していますか。
</t>
    <phoneticPr fontId="18"/>
  </si>
  <si>
    <t>同条第2項準用</t>
    <rPh sb="5" eb="7">
      <t>ジュンヨウ</t>
    </rPh>
    <phoneticPr fontId="18"/>
  </si>
  <si>
    <t>第36条第1項準用</t>
    <rPh sb="7" eb="9">
      <t>ジュンヨウ</t>
    </rPh>
    <phoneticPr fontId="18"/>
  </si>
  <si>
    <t>同項第4号準用</t>
    <rPh sb="5" eb="7">
      <t>ジュンヨウ</t>
    </rPh>
    <phoneticPr fontId="18"/>
  </si>
  <si>
    <t>第37条第1項準用</t>
    <rPh sb="7" eb="9">
      <t>ジュンヨウ</t>
    </rPh>
    <phoneticPr fontId="18"/>
  </si>
  <si>
    <t>解釈通知同項(2)準用</t>
    <rPh sb="4" eb="6">
      <t>ドウコウ</t>
    </rPh>
    <rPh sb="9" eb="11">
      <t>ジュンヨウ</t>
    </rPh>
    <phoneticPr fontId="18"/>
  </si>
  <si>
    <t>同条第3、5項準用</t>
    <rPh sb="7" eb="9">
      <t>ジュンヨウ</t>
    </rPh>
    <phoneticPr fontId="18"/>
  </si>
  <si>
    <t>同条第4、6項準用</t>
    <rPh sb="7" eb="9">
      <t>ジュンヨウ</t>
    </rPh>
    <phoneticPr fontId="18"/>
  </si>
  <si>
    <t>第39条第1項準用</t>
    <rPh sb="7" eb="9">
      <t>ジュンヨウ</t>
    </rPh>
    <phoneticPr fontId="18"/>
  </si>
  <si>
    <t>第40条第1項第1号準用</t>
    <phoneticPr fontId="18"/>
  </si>
  <si>
    <t>同項第2号準用</t>
    <phoneticPr fontId="18"/>
  </si>
  <si>
    <t>同条第2項準用</t>
    <phoneticPr fontId="18"/>
  </si>
  <si>
    <t>同条第3項準用</t>
    <phoneticPr fontId="18"/>
  </si>
  <si>
    <t>第41条準用</t>
    <phoneticPr fontId="18"/>
  </si>
  <si>
    <t>第42条第1項準用</t>
    <phoneticPr fontId="18"/>
  </si>
  <si>
    <t>第43条準用</t>
    <rPh sb="4" eb="6">
      <t>ジュンヨウ</t>
    </rPh>
    <phoneticPr fontId="18"/>
  </si>
  <si>
    <t>福略</t>
    <rPh sb="1" eb="2">
      <t>リャク</t>
    </rPh>
    <phoneticPr fontId="48"/>
  </si>
  <si>
    <t xml:space="preserve">特にインフルエンザ、腸管出血性大腸菌、レジオネラ症等の発生及びまん延を防止するための必要な措置を講じていますか。
</t>
    <phoneticPr fontId="18"/>
  </si>
  <si>
    <t xml:space="preserve">空調設備等により、施設内の適温の確保に努めていますか。
</t>
    <phoneticPr fontId="18"/>
  </si>
  <si>
    <t>解釈通知同項(1)⑤準用</t>
    <rPh sb="4" eb="6">
      <t>ドウコウ</t>
    </rPh>
    <rPh sb="10" eb="12">
      <t>ジュンヨウ</t>
    </rPh>
    <phoneticPr fontId="18"/>
  </si>
  <si>
    <t xml:space="preserve">(2) 虐待の防止のための指針を整備すること。
</t>
    <phoneticPr fontId="18"/>
  </si>
  <si>
    <t>同条第4項</t>
    <phoneticPr fontId="18"/>
  </si>
  <si>
    <t xml:space="preserve">法第118条の2第1項に規定する介護保険等関連情報その他必要な情報を活用し、適切かつ有効にサービス提供を行うよう努めていますか。
</t>
    <phoneticPr fontId="48"/>
  </si>
  <si>
    <t>同条第5項</t>
    <phoneticPr fontId="48"/>
  </si>
  <si>
    <t xml:space="preserve">令和3年4月1日以降に入居定員が10を超えるユニットを整備する場合においては、夜勤時間帯（※）を含めた介護職員及び看護職員の配置の実態を勘案し、次のとおり職員を配置するよう努めていますか。
※　午後10時から翌日の午前5時までを含めた連続する16時間をいい、原則として事業所又は施設ごとに設定するものです。
①　日勤時間帯の介護職員及び看護職員の配置
　ユニットごとに常時1人の配置に加えて、当該ユニットにおいて日勤時間帯（※）に勤務する別の従業者の1日の勤務時間数の合計を8で除して得た数が、入居者の数が10を超えて1を増すごとに0.1以上となるように介護職員又は看護職員を配置するよう努めること。
※　夜勤時間帯に含まれない連続する8時間をいい、原則として事業所又は施設ごとに設定するものです。
</t>
    <phoneticPr fontId="18"/>
  </si>
  <si>
    <t xml:space="preserve">③　①及び②の介護職員又は看護職員を配置することを努める時間については、日勤時間帯又は夜勤時間帯に属していればいずれの時間でも構わず、連続する時間である必要はありませんが、当該ユニットにおいて行われるケアの内容、入居者の状態等に応じて最も配置が必要である時間に充てるよう努めていますか。
</t>
    <phoneticPr fontId="18"/>
  </si>
  <si>
    <t xml:space="preserve">②　夜勤時間帯の介護職員及び看護職員の配置2ユニットごとに1人の配置に加えて、当該2ユニットにおいて夜勤時間帯に勤務する別の従業者の1日の勤務時間数の合計を16で除して得た数が、入居者の合計数が20を超えて2又はその端数を増すごとに0.1以上となるように介護職員又は看護職員を配置するよう努めること。
</t>
    <phoneticPr fontId="18"/>
  </si>
  <si>
    <t xml:space="preserve">入居者の病状及び心身の状況に応じ、適切な方法により、排せつの自立について必要な支援(※)を行っていますか。
※　トイレ誘導や排せつ介助等
</t>
    <rPh sb="39" eb="41">
      <t>シエン</t>
    </rPh>
    <phoneticPr fontId="18"/>
  </si>
  <si>
    <t>Ⅲ-17．看護及び医学的管理の下における介護</t>
    <phoneticPr fontId="18"/>
  </si>
  <si>
    <t>Ⅲ-18．食事の提供</t>
    <phoneticPr fontId="18"/>
  </si>
  <si>
    <t>Ⅲ-19．相談及び援助</t>
    <phoneticPr fontId="18"/>
  </si>
  <si>
    <t>Ⅲ-20．その他のサービス提供</t>
    <phoneticPr fontId="18"/>
  </si>
  <si>
    <t>Ⅲ-21．入居者に関する市町村への通知</t>
    <phoneticPr fontId="18"/>
  </si>
  <si>
    <t>Ⅲ-22．管理者による管理</t>
    <phoneticPr fontId="18"/>
  </si>
  <si>
    <t>Ⅲ-23．管理者の責務</t>
    <phoneticPr fontId="18"/>
  </si>
  <si>
    <t>Ⅲ-24．計画担当介護支援専門員の責務</t>
    <phoneticPr fontId="18"/>
  </si>
  <si>
    <t>Ⅲ-25．運営規程</t>
    <phoneticPr fontId="18"/>
  </si>
  <si>
    <t>Ⅲ-26．勤務体制の確保等</t>
    <phoneticPr fontId="18"/>
  </si>
  <si>
    <t xml:space="preserve">施設の実情に応じた適当数を配置していますか。
※　入居者の数を300で除した数以上が標準です。
</t>
    <rPh sb="0" eb="2">
      <t>シセツ</t>
    </rPh>
    <phoneticPr fontId="18"/>
  </si>
  <si>
    <t xml:space="preserve">2平方メートル×ユニットの入居定員　以上を標準としていますか。（内法測定）
</t>
  </si>
  <si>
    <t xml:space="preserve">・1平方メートル×入居定員数　以上ですか。（内法測定）
※　サテライト型小規模施設と、医療機関併設型小規模施設においては40平方メートル以上の面積（内法測定）です。
</t>
  </si>
  <si>
    <t xml:space="preserve">入居申込者の数が入居定員から入居者の数を差し引いた数を超えている場合には、医学的管理の下における介護及び機能訓練の必要性を勘案し、サービスを受ける必要性が高いと認められる入居申込者を優先的に入居させるよう努めていますか。
</t>
  </si>
  <si>
    <t xml:space="preserve">入居申込者の入居に際しては、その者に係る居宅介護支援事業者に対する照会等により、その者の心身の状況、生活歴、病歴、指定居宅サービス等の利用状況等の把握に努めていますか。
</t>
  </si>
  <si>
    <t xml:space="preserve">入居に際しては入居の年月日並びに入居している介護保険施設の種類及び名称を、退所に際しては退所の年月日を、当該者の被保険者証に記載していますか。
</t>
  </si>
  <si>
    <t xml:space="preserve">計画担当介護支援専門員は、施設サービス計画を作成する業務のほか、以下の業務を行っていますか。
(1) 入居申込者の入居に際し、その者に係る居宅介護支援事業者に対する照会等により、その者の心身の状況、生活歴、病歴、指定居宅サービス等の利用状況等を把握すること。
</t>
  </si>
  <si>
    <t xml:space="preserve">福祉施設条例令3改正附則第6条
解釈通知第5-10(3)①
</t>
    <phoneticPr fontId="18"/>
  </si>
  <si>
    <t xml:space="preserve">解釈通知同項②
</t>
    <rPh sb="0" eb="2">
      <t>カイシャク</t>
    </rPh>
    <rPh sb="2" eb="4">
      <t>ツウチ</t>
    </rPh>
    <rPh sb="4" eb="6">
      <t>ドウコウ</t>
    </rPh>
    <phoneticPr fontId="18"/>
  </si>
  <si>
    <t xml:space="preserve">解釈通知同項なお書き
</t>
    <rPh sb="0" eb="6">
      <t>カイシャクツウチドウコウ</t>
    </rPh>
    <rPh sb="8" eb="9">
      <t>ショ</t>
    </rPh>
    <phoneticPr fontId="18"/>
  </si>
  <si>
    <t xml:space="preserve">従業者の勤務の体制を定めるに当たっては、入居者が安心して日常生活を送ることができるよう、継続性を重視したサービスの提供に配慮する観点から、次の職員配置を行っていますか。
(1) 昼間については、ユニットごとに常時1人以上の介護職員又は看護職員の配置。
</t>
    <phoneticPr fontId="18"/>
  </si>
  <si>
    <t>同条第2項第1号</t>
    <phoneticPr fontId="18"/>
  </si>
  <si>
    <t xml:space="preserve">(2) 夜間及び深夜については、2ユニットごとに1人以上の介護職員又は看護職員の配置。
</t>
    <phoneticPr fontId="18"/>
  </si>
  <si>
    <t xml:space="preserve">(3) ユニットごとに、常勤のユニットリーダーの配置。
</t>
    <phoneticPr fontId="18"/>
  </si>
  <si>
    <t>介</t>
    <phoneticPr fontId="18"/>
  </si>
  <si>
    <t>介</t>
    <phoneticPr fontId="18"/>
  </si>
  <si>
    <t>同条第5項第1号</t>
    <phoneticPr fontId="18"/>
  </si>
  <si>
    <t>同条第4項</t>
    <phoneticPr fontId="18"/>
  </si>
  <si>
    <t xml:space="preserve">定期的に業務継続計画を見直し、必要に応じて変更していますか。
</t>
    <phoneticPr fontId="48"/>
  </si>
  <si>
    <t>同条第3項準用</t>
    <phoneticPr fontId="48"/>
  </si>
  <si>
    <t>Ⅲ-28．定員の遵守</t>
    <phoneticPr fontId="18"/>
  </si>
  <si>
    <t>Ⅲ-29．非常災害対策</t>
    <phoneticPr fontId="18"/>
  </si>
  <si>
    <t>Ⅲ-30．衛生管理等</t>
    <phoneticPr fontId="18"/>
  </si>
  <si>
    <t>Ⅲ-32．掲示</t>
    <phoneticPr fontId="18"/>
  </si>
  <si>
    <t>Ⅲ-33．秘密保持等</t>
    <phoneticPr fontId="18"/>
  </si>
  <si>
    <t>Ⅲ-34．居宅介護支援事業者に対する利益供与等の禁止</t>
    <phoneticPr fontId="18"/>
  </si>
  <si>
    <t>Ⅲ-35．苦情処理</t>
    <phoneticPr fontId="18"/>
  </si>
  <si>
    <t>Ⅲ-36．地域との連携等</t>
    <phoneticPr fontId="18"/>
  </si>
  <si>
    <t xml:space="preserve">入居者及びその家族からの苦情を受け付けるための仕組みを設けていますか。
</t>
  </si>
  <si>
    <t>・入居者等への周知の方法　：</t>
  </si>
  <si>
    <t xml:space="preserve">法定代理受領サービスである場合、入居者から入居者負担分の支払を受けていますか。
</t>
  </si>
  <si>
    <t xml:space="preserve">入居定員100以上の介護老人保健施設にあっては、1人以上配置していますか。
※　サテライト型小規模施設（ただし、本体が介護老人保健施設、介護医療院、病床数100以上の病院であるもの）または医療機関併設型小規模施設は、入居者の処遇が適切に行われると認められるときは、置かないことができます。
</t>
    <rPh sb="68" eb="70">
      <t>カイゴ</t>
    </rPh>
    <rPh sb="70" eb="72">
      <t>イリョウ</t>
    </rPh>
    <rPh sb="72" eb="73">
      <t>イン</t>
    </rPh>
    <phoneticPr fontId="18"/>
  </si>
  <si>
    <t xml:space="preserve">必要な器械・器具を備えていますか。
</t>
  </si>
  <si>
    <t xml:space="preserve">耐火建築物となっていますか。
※　一定の要件を満たす2階建て又は平屋建ての建物にあっては、準耐火建築物とすることができます。
※　上記にかかわらず、市長が火災予防、消火活動等に関し専門的知識を有する者の意見を聴いて、次のいずれかの要件を満たす木造かつ平屋建ての指定特定施設の建物であって、火災に係る入居者の安全性が確保されていると認めたときは、耐火建築物又は準耐火建築物とすることを要しません。
・スプリンクラー設備の設置、天井等の内装材等への難燃性の材料の使用、調理室等火災が発生するおそれがある箇所における防火区画の設置等により、初期消火及び延焼の抑制に配慮した構造であること。
・非常警報設備の設置等による火災の早期発見及び通報の体制が整備されており、円滑な消火活動が可能なものであること。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
</t>
    <phoneticPr fontId="18"/>
  </si>
  <si>
    <t xml:space="preserve">同条第4項第1号
同号ただし書き
同条第5項
同項第1号
同項第2号
同項第3号
</t>
    <rPh sb="0" eb="1">
      <t>ドウ</t>
    </rPh>
    <rPh sb="9" eb="11">
      <t>ドウゴウ</t>
    </rPh>
    <rPh sb="14" eb="15">
      <t>ガ</t>
    </rPh>
    <phoneticPr fontId="18"/>
  </si>
  <si>
    <t xml:space="preserve">計画担当介護支援専門員は、入居者の希望、入居者についてのアセスメント結果及び医師の治療の方針に基づき、入居者の家族の希望を勘案して、入居者及びその家族の生活に対する意向、総合的な援助の方針、生活全般の解決すべき課題、サービスの目標及びその達成時期、サービスの内容、サービスを提供する上での留意事項等を記載した計画の原案を作成していますか。
</t>
    <phoneticPr fontId="18"/>
  </si>
  <si>
    <t xml:space="preserve">夜間の安全の確保と、入居者のニーズに対応するため、看護・介護職員による勤務体制を確保していますか。
また、休日、夜間等においても医師との連絡が確保される体制をとっていますか。
</t>
    <rPh sb="0" eb="2">
      <t>ヤカン</t>
    </rPh>
    <rPh sb="3" eb="5">
      <t>アンゼン</t>
    </rPh>
    <rPh sb="6" eb="8">
      <t>カクホ</t>
    </rPh>
    <rPh sb="18" eb="20">
      <t>タイオウ</t>
    </rPh>
    <rPh sb="25" eb="27">
      <t>カンゴ</t>
    </rPh>
    <rPh sb="28" eb="30">
      <t>カイゴ</t>
    </rPh>
    <rPh sb="30" eb="32">
      <t>ショクイン</t>
    </rPh>
    <rPh sb="35" eb="37">
      <t>キンム</t>
    </rPh>
    <rPh sb="37" eb="39">
      <t>タイセイ</t>
    </rPh>
    <rPh sb="40" eb="42">
      <t>カクホ</t>
    </rPh>
    <rPh sb="53" eb="55">
      <t>キュウジツ</t>
    </rPh>
    <rPh sb="56" eb="58">
      <t>ヤカン</t>
    </rPh>
    <rPh sb="58" eb="59">
      <t>トウ</t>
    </rPh>
    <rPh sb="64" eb="66">
      <t>イシ</t>
    </rPh>
    <rPh sb="68" eb="70">
      <t>レンラク</t>
    </rPh>
    <rPh sb="71" eb="73">
      <t>カクホ</t>
    </rPh>
    <rPh sb="76" eb="78">
      <t>タイセイ</t>
    </rPh>
    <phoneticPr fontId="18"/>
  </si>
  <si>
    <t xml:space="preserve">検討に当たっては、医師、薬剤師、看護職員、介護職員、支援相談員、介護支援専門員等の従業者の間で協議していますか。
</t>
    <phoneticPr fontId="18"/>
  </si>
  <si>
    <t xml:space="preserve">提供したサービスに関する入居者からの苦情に関して、市町村等が派遣する者（介護サービス相談員）が相談及び援助を行う事業その他の市町村が実施する事業に協力するよう努めていますか。
</t>
    <phoneticPr fontId="18"/>
  </si>
  <si>
    <t xml:space="preserve">(4) 上記に掲げる措置を適切に実施するための担当者を置くこと。
</t>
    <rPh sb="4" eb="6">
      <t>ジョウキ</t>
    </rPh>
    <phoneticPr fontId="47"/>
  </si>
  <si>
    <t xml:space="preserve">計画の変更に際しては、上記の手続き等を準用していますか。
</t>
    <rPh sb="0" eb="2">
      <t>ケイカク</t>
    </rPh>
    <phoneticPr fontId="18"/>
  </si>
  <si>
    <t xml:space="preserve">常に入居者の病状、心身の状況及び環境等の的確な把握に努め、入居者又はその家族に対し、適切な指導を行っていますか。
</t>
    <phoneticPr fontId="18"/>
  </si>
  <si>
    <t xml:space="preserve">別に厚生労働大臣が定める医薬品（薬価基準に収載されている医薬品）以外の医薬品を入居者に施用し、又は処方していませんか。
</t>
    <phoneticPr fontId="18"/>
  </si>
  <si>
    <t>Ｉ列は、Ｇ列Ｈ列のデータにより、「指摘あり」または「ｺﾒﾝﾄあり」と表示するので、講評の際に分かりやすいと好評です。無論、Ｉ５セルにあるプルダウンボタンで、フィルタ（絞り込み）も出来ます。</t>
    <rPh sb="1" eb="2">
      <t>レツ</t>
    </rPh>
    <rPh sb="5" eb="6">
      <t>レツ</t>
    </rPh>
    <rPh sb="7" eb="8">
      <t>レツ</t>
    </rPh>
    <rPh sb="17" eb="19">
      <t>シテキ</t>
    </rPh>
    <rPh sb="34" eb="36">
      <t>ヒョウジ</t>
    </rPh>
    <rPh sb="41" eb="43">
      <t>コウヒョウ</t>
    </rPh>
    <rPh sb="44" eb="45">
      <t>サイ</t>
    </rPh>
    <rPh sb="46" eb="47">
      <t>ワ</t>
    </rPh>
    <rPh sb="53" eb="55">
      <t>コウヒョウ</t>
    </rPh>
    <rPh sb="58" eb="60">
      <t>ムロン</t>
    </rPh>
    <rPh sb="83" eb="84">
      <t>シボ</t>
    </rPh>
    <rPh sb="85" eb="86">
      <t>コ</t>
    </rPh>
    <rPh sb="89" eb="91">
      <t>デキ</t>
    </rPh>
    <phoneticPr fontId="48"/>
  </si>
  <si>
    <t>なお、Ｉ３セル（スイッチ）で、介なら介護保険課担当部分、福なら福祉指導監査課担当部分、空白なら全部、となります。</t>
    <rPh sb="15" eb="16">
      <t>スケ</t>
    </rPh>
    <rPh sb="18" eb="20">
      <t>カイゴ</t>
    </rPh>
    <rPh sb="20" eb="22">
      <t>ホケン</t>
    </rPh>
    <rPh sb="22" eb="23">
      <t>カ</t>
    </rPh>
    <rPh sb="23" eb="25">
      <t>タントウ</t>
    </rPh>
    <rPh sb="25" eb="27">
      <t>ブブン</t>
    </rPh>
    <rPh sb="28" eb="29">
      <t>フク</t>
    </rPh>
    <rPh sb="31" eb="33">
      <t>フクシ</t>
    </rPh>
    <rPh sb="33" eb="35">
      <t>シドウ</t>
    </rPh>
    <rPh sb="35" eb="37">
      <t>カンサ</t>
    </rPh>
    <rPh sb="37" eb="38">
      <t>カ</t>
    </rPh>
    <rPh sb="38" eb="40">
      <t>タントウ</t>
    </rPh>
    <rPh sb="40" eb="42">
      <t>ブブン</t>
    </rPh>
    <rPh sb="43" eb="45">
      <t>クウハク</t>
    </rPh>
    <rPh sb="47" eb="49">
      <t>ゼンブ</t>
    </rPh>
    <phoneticPr fontId="48"/>
  </si>
  <si>
    <t>↓スイッチ：介か福か空白</t>
    <rPh sb="6" eb="7">
      <t>スケ</t>
    </rPh>
    <rPh sb="8" eb="9">
      <t>フク</t>
    </rPh>
    <rPh sb="10" eb="12">
      <t>クウハク</t>
    </rPh>
    <phoneticPr fontId="48"/>
  </si>
  <si>
    <t>この枠内は、触ってはいけません。</t>
    <rPh sb="2" eb="4">
      <t>ワクナイ</t>
    </rPh>
    <rPh sb="6" eb="7">
      <t>サワ</t>
    </rPh>
    <phoneticPr fontId="48"/>
  </si>
  <si>
    <r>
      <rPr>
        <u val="double"/>
        <sz val="9"/>
        <color rgb="FFFF0000"/>
        <rFont val="ＭＳ Ｐゴシック"/>
        <family val="3"/>
        <charset val="128"/>
        <scheme val="minor"/>
      </rPr>
      <t>「介」or「福」：評価未済</t>
    </r>
    <r>
      <rPr>
        <sz val="9"/>
        <color rgb="FFFF0000"/>
        <rFont val="ＭＳ Ｐゴシック"/>
        <family val="2"/>
        <charset val="128"/>
        <scheme val="minor"/>
      </rPr>
      <t xml:space="preserve">
「指摘あり」：評価が2一部不適or3不適
「ｺﾒﾝﾄあり」：評価がそれ以外だがｺﾒﾝﾄあり
空白：評価問題なく特にコメントもなし</t>
    </r>
    <rPh sb="1" eb="2">
      <t>スケ</t>
    </rPh>
    <rPh sb="6" eb="7">
      <t>フク</t>
    </rPh>
    <rPh sb="9" eb="11">
      <t>ヒョウカ</t>
    </rPh>
    <rPh sb="11" eb="13">
      <t>ミサイ</t>
    </rPh>
    <rPh sb="15" eb="17">
      <t>シテキ</t>
    </rPh>
    <rPh sb="21" eb="23">
      <t>ヒョウカ</t>
    </rPh>
    <rPh sb="25" eb="27">
      <t>イチブ</t>
    </rPh>
    <rPh sb="27" eb="29">
      <t>フテキ</t>
    </rPh>
    <rPh sb="32" eb="34">
      <t>フテキ</t>
    </rPh>
    <rPh sb="49" eb="51">
      <t>イガイ</t>
    </rPh>
    <rPh sb="60" eb="62">
      <t>クウハク</t>
    </rPh>
    <rPh sb="63" eb="65">
      <t>ヒョウカ</t>
    </rPh>
    <rPh sb="65" eb="67">
      <t>モンダイ</t>
    </rPh>
    <rPh sb="69" eb="70">
      <t>トク</t>
    </rPh>
    <phoneticPr fontId="48"/>
  </si>
  <si>
    <t>2:一部不適</t>
    <phoneticPr fontId="48"/>
  </si>
  <si>
    <t>3:不適</t>
    <phoneticPr fontId="48"/>
  </si>
  <si>
    <t>一部不適</t>
    <phoneticPr fontId="48"/>
  </si>
  <si>
    <t>不適</t>
    <phoneticPr fontId="48"/>
  </si>
  <si>
    <t>介略</t>
    <phoneticPr fontId="18"/>
  </si>
  <si>
    <t>第4条第1項第1号
同条第6、7項
解釈通知第2-9(1)</t>
    <phoneticPr fontId="18"/>
  </si>
  <si>
    <t>同条第1項第2号
解釈通知第2-2</t>
    <phoneticPr fontId="18"/>
  </si>
  <si>
    <t xml:space="preserve">看護職員(看護師若しくは准看護師)又は介護職員は、常勤換算方法で、入居者の数(※)が3又はその端数を増すごとに1人以上配置していますか。
※　看護職員の数は看護・介護職員の総数の7分の2程度、介護職員の数は看護・介護職員の総数の7分の5程度がそれぞれ標準です。
※　時短措置等の適用者の常勤換算にご注意ください。(①参照)
</t>
    <rPh sb="34" eb="35">
      <t>キョ</t>
    </rPh>
    <phoneticPr fontId="18"/>
  </si>
  <si>
    <t>同条第1項第3号
解釈通知第2-9(1)</t>
    <rPh sb="17" eb="18">
      <t>ダイ</t>
    </rPh>
    <phoneticPr fontId="18"/>
  </si>
  <si>
    <t>同条第1項第4号
同条第6項
同条第7項
解釈通知同項(1)
解釈通知同項(3)</t>
    <rPh sb="30" eb="32">
      <t>ドウコウ</t>
    </rPh>
    <rPh sb="40" eb="42">
      <t>ドウコウ</t>
    </rPh>
    <phoneticPr fontId="18"/>
  </si>
  <si>
    <t xml:space="preserve">常勤換算方法で入居者の数を100で除した数以上配置していますか。
※　サテライト型小規模施設（ただし、本体が介護老人保健施設であるもの）または医療機関併設型小規模施設は、入居者の処遇が適切に行われると認められるときは、置かないことができます。
※　時短措置等の適用者の常勤換算にご注意ください。(①参照)
</t>
    <rPh sb="8" eb="9">
      <t>キョ</t>
    </rPh>
    <rPh sb="86" eb="87">
      <t>キョ</t>
    </rPh>
    <phoneticPr fontId="18"/>
  </si>
  <si>
    <t>同条第1項第5号
同条第6、7項
解釈通知同項(1)</t>
    <rPh sb="24" eb="26">
      <t>ドウコウ</t>
    </rPh>
    <phoneticPr fontId="18"/>
  </si>
  <si>
    <t>【⑥栄養士又は管理栄養士】</t>
    <phoneticPr fontId="18"/>
  </si>
  <si>
    <t xml:space="preserve">専ら従事する常勤職員ですか。
※　入居者の処遇に支障がない場合には、当該施設の他の業務に従事できます。
※　本体施設の介護支援専門員は、サテライト型小規模施設の職務に従事できます。
※　常勤の定義に注意してください。(④参照)
</t>
    <rPh sb="21" eb="23">
      <t>ショグウ</t>
    </rPh>
    <rPh sb="24" eb="26">
      <t>シショウ</t>
    </rPh>
    <rPh sb="29" eb="31">
      <t>バアイ</t>
    </rPh>
    <rPh sb="34" eb="36">
      <t>トウガイ</t>
    </rPh>
    <rPh sb="36" eb="38">
      <t>シセツ</t>
    </rPh>
    <rPh sb="39" eb="40">
      <t>タ</t>
    </rPh>
    <rPh sb="41" eb="43">
      <t>ギョウム</t>
    </rPh>
    <rPh sb="44" eb="46">
      <t>ジュウジ</t>
    </rPh>
    <rPh sb="54" eb="56">
      <t>ホンタイ</t>
    </rPh>
    <rPh sb="56" eb="58">
      <t>シセツ</t>
    </rPh>
    <rPh sb="59" eb="66">
      <t>カイゴシエンセンモンイン</t>
    </rPh>
    <rPh sb="73" eb="74">
      <t>カタ</t>
    </rPh>
    <rPh sb="77" eb="79">
      <t>シセツ</t>
    </rPh>
    <rPh sb="80" eb="82">
      <t>ショクム</t>
    </rPh>
    <rPh sb="83" eb="85">
      <t>ジュウジ</t>
    </rPh>
    <phoneticPr fontId="18"/>
  </si>
  <si>
    <t>同条第5項
解釈通知同項(3)</t>
    <phoneticPr fontId="18"/>
  </si>
  <si>
    <t xml:space="preserve">機能訓練室と浴室は、専ら自施設の用に供するものとなっていますか。
※　入居者の処遇に支障がない場合は、この限りでありません。
</t>
    <rPh sb="0" eb="2">
      <t>キノウ</t>
    </rPh>
    <rPh sb="2" eb="4">
      <t>クンレン</t>
    </rPh>
    <rPh sb="4" eb="5">
      <t>シツ</t>
    </rPh>
    <rPh sb="6" eb="8">
      <t>ヨクシツ</t>
    </rPh>
    <phoneticPr fontId="18"/>
  </si>
  <si>
    <t xml:space="preserve">また、1ユニットの利用定員は原則としておおむね10人以下とし、15人を超えないものとなっていますか。
</t>
    <phoneticPr fontId="18"/>
  </si>
  <si>
    <t xml:space="preserve">幅は1.8メートル以上となっていますか。（内法測定で手すりから）
※　廊下の一部の幅を拡張することにより入居者、従業者等の円滑な往来に支障が生じないと認められる場合には、1.5メートル以上とすることができます。
</t>
    <rPh sb="35" eb="37">
      <t>ロウカ</t>
    </rPh>
    <rPh sb="38" eb="40">
      <t>イチブ</t>
    </rPh>
    <rPh sb="41" eb="42">
      <t>ハバ</t>
    </rPh>
    <rPh sb="43" eb="45">
      <t>カクチョウ</t>
    </rPh>
    <rPh sb="52" eb="55">
      <t>ニュウキョシャ</t>
    </rPh>
    <rPh sb="56" eb="59">
      <t>ジュウギョウシャ</t>
    </rPh>
    <rPh sb="59" eb="60">
      <t>トウ</t>
    </rPh>
    <rPh sb="61" eb="63">
      <t>エンカツ</t>
    </rPh>
    <rPh sb="64" eb="66">
      <t>オウライ</t>
    </rPh>
    <rPh sb="67" eb="69">
      <t>シショウ</t>
    </rPh>
    <rPh sb="70" eb="71">
      <t>ショウ</t>
    </rPh>
    <rPh sb="75" eb="76">
      <t>ミト</t>
    </rPh>
    <rPh sb="80" eb="82">
      <t>バアイ</t>
    </rPh>
    <phoneticPr fontId="18"/>
  </si>
  <si>
    <t xml:space="preserve">中廊下の幅は、2.7メートル以上となっていますか。（内法測定で手すりから）
※　廊下の一部の幅を拡張することにより入居者、従業者等の円滑な往来に支障が生じないと認められる場合には、1.8メートル以上とすることができます。
</t>
    <phoneticPr fontId="18"/>
  </si>
  <si>
    <t xml:space="preserve">第7条準用
解釈通知第4-2準用
</t>
    <phoneticPr fontId="18"/>
  </si>
  <si>
    <t>第8条準用
解釈通知第4-3準用</t>
    <phoneticPr fontId="18"/>
  </si>
  <si>
    <t>同条第2項準用
解釈通知第4-8準用</t>
    <phoneticPr fontId="18"/>
  </si>
  <si>
    <t>解釈通知第4-9(3)準用</t>
    <phoneticPr fontId="18"/>
  </si>
  <si>
    <t xml:space="preserve">計画担当介護支援専門員は、サービス担当者会議（テレビ電話可。ただし入居者や家族が参加する場合は、当該者の同意が必要）の開催、担当者に対する照会等により、当該計画の原案の内容について、担当者から、専門的な見地からの意見を求めていますか。
</t>
    <rPh sb="33" eb="35">
      <t>ニュウキョ</t>
    </rPh>
    <phoneticPr fontId="18"/>
  </si>
  <si>
    <t>同条第4項
解釈通知第4-18(2)準用</t>
    <rPh sb="18" eb="20">
      <t>ジュンヨウ</t>
    </rPh>
    <phoneticPr fontId="18"/>
  </si>
  <si>
    <t>第26条準用
解釈通知第2-9(3)</t>
    <rPh sb="4" eb="6">
      <t>ジュンヨウ</t>
    </rPh>
    <phoneticPr fontId="18"/>
  </si>
  <si>
    <t>第53条第1項
解釈通知第4-25(1)準用</t>
    <rPh sb="21" eb="23">
      <t>ジュンヨウ</t>
    </rPh>
    <phoneticPr fontId="18"/>
  </si>
  <si>
    <t>同条第3項
解釈通知第4-25(3)準用</t>
    <rPh sb="6" eb="10">
      <t>カイシャクツウチ</t>
    </rPh>
    <rPh sb="10" eb="11">
      <t>ダイ</t>
    </rPh>
    <rPh sb="18" eb="20">
      <t>ジュンヨウ</t>
    </rPh>
    <phoneticPr fontId="18"/>
  </si>
  <si>
    <t>解釈通知第4-28(1)②準用</t>
    <rPh sb="13" eb="15">
      <t>ジュンヨウ</t>
    </rPh>
    <phoneticPr fontId="18"/>
  </si>
  <si>
    <t>第35条第1項準用
同条第2項準用</t>
    <rPh sb="7" eb="9">
      <t>ジュンヨウ</t>
    </rPh>
    <rPh sb="16" eb="18">
      <t>ジュンヨウ</t>
    </rPh>
    <phoneticPr fontId="18"/>
  </si>
  <si>
    <t>同条第4項準用
解釈通知同項⑥準用</t>
    <rPh sb="0" eb="2">
      <t>ドウジョウ</t>
    </rPh>
    <rPh sb="2" eb="3">
      <t>ダイ</t>
    </rPh>
    <rPh sb="4" eb="5">
      <t>コウ</t>
    </rPh>
    <rPh sb="8" eb="10">
      <t>カイシャク</t>
    </rPh>
    <rPh sb="10" eb="12">
      <t>ツウチ</t>
    </rPh>
    <rPh sb="12" eb="14">
      <t>ドウコウ</t>
    </rPh>
    <phoneticPr fontId="18"/>
  </si>
  <si>
    <t xml:space="preserve">以下の①～⑧の施設を有していますか。
※　サテライト型小規模施設は、本体施設を利用することにより、自施設と本体施設の入居者の処遇が適切に行われると認められるときは⑥、⑦、⑧を有しないことができます。
※　医療機関併設型小規模施設は、併設される介護医療院又は病院若しくは診療所の施設を利用することにより、自施設と併設機関入居者（入院患者）の処遇が適切に行われると認められるときは、①(1)、②以外の下記施設設備を有しないことができます。
</t>
    <rPh sb="0" eb="2">
      <t>イカ</t>
    </rPh>
    <rPh sb="7" eb="9">
      <t>シセツ</t>
    </rPh>
    <rPh sb="10" eb="11">
      <t>ユウ</t>
    </rPh>
    <rPh sb="60" eb="61">
      <t>キョ</t>
    </rPh>
    <rPh sb="201" eb="203">
      <t>シセツ</t>
    </rPh>
    <phoneticPr fontId="18"/>
  </si>
  <si>
    <t xml:space="preserve">Ⅱ-1．各施設の基準
</t>
    <rPh sb="5" eb="7">
      <t>シセツ</t>
    </rPh>
    <phoneticPr fontId="18"/>
  </si>
  <si>
    <t xml:space="preserve">最新の開設許可、更新又は変更届出の際の平面図と合致していますか。
</t>
    <rPh sb="0" eb="2">
      <t>サイシン</t>
    </rPh>
    <rPh sb="3" eb="7">
      <t>カイセツキョカ</t>
    </rPh>
    <rPh sb="8" eb="10">
      <t>コウシン</t>
    </rPh>
    <rPh sb="10" eb="11">
      <t>マタ</t>
    </rPh>
    <rPh sb="12" eb="14">
      <t>ヘンコウ</t>
    </rPh>
    <rPh sb="14" eb="15">
      <t>トドケ</t>
    </rPh>
    <rPh sb="15" eb="16">
      <t>デ</t>
    </rPh>
    <rPh sb="17" eb="18">
      <t>サイ</t>
    </rPh>
    <rPh sb="19" eb="22">
      <t>ヘイメンズ</t>
    </rPh>
    <rPh sb="23" eb="25">
      <t>ガッチ</t>
    </rPh>
    <phoneticPr fontId="48"/>
  </si>
  <si>
    <t>施行規則第136条第1項第7号、第3項</t>
    <rPh sb="0" eb="2">
      <t>シコウ</t>
    </rPh>
    <rPh sb="2" eb="4">
      <t>キソク</t>
    </rPh>
    <phoneticPr fontId="48"/>
  </si>
  <si>
    <t>介略</t>
    <rPh sb="1" eb="2">
      <t>リャク</t>
    </rPh>
    <phoneticPr fontId="18"/>
  </si>
  <si>
    <t>福</t>
    <phoneticPr fontId="48"/>
  </si>
  <si>
    <t>福</t>
    <phoneticPr fontId="18"/>
  </si>
  <si>
    <t xml:space="preserve">防火管理に関する責任者（消防法上の防火管理者等）を定めていますか。
</t>
    <rPh sb="0" eb="2">
      <t>ボウカ</t>
    </rPh>
    <rPh sb="2" eb="4">
      <t>カンリ</t>
    </rPh>
    <rPh sb="5" eb="6">
      <t>カン</t>
    </rPh>
    <rPh sb="8" eb="11">
      <t>セキニンシャ</t>
    </rPh>
    <rPh sb="12" eb="15">
      <t>ショウボウホウ</t>
    </rPh>
    <rPh sb="15" eb="16">
      <t>ウエ</t>
    </rPh>
    <rPh sb="17" eb="19">
      <t>ボウカ</t>
    </rPh>
    <rPh sb="19" eb="22">
      <t>カンリシャ</t>
    </rPh>
    <rPh sb="22" eb="23">
      <t>トウ</t>
    </rPh>
    <rPh sb="25" eb="26">
      <t>サダ</t>
    </rPh>
    <phoneticPr fontId="48"/>
  </si>
  <si>
    <t>解釈通知第4-27(3)準用</t>
    <rPh sb="12" eb="14">
      <t>ジュンヨウ</t>
    </rPh>
    <phoneticPr fontId="48"/>
  </si>
  <si>
    <t>福</t>
    <phoneticPr fontId="18"/>
  </si>
  <si>
    <t>福</t>
    <phoneticPr fontId="47"/>
  </si>
  <si>
    <t xml:space="preserve">サービスの提供に当たっては、入居者又はその家族に対し、サービスの提供方法等について、理解しやすいように説明を行っていますか。
</t>
    <rPh sb="32" eb="34">
      <t>テイキョウ</t>
    </rPh>
    <rPh sb="34" eb="36">
      <t>ホウホウ</t>
    </rPh>
    <rPh sb="36" eb="37">
      <t>トウ</t>
    </rPh>
    <phoneticPr fontId="18"/>
  </si>
  <si>
    <t>第５６条において準用する</t>
    <phoneticPr fontId="18"/>
  </si>
  <si>
    <t xml:space="preserve"> </t>
    <phoneticPr fontId="18"/>
  </si>
  <si>
    <t>・現在、身体的拘束等を実施している利用者の氏名と拘束等の開始日を記載してください：</t>
    <rPh sb="1" eb="3">
      <t>ゲンザイ</t>
    </rPh>
    <rPh sb="4" eb="7">
      <t>シンタイテキ</t>
    </rPh>
    <rPh sb="7" eb="9">
      <t>コウソク</t>
    </rPh>
    <rPh sb="9" eb="10">
      <t>トウ</t>
    </rPh>
    <rPh sb="11" eb="13">
      <t>ジッシ</t>
    </rPh>
    <rPh sb="17" eb="20">
      <t>リヨウシャ</t>
    </rPh>
    <rPh sb="21" eb="23">
      <t>シメイ</t>
    </rPh>
    <rPh sb="24" eb="26">
      <t>コウソク</t>
    </rPh>
    <rPh sb="26" eb="27">
      <t>トウ</t>
    </rPh>
    <rPh sb="28" eb="31">
      <t>カイシビ</t>
    </rPh>
    <rPh sb="32" eb="34">
      <t>キサイ</t>
    </rPh>
    <phoneticPr fontId="18"/>
  </si>
  <si>
    <t>（　　　　　　　　　　　　　　　　　　　　　　　）</t>
    <phoneticPr fontId="18"/>
  </si>
  <si>
    <t>・前年度以降の開催日　：</t>
    <rPh sb="1" eb="4">
      <t>ゼンネンド</t>
    </rPh>
    <rPh sb="4" eb="6">
      <t>イコウ</t>
    </rPh>
    <rPh sb="7" eb="10">
      <t>カイサイビ</t>
    </rPh>
    <phoneticPr fontId="18"/>
  </si>
  <si>
    <t>（　　　　　、　　　　　、　　　　　、　　　　　）</t>
    <phoneticPr fontId="18"/>
  </si>
  <si>
    <t>・結果の周知方法　：</t>
    <rPh sb="1" eb="3">
      <t>ケッカ</t>
    </rPh>
    <rPh sb="4" eb="6">
      <t>シュウチ</t>
    </rPh>
    <rPh sb="6" eb="8">
      <t>ホウホウ</t>
    </rPh>
    <phoneticPr fontId="18"/>
  </si>
  <si>
    <t>・前年度以降の研修実施日　：</t>
    <rPh sb="1" eb="4">
      <t>ゼンネンド</t>
    </rPh>
    <rPh sb="4" eb="6">
      <t>イコウ</t>
    </rPh>
    <rPh sb="7" eb="9">
      <t>ケンシュウ</t>
    </rPh>
    <rPh sb="9" eb="12">
      <t>ジッシビ</t>
    </rPh>
    <phoneticPr fontId="18"/>
  </si>
  <si>
    <t>・前年度以降の訓練実施日　：</t>
    <rPh sb="1" eb="4">
      <t>ゼンネンド</t>
    </rPh>
    <rPh sb="4" eb="6">
      <t>イコウ</t>
    </rPh>
    <rPh sb="7" eb="9">
      <t>クンレン</t>
    </rPh>
    <rPh sb="9" eb="12">
      <t>ジッシビ</t>
    </rPh>
    <phoneticPr fontId="18"/>
  </si>
  <si>
    <t>（　　　　　　、　　　　　　）</t>
    <phoneticPr fontId="18"/>
  </si>
  <si>
    <r>
      <t>・苦情相談窓口の設置　：</t>
    </r>
    <r>
      <rPr>
        <sz val="7"/>
        <rFont val="ＭＳ ゴシック"/>
        <family val="3"/>
        <charset val="128"/>
      </rPr>
      <t>プルダウンで選択してください。</t>
    </r>
    <rPh sb="18" eb="20">
      <t>センタク</t>
    </rPh>
    <phoneticPr fontId="18"/>
  </si>
  <si>
    <r>
      <t>・処理手順等の定め</t>
    </r>
    <r>
      <rPr>
        <sz val="8"/>
        <rFont val="ＭＳ Ｐゴシック"/>
        <family val="3"/>
        <charset val="128"/>
      </rPr>
      <t>（規程、マニュアル等）</t>
    </r>
    <r>
      <rPr>
        <sz val="8"/>
        <rFont val="ＭＳ ゴシック"/>
        <family val="3"/>
        <charset val="128"/>
      </rPr>
      <t>：</t>
    </r>
    <r>
      <rPr>
        <sz val="7"/>
        <rFont val="ＭＳ Ｐゴシック"/>
        <family val="3"/>
        <charset val="128"/>
      </rPr>
      <t>プルダウンで選択</t>
    </r>
    <rPh sb="27" eb="29">
      <t>センタク</t>
    </rPh>
    <phoneticPr fontId="18"/>
  </si>
  <si>
    <r>
      <t>・過去１年間の平均件数　：</t>
    </r>
    <r>
      <rPr>
        <sz val="7"/>
        <rFont val="ＭＳ ゴシック"/>
        <family val="3"/>
        <charset val="128"/>
      </rPr>
      <t>下に数字のみ入れてください。</t>
    </r>
    <rPh sb="13" eb="14">
      <t>シタ</t>
    </rPh>
    <rPh sb="15" eb="16">
      <t>カズ</t>
    </rPh>
    <phoneticPr fontId="18"/>
  </si>
  <si>
    <t>・前年度以降の委員会開催日　：</t>
    <rPh sb="1" eb="4">
      <t>ゼンネンド</t>
    </rPh>
    <rPh sb="4" eb="6">
      <t>イコウ</t>
    </rPh>
    <rPh sb="7" eb="10">
      <t>イインカイ</t>
    </rPh>
    <rPh sb="10" eb="12">
      <t>カイサイ</t>
    </rPh>
    <rPh sb="12" eb="13">
      <t>ヒ</t>
    </rPh>
    <phoneticPr fontId="18"/>
  </si>
  <si>
    <t>（　　　　　　　　　）</t>
    <phoneticPr fontId="18"/>
  </si>
  <si>
    <t>・前年度以降の開催日　：</t>
    <rPh sb="1" eb="4">
      <t>ゼンネンド</t>
    </rPh>
    <rPh sb="4" eb="6">
      <t>イコウ</t>
    </rPh>
    <rPh sb="7" eb="9">
      <t>カイサイ</t>
    </rPh>
    <rPh sb="9" eb="10">
      <t>ニチ</t>
    </rPh>
    <phoneticPr fontId="18"/>
  </si>
  <si>
    <t>【担当者職氏名】</t>
    <phoneticPr fontId="18"/>
  </si>
  <si>
    <t>同項第2号準用
解釈通知同項②準用</t>
    <rPh sb="5" eb="7">
      <t>ジュンヨウ</t>
    </rPh>
    <rPh sb="9" eb="11">
      <t>カイシャク</t>
    </rPh>
    <rPh sb="11" eb="13">
      <t>ツウチ</t>
    </rPh>
    <rPh sb="13" eb="15">
      <t>ドウコウ</t>
    </rPh>
    <rPh sb="16" eb="18">
      <t>ジュンヨウ</t>
    </rPh>
    <phoneticPr fontId="18"/>
  </si>
  <si>
    <t>(3) 事故発生の防止のための委員会（テレビ電話可）及び従事者に対する研修を定期的に（研修は年２回以上及び新規採用時に）行うこと。</t>
    <rPh sb="22" eb="24">
      <t>デンワ</t>
    </rPh>
    <rPh sb="24" eb="25">
      <t>カ</t>
    </rPh>
    <rPh sb="43" eb="45">
      <t>ケンシュウ</t>
    </rPh>
    <rPh sb="46" eb="47">
      <t>ネン</t>
    </rPh>
    <rPh sb="48" eb="49">
      <t>カイ</t>
    </rPh>
    <rPh sb="49" eb="51">
      <t>イジョウ</t>
    </rPh>
    <rPh sb="51" eb="52">
      <t>オヨ</t>
    </rPh>
    <rPh sb="53" eb="58">
      <t>シンキサイヨウトキ</t>
    </rPh>
    <phoneticPr fontId="18"/>
  </si>
  <si>
    <t>同項第3号準用
解釈通知第4-35③、④準用</t>
    <rPh sb="5" eb="7">
      <t>ジュンヨウ</t>
    </rPh>
    <rPh sb="8" eb="10">
      <t>カイシャク</t>
    </rPh>
    <rPh sb="10" eb="12">
      <t>ツウチ</t>
    </rPh>
    <rPh sb="12" eb="13">
      <t>ダイ</t>
    </rPh>
    <rPh sb="20" eb="22">
      <t>ジュンヨウ</t>
    </rPh>
    <phoneticPr fontId="18"/>
  </si>
  <si>
    <t>同条第3号準用
解釈通知同項③準用</t>
    <rPh sb="1" eb="2">
      <t>ジョウ</t>
    </rPh>
    <rPh sb="5" eb="7">
      <t>ジュンヨウ</t>
    </rPh>
    <rPh sb="12" eb="14">
      <t>ドウコウ</t>
    </rPh>
    <rPh sb="15" eb="17">
      <t>ジュンヨウ</t>
    </rPh>
    <phoneticPr fontId="18"/>
  </si>
  <si>
    <t>福</t>
  </si>
  <si>
    <t>（新採：　　　　、その他定期　　　　、　　　　）</t>
    <rPh sb="1" eb="3">
      <t>シンサイ</t>
    </rPh>
    <rPh sb="11" eb="12">
      <t>タ</t>
    </rPh>
    <rPh sb="12" eb="14">
      <t>テイキ</t>
    </rPh>
    <phoneticPr fontId="18"/>
  </si>
  <si>
    <t xml:space="preserve">(2) 施設からの診療の求めがあった場合において診療を行う体制を、常時確保していること。
</t>
    <rPh sb="4" eb="6">
      <t>シセツ</t>
    </rPh>
    <phoneticPr fontId="18"/>
  </si>
  <si>
    <t>同項第2号準用</t>
    <rPh sb="0" eb="1">
      <t>ドウ</t>
    </rPh>
    <rPh sb="2" eb="3">
      <t>ダイ</t>
    </rPh>
    <rPh sb="4" eb="5">
      <t>ゴウ</t>
    </rPh>
    <phoneticPr fontId="18"/>
  </si>
  <si>
    <t xml:space="preserve">(3) 入居者の病状が急変した場合等において、施設の配置医師又は協力医療機関などの医師が診療を行った結果、入院を要すると認められた入居者の入院を、原則として受け入れる体制を確保していること。
</t>
    <rPh sb="26" eb="28">
      <t>ハイチ</t>
    </rPh>
    <rPh sb="50" eb="52">
      <t>ケッカ</t>
    </rPh>
    <phoneticPr fontId="18"/>
  </si>
  <si>
    <t>同項第3号準用</t>
    <rPh sb="0" eb="1">
      <t>ドウ</t>
    </rPh>
    <rPh sb="2" eb="3">
      <t>ダイ</t>
    </rPh>
    <rPh sb="4" eb="5">
      <t>ゴウ</t>
    </rPh>
    <phoneticPr fontId="18"/>
  </si>
  <si>
    <t>同条第2項準用</t>
    <rPh sb="0" eb="1">
      <t>ドウ</t>
    </rPh>
    <phoneticPr fontId="18"/>
  </si>
  <si>
    <t xml:space="preserve">１年に１回以上、協力医療機関の名称等を市長に届け出ていますか。
</t>
    <phoneticPr fontId="18"/>
  </si>
  <si>
    <t xml:space="preserve">感染症法第6条第17項に規定する第2種協定指定医療機関との間で、新興感染症の発生時等の対応を取り決めるように努めていますか。
※　ただし、協力医療機関が第２種協定指定医療機関である場合は、協力医療機関との間で、この対応について協議を行う義務があります。
</t>
    <rPh sb="94" eb="96">
      <t>キョウリョク</t>
    </rPh>
    <rPh sb="118" eb="120">
      <t>ギム</t>
    </rPh>
    <phoneticPr fontId="18"/>
  </si>
  <si>
    <t>同条第3項準用
同条第4項準用</t>
    <rPh sb="0" eb="1">
      <t>ドウ</t>
    </rPh>
    <phoneticPr fontId="18"/>
  </si>
  <si>
    <t xml:space="preserve">入居者が協力医療機関その他の医療機関に入院した後に、当該利用者の病状が軽快し退院が可能となった場合においては、速やかに再入居させることができるように努めていますか。
</t>
    <rPh sb="0" eb="3">
      <t>ニュウキョシャ</t>
    </rPh>
    <rPh sb="2" eb="3">
      <t>シャ</t>
    </rPh>
    <phoneticPr fontId="18"/>
  </si>
  <si>
    <t>同条第5項準用</t>
    <rPh sb="0" eb="1">
      <t>ドウ</t>
    </rPh>
    <phoneticPr fontId="18"/>
  </si>
  <si>
    <t xml:space="preserve">１年に１回以上、協力医療機関との間で、入居者の病状が急変した場合等の対応を確認していますか。
</t>
    <rPh sb="19" eb="22">
      <t>ニュウキョシャ</t>
    </rPh>
    <rPh sb="21" eb="22">
      <t>シャ</t>
    </rPh>
    <phoneticPr fontId="18"/>
  </si>
  <si>
    <r>
      <t>その研修には次に掲げる事項を含めていますか。
(1) 法第5条第</t>
    </r>
    <r>
      <rPr>
        <sz val="8"/>
        <color rgb="FFFF0000"/>
        <rFont val="ＭＳ ゴシック"/>
        <family val="3"/>
        <charset val="128"/>
      </rPr>
      <t>4</t>
    </r>
    <r>
      <rPr>
        <sz val="8"/>
        <rFont val="ＭＳ ゴシック"/>
        <family val="3"/>
        <charset val="128"/>
      </rPr>
      <t xml:space="preserve">項に規定する施策の包括的な推進に資するための、本市、保健医療サービス又は福祉サービスを提供する者、地域住民等の活動に関する知識及びこれらの者との連携に関する事項（即ち、地域包括ケアの推進のための多職種連携に関する事項）
</t>
    </r>
    <phoneticPr fontId="18"/>
  </si>
  <si>
    <t xml:space="preserve">管理者は、ユニット型施設の管理等に係る研修を受講するよう努めていますか。
</t>
    <phoneticPr fontId="48"/>
  </si>
  <si>
    <t>同条第6項</t>
    <phoneticPr fontId="48"/>
  </si>
  <si>
    <r>
      <t>同条第</t>
    </r>
    <r>
      <rPr>
        <sz val="7"/>
        <color rgb="FFFF0000"/>
        <rFont val="ＭＳ Ｐゴシック"/>
        <family val="3"/>
        <charset val="128"/>
      </rPr>
      <t>7</t>
    </r>
    <r>
      <rPr>
        <sz val="7"/>
        <rFont val="ＭＳ Ｐゴシック"/>
        <family val="3"/>
        <charset val="128"/>
      </rPr>
      <t>項
解釈通知同項(5)準用</t>
    </r>
    <rPh sb="10" eb="12">
      <t>ドウコウ</t>
    </rPh>
    <rPh sb="15" eb="17">
      <t>ジュンヨウ</t>
    </rPh>
    <phoneticPr fontId="48"/>
  </si>
  <si>
    <t>運営指導日：</t>
    <rPh sb="0" eb="2">
      <t>ウンエイ</t>
    </rPh>
    <rPh sb="2" eb="4">
      <t>シドウ</t>
    </rPh>
    <rPh sb="4" eb="5">
      <t>ビ</t>
    </rPh>
    <phoneticPr fontId="48"/>
  </si>
  <si>
    <t>指導員氏名：</t>
    <phoneticPr fontId="48"/>
  </si>
  <si>
    <t xml:space="preserve">以下の事項を運営規程に定めていますか。
(1) 施設の目的及び運営の方針
(2) 従業者の職種、員数及び職務内容
(3) 入居定員
(4) ユニットの数及びユニットごとの入居定員
(5) 入居者に対する介護保健施設サービスの内容及び利用料その他の費用の額
(6) 施設の利用に当たっての留意事項
(7) 非常災害対策
(8) 虐待の防止のための措置に関する事項
(9) その他施設運営に関する重要事項
</t>
    <rPh sb="62" eb="63">
      <t>キョ</t>
    </rPh>
    <rPh sb="103" eb="105">
      <t>ホケン</t>
    </rPh>
    <phoneticPr fontId="18"/>
  </si>
  <si>
    <t>※　(8)は、令和６年３月３１日まで努力義務でした。</t>
    <phoneticPr fontId="18"/>
  </si>
  <si>
    <t>※　中小企業（医療・介護を含むサービス業を主たる事業とする事業主については資本金が 5000 万円以下又は常時使用する従業員の数が 100 人以下の企業）においては、令和４年３月３１日までは努力義務でした。</t>
    <phoneticPr fontId="48"/>
  </si>
  <si>
    <t xml:space="preserve">職場におけるセクシュアルハラスメントやパワーハラスメントを防止するための方針の明確化等の必要な措置（※）を講じていますか。
※　措置の具体的内容は国のセクシュアルハラスメント指針やパワーハラスメント指針に規定されているとおりですが、特に、(a)事業主の方針の明確化と周知・啓発、(b)苦情を含む相談に応じ適切に対応する体制の整備に留意してください。
</t>
    <rPh sb="64" eb="66">
      <t>ソチ</t>
    </rPh>
    <rPh sb="67" eb="70">
      <t>グタイテキ</t>
    </rPh>
    <rPh sb="70" eb="72">
      <t>ナイヨウ</t>
    </rPh>
    <rPh sb="73" eb="74">
      <t>クニ</t>
    </rPh>
    <rPh sb="87" eb="89">
      <t>シシン</t>
    </rPh>
    <rPh sb="99" eb="101">
      <t>シシン</t>
    </rPh>
    <rPh sb="122" eb="125">
      <t>ジギョウヌシ</t>
    </rPh>
    <rPh sb="126" eb="128">
      <t>ホウシン</t>
    </rPh>
    <rPh sb="129" eb="132">
      <t>メイカクカ</t>
    </rPh>
    <rPh sb="133" eb="135">
      <t>シュウチ</t>
    </rPh>
    <rPh sb="136" eb="138">
      <t>ケイハツ</t>
    </rPh>
    <phoneticPr fontId="48"/>
  </si>
  <si>
    <t>※　令和６年３月３１日まで努力義務でした。</t>
  </si>
  <si>
    <t>※　(1)～(4)は、令和６年３月３１日まで努力義務でした。</t>
    <phoneticPr fontId="48"/>
  </si>
  <si>
    <t xml:space="preserve">※　令和６年３月３１日まで努力義務でした。
</t>
    <phoneticPr fontId="18"/>
  </si>
  <si>
    <t>福</t>
    <rPh sb="0" eb="1">
      <t>フク</t>
    </rPh>
    <phoneticPr fontId="18"/>
  </si>
  <si>
    <t>●フェイスシート</t>
    <phoneticPr fontId="18"/>
  </si>
  <si>
    <t>条　　例：金沢市介護保険法に基づく介護老人保健施設の人員、施設及び設備並びに運営に関する基準を</t>
    <phoneticPr fontId="18"/>
  </si>
  <si>
    <t>　　　　　定める条例（平24条例51）</t>
    <phoneticPr fontId="18"/>
  </si>
  <si>
    <t>　　　　　る基準を定める条例（平24条例50）</t>
    <phoneticPr fontId="18"/>
  </si>
  <si>
    <t>福祉施設条例：金沢市介護保険法に基づく指定介護老人福祉施設の入所定員、人員、設備及び運営に関す</t>
    <rPh sb="0" eb="2">
      <t>フクシ</t>
    </rPh>
    <rPh sb="2" eb="4">
      <t>シセツ</t>
    </rPh>
    <phoneticPr fontId="18"/>
  </si>
  <si>
    <t>解釈通知：「介護老人保健施設の人員、施設及び設備並びに運営に関する基準について」(平成12年3月17</t>
    <phoneticPr fontId="18"/>
  </si>
  <si>
    <t>　　　　　日付老企44号厚生省老人保健福祉局企画課長通知)</t>
    <phoneticPr fontId="18"/>
  </si>
  <si>
    <t>レジオネラ告示：「社会福祉施設等におけるレジオネラ症防止対策の徹底について」(平成15年7月25日付</t>
    <rPh sb="5" eb="7">
      <t>コクジ</t>
    </rPh>
    <phoneticPr fontId="18"/>
  </si>
  <si>
    <t>　　　　　け厚生労働省老健局計画課長等連名通知) 別添「レジオネラ症を予防するために必要な措置に</t>
    <phoneticPr fontId="18"/>
  </si>
  <si>
    <t>　　　　　関する技術上の指針」（平成15年厚生労働省告示264号）</t>
    <phoneticPr fontId="18"/>
  </si>
  <si>
    <t>Ｑ ＆ Ａ ：｢令和６年度介護報酬改定に関するQ&amp;A(vol.1)(令和6年3月15日)の送付について｣(同日付け厚</t>
    <phoneticPr fontId="18"/>
  </si>
  <si>
    <t>　　　　　生労働省老健局老人保健課等連名事務連絡)</t>
    <phoneticPr fontId="18"/>
  </si>
  <si>
    <t>「身体拘束廃止・防止の手引き」身体拘束廃止・防止の取組推進に向けた検討委員会(令和6年3月発行)</t>
    <rPh sb="5" eb="7">
      <t>ハイシ</t>
    </rPh>
    <rPh sb="8" eb="10">
      <t>ボウシ</t>
    </rPh>
    <rPh sb="19" eb="21">
      <t>ハイシ</t>
    </rPh>
    <rPh sb="22" eb="24">
      <t>ボウシ</t>
    </rPh>
    <rPh sb="25" eb="27">
      <t>トリクミ</t>
    </rPh>
    <rPh sb="30" eb="31">
      <t>ム</t>
    </rPh>
    <rPh sb="33" eb="35">
      <t>ケントウ</t>
    </rPh>
    <rPh sb="35" eb="38">
      <t>イインカイ</t>
    </rPh>
    <rPh sb="39" eb="41">
      <t>レイワ</t>
    </rPh>
    <phoneticPr fontId="18"/>
  </si>
  <si>
    <t>【循環式浴槽（機械浴含む）について注意】</t>
    <phoneticPr fontId="18"/>
  </si>
  <si>
    <t>同項第2号
解釈通知同項(5)</t>
    <rPh sb="10" eb="11">
      <t>ドウ</t>
    </rPh>
    <rPh sb="11" eb="12">
      <t>コウ</t>
    </rPh>
    <phoneticPr fontId="18"/>
  </si>
  <si>
    <t>同項第3号
解釈通知同項(6)</t>
    <rPh sb="11" eb="12">
      <t>コウ</t>
    </rPh>
    <phoneticPr fontId="18"/>
  </si>
  <si>
    <t xml:space="preserve">(1)-2　身体的拘束等の適正化対応策の担当者を決めていますか。
</t>
    <rPh sb="16" eb="19">
      <t>タイオウサク</t>
    </rPh>
    <rPh sb="20" eb="23">
      <t>タントウシャ</t>
    </rPh>
    <rPh sb="24" eb="25">
      <t>キ</t>
    </rPh>
    <phoneticPr fontId="18"/>
  </si>
  <si>
    <t>解釈通知同上</t>
    <rPh sb="4" eb="5">
      <t>ドウ</t>
    </rPh>
    <rPh sb="5" eb="6">
      <t>ウエ</t>
    </rPh>
    <phoneticPr fontId="18"/>
  </si>
  <si>
    <t>(3) 介護職員その他の従業者に対し、身体的拘束等の適正化のための研修を定期的（年２回以上、及び新規採用時）に実施していますか。</t>
    <rPh sb="40" eb="41">
      <t>ネン</t>
    </rPh>
    <rPh sb="42" eb="43">
      <t>カイ</t>
    </rPh>
    <rPh sb="43" eb="45">
      <t>イジョウ</t>
    </rPh>
    <rPh sb="46" eb="47">
      <t>オヨ</t>
    </rPh>
    <rPh sb="48" eb="50">
      <t>シンキ</t>
    </rPh>
    <rPh sb="50" eb="53">
      <t>サイヨウジ</t>
    </rPh>
    <phoneticPr fontId="18"/>
  </si>
  <si>
    <t>Ⅲ-15．栄養管理</t>
    <phoneticPr fontId="18"/>
  </si>
  <si>
    <t>Ⅲ-16．口腔(くう)衛生の管理</t>
    <phoneticPr fontId="18"/>
  </si>
  <si>
    <t>※　令和６年３月３１日までは努力義務でした。</t>
    <phoneticPr fontId="18"/>
  </si>
  <si>
    <t>・感染症に係る計画　：ａ 平時からの備え、ｂ 初動対応、ｃ 感染拡大防止体制の確立</t>
    <rPh sb="1" eb="4">
      <t>カンセンショウ</t>
    </rPh>
    <rPh sb="5" eb="6">
      <t>カカワ</t>
    </rPh>
    <rPh sb="7" eb="9">
      <t>ケイカク</t>
    </rPh>
    <phoneticPr fontId="18"/>
  </si>
  <si>
    <t>・災害に係る計画　：ａ 平常時の対応、ｂ 緊急時の対応、ｃ 他施設及び地域との連携</t>
    <rPh sb="1" eb="3">
      <t>サイガイ</t>
    </rPh>
    <rPh sb="4" eb="5">
      <t>カカワ</t>
    </rPh>
    <rPh sb="6" eb="8">
      <t>ケイカク</t>
    </rPh>
    <phoneticPr fontId="18"/>
  </si>
  <si>
    <t xml:space="preserve">Ⅲ-27．業務継続計画の策定等
</t>
    <phoneticPr fontId="48"/>
  </si>
  <si>
    <t>同上</t>
    <rPh sb="1" eb="2">
      <t>ウエ</t>
    </rPh>
    <phoneticPr fontId="18"/>
  </si>
  <si>
    <t xml:space="preserve">(1)-2　感染対策の担当者を決めていますか。
</t>
    <rPh sb="6" eb="8">
      <t>カンセン</t>
    </rPh>
    <rPh sb="8" eb="10">
      <t>タイサク</t>
    </rPh>
    <rPh sb="11" eb="14">
      <t>タントウシャ</t>
    </rPh>
    <rPh sb="15" eb="16">
      <t>キ</t>
    </rPh>
    <phoneticPr fontId="18"/>
  </si>
  <si>
    <t>・平常時の対策の記載　：</t>
    <rPh sb="1" eb="3">
      <t>ヘイジョウ</t>
    </rPh>
    <rPh sb="3" eb="4">
      <t>ジ</t>
    </rPh>
    <rPh sb="5" eb="7">
      <t>タイサク</t>
    </rPh>
    <rPh sb="8" eb="10">
      <t>キサイ</t>
    </rPh>
    <phoneticPr fontId="18"/>
  </si>
  <si>
    <t>・発生時の対応の記載　：</t>
    <rPh sb="1" eb="3">
      <t>ハッセイ</t>
    </rPh>
    <rPh sb="3" eb="4">
      <t>トキ</t>
    </rPh>
    <rPh sb="5" eb="7">
      <t>タイオウ</t>
    </rPh>
    <rPh sb="8" eb="10">
      <t>キサイ</t>
    </rPh>
    <phoneticPr fontId="18"/>
  </si>
  <si>
    <t>同項第3号
解釈通知同項(2)③、④準用</t>
    <rPh sb="20" eb="22">
      <t>ジュンヨウ</t>
    </rPh>
    <phoneticPr fontId="18"/>
  </si>
  <si>
    <t>同条第3項準用
解釈通知第4-30(1)準用
施行規則第140条の44</t>
    <rPh sb="5" eb="7">
      <t>ジュンヨウ</t>
    </rPh>
    <rPh sb="20" eb="22">
      <t>ジュンヨウ</t>
    </rPh>
    <phoneticPr fontId="48"/>
  </si>
  <si>
    <t xml:space="preserve">解釈通知同項準用
解釈通知第4-30(1)準用
</t>
    <rPh sb="4" eb="6">
      <t>ドウコウ</t>
    </rPh>
    <rPh sb="6" eb="8">
      <t>ジュンヨウ</t>
    </rPh>
    <phoneticPr fontId="48"/>
  </si>
  <si>
    <t xml:space="preserve">第38条第1項準用
解釈通知第4-33(1)準用
</t>
    <rPh sb="7" eb="9">
      <t>ジュンヨウ</t>
    </rPh>
    <rPh sb="24" eb="26">
      <t>ジュンヨウ</t>
    </rPh>
    <phoneticPr fontId="18"/>
  </si>
  <si>
    <t>Ⅲ-37．事故発生の防止及び発生時の対応</t>
    <phoneticPr fontId="18"/>
  </si>
  <si>
    <t xml:space="preserve">(4) (1)～(3)の措置を適切に実施するための担当者を置くこと。
</t>
    <phoneticPr fontId="18"/>
  </si>
  <si>
    <t>第40条の2準用
解釈通知第4-37準用
同条第1号準用
解釈通知同項①準用</t>
    <rPh sb="22" eb="24">
      <t>ドウジョウ</t>
    </rPh>
    <rPh sb="24" eb="25">
      <t>ダイ</t>
    </rPh>
    <rPh sb="32" eb="34">
      <t>カイシャク</t>
    </rPh>
    <rPh sb="34" eb="36">
      <t>ツウチ</t>
    </rPh>
    <rPh sb="36" eb="38">
      <t>ドウコウ</t>
    </rPh>
    <phoneticPr fontId="48"/>
  </si>
  <si>
    <t>(3) 従業者に対し、虐待の防止のための研修を定期的に（年２回以上及び新規採用時に）実施すること。</t>
    <rPh sb="28" eb="29">
      <t>ネン</t>
    </rPh>
    <rPh sb="30" eb="31">
      <t>カイ</t>
    </rPh>
    <rPh sb="31" eb="33">
      <t>イジョウ</t>
    </rPh>
    <phoneticPr fontId="18"/>
  </si>
  <si>
    <r>
      <t xml:space="preserve">同条第2号準用
</t>
    </r>
    <r>
      <rPr>
        <sz val="6"/>
        <rFont val="ＭＳ ゴシック"/>
        <family val="3"/>
        <charset val="128"/>
      </rPr>
      <t>解釈通知同項②準用</t>
    </r>
    <rPh sb="1" eb="2">
      <t>ジョウ</t>
    </rPh>
    <rPh sb="5" eb="7">
      <t>ジュンヨウ</t>
    </rPh>
    <rPh sb="15" eb="17">
      <t>ジュンヨウ</t>
    </rPh>
    <phoneticPr fontId="18"/>
  </si>
  <si>
    <t xml:space="preserve">他の事業との間で、会計を区分していますか。
</t>
    <phoneticPr fontId="18"/>
  </si>
  <si>
    <t xml:space="preserve">従業者、設備及び会計に関する諸記録を整備していますか。
</t>
    <phoneticPr fontId="18"/>
  </si>
  <si>
    <t xml:space="preserve">施設における業務の効率化、介護サービスの質の向上その他の生産性の向上に資する取組の促進を図るため、施設における入居者の安全並びに介護サービスの質の確保及び職員の負担軽減に資する方策を検討するための委員会（テレビ電話可）を定期的に開催していますか。
(例)　委員会で検討する内容例
①介護ロボット、ICT、介護記録ソフトウェア等の導入
②介護助手の導入、業務負担の平準化、外注
</t>
    <rPh sb="0" eb="2">
      <t>シセツ</t>
    </rPh>
    <rPh sb="49" eb="51">
      <t>シセツ</t>
    </rPh>
    <rPh sb="126" eb="127">
      <t>レイ</t>
    </rPh>
    <rPh sb="129" eb="132">
      <t>イインカイ</t>
    </rPh>
    <rPh sb="133" eb="135">
      <t>ケントウ</t>
    </rPh>
    <rPh sb="142" eb="144">
      <t>カイゴ</t>
    </rPh>
    <rPh sb="153" eb="157">
      <t>カイゴキロク</t>
    </rPh>
    <rPh sb="163" eb="164">
      <t>トウ</t>
    </rPh>
    <rPh sb="165" eb="167">
      <t>ドウニュウ</t>
    </rPh>
    <rPh sb="169" eb="171">
      <t>カイゴ</t>
    </rPh>
    <rPh sb="171" eb="173">
      <t>ジョシュ</t>
    </rPh>
    <rPh sb="174" eb="176">
      <t>ドウニュウ</t>
    </rPh>
    <rPh sb="177" eb="181">
      <t>ギョウムフタン</t>
    </rPh>
    <rPh sb="182" eb="185">
      <t>ヘイジュンカ</t>
    </rPh>
    <rPh sb="186" eb="188">
      <t>ガイチュウ</t>
    </rPh>
    <phoneticPr fontId="18"/>
  </si>
  <si>
    <t>第40条の3準用
構成員、開催頻度、委員会の任務、他の会議・他の事業所(者)との一体的設置、名称等について、解釈通知第4-38準用</t>
    <rPh sb="6" eb="8">
      <t>ジュンヨウ</t>
    </rPh>
    <rPh sb="10" eb="13">
      <t>コウセイイン</t>
    </rPh>
    <rPh sb="14" eb="16">
      <t>カイサイ</t>
    </rPh>
    <rPh sb="16" eb="18">
      <t>ヒンド</t>
    </rPh>
    <rPh sb="19" eb="22">
      <t>イインカイ</t>
    </rPh>
    <rPh sb="23" eb="25">
      <t>ニンム</t>
    </rPh>
    <rPh sb="26" eb="27">
      <t>タ</t>
    </rPh>
    <rPh sb="28" eb="30">
      <t>カイギ</t>
    </rPh>
    <rPh sb="31" eb="32">
      <t>タ</t>
    </rPh>
    <rPh sb="33" eb="36">
      <t>ジギョウショ</t>
    </rPh>
    <rPh sb="37" eb="38">
      <t>シャ</t>
    </rPh>
    <rPh sb="41" eb="44">
      <t>イッタイテキ</t>
    </rPh>
    <rPh sb="44" eb="46">
      <t>セッチ</t>
    </rPh>
    <rPh sb="47" eb="49">
      <t>メイショウ</t>
    </rPh>
    <rPh sb="49" eb="50">
      <t>トウ</t>
    </rPh>
    <rPh sb="55" eb="57">
      <t>カイシャク</t>
    </rPh>
    <rPh sb="57" eb="59">
      <t>ツウチ</t>
    </rPh>
    <rPh sb="59" eb="60">
      <t>ダイ</t>
    </rPh>
    <rPh sb="64" eb="66">
      <t>ジュンヨウ</t>
    </rPh>
    <phoneticPr fontId="18"/>
  </si>
  <si>
    <t>Ⅲ-38．虐待の防止</t>
    <phoneticPr fontId="48"/>
  </si>
  <si>
    <t xml:space="preserve">入居者の人権の擁護、虐待の防止等のため、責任者を設置する等必要な体制の整備を行うとともに、その従業者に対し、研修を実施する等の措置を講じていますか。
</t>
    <rPh sb="0" eb="3">
      <t>ニュウキョシャ</t>
    </rPh>
    <rPh sb="2" eb="3">
      <t>シャ</t>
    </rPh>
    <phoneticPr fontId="48"/>
  </si>
  <si>
    <t xml:space="preserve">1人以上配置していますか。
※　入居者の数が100又はその端数を増すごとに1が標準です。
※　サテライト型小規模施設（ただし、本体が介護老人保健施設、介護医療院であるもの）は、入居者の処遇が適切に行われると認められるときは、置かないことができます。
※　医療機関併設型小規模施設は、実情に応じた適当数です。
</t>
    <phoneticPr fontId="18"/>
  </si>
  <si>
    <t xml:space="preserve">相談窓口の連絡先、苦情処理の体制及び手順等を利用申込者にサービスの内容を説明する文書に記載するとともに、事業所に掲示し、かつウェブサイトに掲載(※)していますか。
【令和７年３月３１日まではウェブサイト掲載は不要です】
※　ウェブサイト掲載については、「Ⅲ－３２．掲示」の注記を参照してください。
</t>
    <rPh sb="69" eb="71">
      <t>ケイサイ</t>
    </rPh>
    <rPh sb="136" eb="138">
      <t>チュウキ</t>
    </rPh>
    <rPh sb="139" eb="141">
      <t>サンショウ</t>
    </rPh>
    <phoneticPr fontId="48"/>
  </si>
  <si>
    <t xml:space="preserve">入居者の数は、前年度の平均値としていますか。
※　新規開設の場合は推定数です。
※　以下、「Ⅰ　人員基準」において同じです。
</t>
    <rPh sb="1" eb="2">
      <t>イ</t>
    </rPh>
    <rPh sb="27" eb="29">
      <t>カイセツ</t>
    </rPh>
    <phoneticPr fontId="18"/>
  </si>
  <si>
    <t>「リハビリテーション・個別機能訓練、栄養、口腔の実施及び一体的取組について」(令和6年3月15日付</t>
    <phoneticPr fontId="18"/>
  </si>
  <si>
    <t xml:space="preserve">          け老高発0315第2号等厚生労働省老健局高齢者支援課長等連名通知)</t>
    <phoneticPr fontId="18"/>
  </si>
  <si>
    <t>※　令和６年３月３１日まで努力義務でした。</t>
    <phoneticPr fontId="18"/>
  </si>
  <si>
    <t>Ⅲ-39．入居者の安全、サービスの質の確保、職員の負担軽減に関する委員会
※　令和９年３月３１日までは努力義務です。</t>
    <rPh sb="5" eb="7">
      <t>ニュウキョ</t>
    </rPh>
    <rPh sb="30" eb="31">
      <t>カン</t>
    </rPh>
    <rPh sb="33" eb="36">
      <t>イインカイ</t>
    </rPh>
    <phoneticPr fontId="18"/>
  </si>
  <si>
    <t xml:space="preserve">看護及び医学的管理の下における介護は、各ユニットにおいて入居者が相互に社会的関係を築き、自律的な日常生活を営むことを支援するよう、入居者の病状及び心身の状況等に応じ、適切な技術をもって行っていますか。
</t>
    <rPh sb="44" eb="46">
      <t>ジリツ</t>
    </rPh>
    <phoneticPr fontId="18"/>
  </si>
  <si>
    <t xml:space="preserve">ユニットごとの入居定員及び療養室の定員を超えて入居させていませんか。
※　災害、虐待その他やむを得ない事情がある場合は、この限りではありません。
</t>
    <rPh sb="9" eb="11">
      <t>テイイン</t>
    </rPh>
    <phoneticPr fontId="18"/>
  </si>
  <si>
    <t>虐待の発生又はその再発を防止（虐待等の早期発見、迅速かつ適切な対応を含む）するため、次に掲げる措置を講じていますか。
(1) 事業所における虐待の防止のための対策を検討する委員会（テレビ電話可）を定期的に開催するとともに、その結果について、従業者に周知徹底を図ること。
※　他の会議体との一体的な設置・運営や、他のサービス事業者との連携等による設置・運営も可能です。</t>
    <rPh sb="34" eb="35">
      <t>フク</t>
    </rPh>
    <rPh sb="121" eb="124">
      <t>ジュウギョウシャ</t>
    </rPh>
    <rPh sb="179" eb="181">
      <t>カノウ</t>
    </rPh>
    <phoneticPr fontId="48"/>
  </si>
  <si>
    <t xml:space="preserve">サービスの提供に関する記録(※1)を整備し、その完結の日(※2)から５年間保存していますか。
※1
　(1) 施設サービス計画
　(2) 居宅において日常生活を営むことができるか
　　　どうかについての検討の記録
　(3) 提供した具体的なサービスの内容等の記録
　(4) 身体的拘束等の記録
　(5) 市町村への通知に係る記録
　(6) 苦情の内容等の記録
　(7) 事故の状況及び処置の記録
※2　なお、「その完結の日」とは、個々の入居者につき、契約終了（契約の解約・解除、他の施設への入所、入居者の死亡、入居者の自立等）により一連のサービス提供が終了した日を指します。
※3　(3)には、診療録が含まれます。
</t>
    <rPh sb="219" eb="221">
      <t>ニュウキョ</t>
    </rPh>
    <rPh sb="249" eb="251">
      <t>ニュウキョ</t>
    </rPh>
    <rPh sb="256" eb="258">
      <t>ニュウキョ</t>
    </rPh>
    <phoneticPr fontId="18"/>
  </si>
  <si>
    <t xml:space="preserve">領収証は、それぞれ個別の費用ごとに区分して記載していますか。
</t>
  </si>
  <si>
    <t>【⑦介護支援専門員】</t>
    <phoneticPr fontId="18"/>
  </si>
  <si>
    <t xml:space="preserve">【令和７年３月３１日までは不要です】
原則として、重要事項をウェブサイトに掲載していますか。
※　ウェブサイトとは、自社ホームページ等または「介護サービス情報公表システム」のことをいいます。
※　災害等の理由により、「介護サービス情報公表システム」による報告義務がない場合は、ウェブサイト掲載の必要はありません。
</t>
    <rPh sb="1" eb="3">
      <t>レイワ</t>
    </rPh>
    <rPh sb="4" eb="5">
      <t>ネン</t>
    </rPh>
    <rPh sb="6" eb="7">
      <t>ツキ</t>
    </rPh>
    <rPh sb="9" eb="10">
      <t>ニチ</t>
    </rPh>
    <rPh sb="13" eb="15">
      <t>フヨウ</t>
    </rPh>
    <rPh sb="98" eb="100">
      <t>サイガイ</t>
    </rPh>
    <rPh sb="100" eb="101">
      <t>トウ</t>
    </rPh>
    <rPh sb="102" eb="104">
      <t>リユウ</t>
    </rPh>
    <rPh sb="127" eb="129">
      <t>ホウコク</t>
    </rPh>
    <rPh sb="129" eb="131">
      <t>ギム</t>
    </rPh>
    <rPh sb="134" eb="136">
      <t>バアイ</t>
    </rPh>
    <rPh sb="147" eb="149">
      <t>ヒツヨウ</t>
    </rPh>
    <phoneticPr fontId="42"/>
  </si>
  <si>
    <r>
      <rPr>
        <sz val="8"/>
        <color indexed="8"/>
        <rFont val="ＭＳ Ｐゴシック"/>
        <family val="3"/>
        <charset val="128"/>
      </rPr>
      <t>評価等</t>
    </r>
    <r>
      <rPr>
        <sz val="7"/>
        <color indexed="8"/>
        <rFont val="ＭＳ Ｐゴシック"/>
        <family val="3"/>
        <charset val="128"/>
      </rPr>
      <t xml:space="preserve">
</t>
    </r>
    <r>
      <rPr>
        <sz val="6"/>
        <color indexed="40"/>
        <rFont val="ＭＳ Ｐゴシック"/>
        <family val="3"/>
        <charset val="128"/>
      </rPr>
      <t>1:適、</t>
    </r>
    <r>
      <rPr>
        <sz val="6"/>
        <color rgb="FFFFC000"/>
        <rFont val="ＭＳ Ｐゴシック"/>
        <family val="3"/>
        <charset val="128"/>
      </rPr>
      <t xml:space="preserve">2:一部不適
</t>
    </r>
    <r>
      <rPr>
        <sz val="6"/>
        <color indexed="10"/>
        <rFont val="ＭＳ Ｐゴシック"/>
        <family val="3"/>
        <charset val="128"/>
      </rPr>
      <t>3:不適、</t>
    </r>
    <r>
      <rPr>
        <sz val="6"/>
        <color indexed="50"/>
        <rFont val="ＭＳ Ｐゴシック"/>
        <family val="3"/>
        <charset val="128"/>
      </rPr>
      <t xml:space="preserve">4:非該当
</t>
    </r>
    <r>
      <rPr>
        <sz val="6"/>
        <rFont val="ＭＳ Ｐゴシック"/>
        <family val="3"/>
        <charset val="128"/>
      </rPr>
      <t>5:その他</t>
    </r>
    <rPh sb="0" eb="2">
      <t>ヒョウカ</t>
    </rPh>
    <rPh sb="2" eb="3">
      <t>トウ</t>
    </rPh>
    <rPh sb="6" eb="7">
      <t>テキ</t>
    </rPh>
    <rPh sb="10" eb="12">
      <t>イチブ</t>
    </rPh>
    <rPh sb="17" eb="19">
      <t>フテキ</t>
    </rPh>
    <rPh sb="22" eb="25">
      <t>ヒガイトウ</t>
    </rPh>
    <rPh sb="30" eb="31">
      <t>タ</t>
    </rPh>
    <phoneticPr fontId="18"/>
  </si>
  <si>
    <t xml:space="preserve">   .   .</t>
    <phoneticPr fontId="48"/>
  </si>
  <si>
    <r>
      <t>常勤換算方法で入居者の数を100で除した数以上配置していますか。
※　サテライト型小規模施設、医療機関併設型小規模施設の場合は、入居者の処遇が適切に行われると認められるときは、置かないことができます。
※　常勤換算にあた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して「１」とすることが可能です。</t>
    </r>
    <r>
      <rPr>
        <u/>
        <sz val="8"/>
        <rFont val="ＭＳ ゴシック"/>
        <family val="3"/>
        <charset val="128"/>
      </rPr>
      <t>（以下、常勤換算につき同様です。）</t>
    </r>
    <r>
      <rPr>
        <sz val="8"/>
        <rFont val="ＭＳ ゴシック"/>
        <family val="3"/>
        <charset val="128"/>
      </rPr>
      <t xml:space="preserve">
</t>
    </r>
    <rPh sb="8" eb="9">
      <t>キョ</t>
    </rPh>
    <rPh sb="65" eb="66">
      <t>キョ</t>
    </rPh>
    <phoneticPr fontId="18"/>
  </si>
  <si>
    <r>
      <t>1人以上配置していますか。
※　入居者の数が100を超える場合は、常勤の支援相談員1名に加え、常勤換算方法で、100を超える部分を100で除して得た数以上です。
※　サテライト型小規模施設（ただし、本体が介護老人保健施設であるもの）は、入居者の処遇が適切に行われると認められるときは、置かないことができます。
※　医療機関併設型小規模施設は、実情に応じた適当数です。
※　時短措置等の適用者の常勤換算にご注意ください。(①参照)
※　常勤とは、自事業所の常勤従業者の勤務時間に達している者（ただし週３２時間以上の勤務の者）です。な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されます。</t>
    </r>
    <r>
      <rPr>
        <u/>
        <sz val="8"/>
        <rFont val="ＭＳ ゴシック"/>
        <family val="3"/>
        <charset val="128"/>
      </rPr>
      <t>（以下、常勤の定義につき同様です。）</t>
    </r>
    <r>
      <rPr>
        <sz val="8"/>
        <rFont val="ＭＳ ゴシック"/>
        <family val="3"/>
        <charset val="128"/>
      </rPr>
      <t xml:space="preserve">
</t>
    </r>
    <rPh sb="17" eb="18">
      <t>イ</t>
    </rPh>
    <rPh sb="89" eb="92">
      <t>ショウキボ</t>
    </rPh>
    <rPh sb="119" eb="120">
      <t>イ</t>
    </rPh>
    <phoneticPr fontId="18"/>
  </si>
  <si>
    <t>入居者又は他の入居者等の生命又は身体を保護するため緊急やむを得ない場合を除き、身体的拘束その他入居者の行動を制限する行為を行っていませんか。
＊　入居者の身体的拘束等が認められるのは『切迫性』『非代替性』『一時性』の三つの要件を満たし、かつ、それらの要件の確認等の手続きが組織等として極めて慎重に実施されているケースに限られます。
※　具体的には「身体拘束廃止・防止の手引き」(フェイスシート参照)を参考にしてください。</t>
    <phoneticPr fontId="18"/>
  </si>
  <si>
    <t>同条第6項
解釈通知第5-5(3)</t>
    <phoneticPr fontId="18"/>
  </si>
  <si>
    <t xml:space="preserve">身体的拘束等を行う場合には、その態様及び時間、その際の入居者の心身の状況並びに緊急やむを得ない理由（※）の具体的内容を記録していますか。
※　上記３要件を含みます。
</t>
    <rPh sb="27" eb="30">
      <t>ニュウキョシャ</t>
    </rPh>
    <rPh sb="29" eb="30">
      <t>シャ</t>
    </rPh>
    <phoneticPr fontId="18"/>
  </si>
  <si>
    <t>身体的拘束等の適正化を図るために、次に掲げる措置を講じていますか。
(1) 身体的拘束等の適正化のための対策を検討する委員会（テレビ電話可）を３月に１回以上開催するとともに、その結果について、介護職員その他の従業者に周知徹底を図っていますか。
※　他の会議体との一体的な設置・運営も可能です。</t>
    <phoneticPr fontId="18"/>
  </si>
  <si>
    <t>同条第8項第1号
構成員、委員会の任務等につき、解釈通知同項(4)</t>
    <rPh sb="10" eb="13">
      <t>コウセイイン</t>
    </rPh>
    <rPh sb="14" eb="17">
      <t>イインカイ</t>
    </rPh>
    <rPh sb="18" eb="20">
      <t>ニンム</t>
    </rPh>
    <rPh sb="20" eb="21">
      <t>トウ</t>
    </rPh>
    <rPh sb="25" eb="27">
      <t>カイシャク</t>
    </rPh>
    <rPh sb="29" eb="31">
      <t>ドウコウ</t>
    </rPh>
    <phoneticPr fontId="18"/>
  </si>
  <si>
    <t xml:space="preserve">医師は、入居者の病状からみて当該介護老人保健施設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ますか。
</t>
    <rPh sb="58" eb="60">
      <t>イリョウ</t>
    </rPh>
    <rPh sb="60" eb="62">
      <t>キカン</t>
    </rPh>
    <phoneticPr fontId="18"/>
  </si>
  <si>
    <t xml:space="preserve">入居者の栄養状態の維持及び改善を図り、自立した日常生活を営むことができるよう、各入居者の状態に応じた栄養管理を計画的に行っていますか。
※　以下の手順が、解釈通知に示されています。
イ　入居時の栄養状態を把握し、多職種共同による栄養ケア計画を作成すること。（施設サービス計画の中の記載で代えることができます。）
ロ　同計画に従い管理栄養士が栄養管理し、栄養状態を定期的に記録すること。
ハ　同計画の進捗を定期的に評価し、必要に応じて計画を見直すこと。
ニ　実務等について、別途通知（「リハビリテーション・個別機能訓練、栄養、口腔の実施及び一体的取組について」(フェイスシート参照)）を参考とすること。
</t>
    <rPh sb="1" eb="2">
      <t>イ</t>
    </rPh>
    <rPh sb="41" eb="42">
      <t>イ</t>
    </rPh>
    <rPh sb="95" eb="96">
      <t>イ</t>
    </rPh>
    <phoneticPr fontId="18"/>
  </si>
  <si>
    <t>第20条の2準用
解釈通知第4-16準用</t>
    <rPh sb="6" eb="8">
      <t>ジュンヨウ</t>
    </rPh>
    <rPh sb="21" eb="23">
      <t>ジュンヨウ</t>
    </rPh>
    <phoneticPr fontId="18"/>
  </si>
  <si>
    <t xml:space="preserve">入居者の口腔の健康の保持を図り、自立した日常生活を営むことができるよう、口腔衛生の管理体制を整備し、各入居者の状態に応じた口腔衛生の管理を計画的に行っていますか。
※　以下の手順が、解釈通知に示されています。なお、別途通知（「リハビリテーション・個別機能訓練、栄養、口腔の実施及び一体的取組について」(フェイスシート参照)）も参考にしてください。
(1) 歯科医師または歯科医師の指示を受けた歯科衛生士(以下「歯科医師等」)が、介護職員に対する技術的助言・指導を年２回以上行うこと。
(2) 当該施設の従業者または歯科医師等が入居者毎に施設入居時及び月に１回程度の口腔の健康状態の評価を実施すること。
(3) 入居者の口腔衛生管理計画を作成し、必要に応じて定期的に見直すこと。（施設サービス計画の中の記載で代えることができます。）
(4) 医療保険の歯科訪問診療料が算定された同日に、施設の介護職員に対する技術的助言・指導または(3)の計画に関する技術的助言・指導を行うにあたっては、歯科訪問診療または訪問歯科衛生指導の実施時間以外に行うこと。
※　なお、施設と歯科医師等は、①計画に関する技術的助言や指導、②口腔の健康状態の評価について、実施事項等を文書で取り決めることとされています。
</t>
    <rPh sb="1" eb="2">
      <t>イ</t>
    </rPh>
    <rPh sb="52" eb="53">
      <t>イ</t>
    </rPh>
    <rPh sb="179" eb="183">
      <t>シカイシ</t>
    </rPh>
    <rPh sb="186" eb="190">
      <t>シカイシ</t>
    </rPh>
    <rPh sb="191" eb="193">
      <t>シジ</t>
    </rPh>
    <rPh sb="194" eb="195">
      <t>ウ</t>
    </rPh>
    <rPh sb="197" eb="199">
      <t>シカ</t>
    </rPh>
    <rPh sb="199" eb="202">
      <t>エイセイシ</t>
    </rPh>
    <rPh sb="203" eb="205">
      <t>イカ</t>
    </rPh>
    <rPh sb="215" eb="217">
      <t>カイゴ</t>
    </rPh>
    <rPh sb="217" eb="219">
      <t>ショクイン</t>
    </rPh>
    <rPh sb="220" eb="221">
      <t>タイ</t>
    </rPh>
    <rPh sb="223" eb="226">
      <t>ギジュツテキ</t>
    </rPh>
    <rPh sb="226" eb="228">
      <t>ジョゲン</t>
    </rPh>
    <rPh sb="229" eb="231">
      <t>シドウ</t>
    </rPh>
    <rPh sb="232" eb="233">
      <t>ネン</t>
    </rPh>
    <rPh sb="234" eb="235">
      <t>カイ</t>
    </rPh>
    <rPh sb="235" eb="237">
      <t>イジョウ</t>
    </rPh>
    <rPh sb="237" eb="238">
      <t>オコナ</t>
    </rPh>
    <rPh sb="265" eb="266">
      <t>イ</t>
    </rPh>
    <rPh sb="272" eb="273">
      <t>イ</t>
    </rPh>
    <rPh sb="307" eb="308">
      <t>イ</t>
    </rPh>
    <rPh sb="310" eb="314">
      <t>コウクウエイセイ</t>
    </rPh>
    <rPh sb="314" eb="316">
      <t>カンリ</t>
    </rPh>
    <rPh sb="316" eb="318">
      <t>ケイカク</t>
    </rPh>
    <rPh sb="319" eb="321">
      <t>サクセイ</t>
    </rPh>
    <rPh sb="323" eb="325">
      <t>ヒツヨウ</t>
    </rPh>
    <rPh sb="326" eb="327">
      <t>オウ</t>
    </rPh>
    <rPh sb="329" eb="332">
      <t>テイキテキ</t>
    </rPh>
    <rPh sb="333" eb="335">
      <t>ミナオ</t>
    </rPh>
    <rPh sb="371" eb="373">
      <t>イリョウ</t>
    </rPh>
    <rPh sb="373" eb="375">
      <t>ホケン</t>
    </rPh>
    <rPh sb="376" eb="378">
      <t>シカ</t>
    </rPh>
    <rPh sb="378" eb="380">
      <t>ホウモン</t>
    </rPh>
    <rPh sb="380" eb="382">
      <t>シンリョウ</t>
    </rPh>
    <rPh sb="480" eb="482">
      <t>シセツ</t>
    </rPh>
    <phoneticPr fontId="18"/>
  </si>
  <si>
    <t>第20条の3準用
解釈通知第4-17準用</t>
    <rPh sb="6" eb="8">
      <t>ジュンヨウ</t>
    </rPh>
    <rPh sb="22" eb="24">
      <t>ジュンヨウ</t>
    </rPh>
    <phoneticPr fontId="18"/>
  </si>
  <si>
    <t xml:space="preserve">褥瘡（じょくそう）が発生しないよう適切な介護を行うとともに、その発生を予防するための体制（※）を整備していますか。
※　褥瘡ハイリスク者への個別計画作成、担当者や対策チームの設置、対策指針の整備、施設内継続教育の実施などがあります。
</t>
    <rPh sb="67" eb="68">
      <t>シャ</t>
    </rPh>
    <rPh sb="81" eb="83">
      <t>タイサク</t>
    </rPh>
    <rPh sb="87" eb="89">
      <t>セッチ</t>
    </rPh>
    <rPh sb="90" eb="92">
      <t>タイサク</t>
    </rPh>
    <rPh sb="98" eb="101">
      <t>シセツナイ</t>
    </rPh>
    <rPh sb="101" eb="103">
      <t>ケイゾク</t>
    </rPh>
    <rPh sb="103" eb="105">
      <t>キョウイク</t>
    </rPh>
    <rPh sb="106" eb="108">
      <t>ジッシ</t>
    </rPh>
    <phoneticPr fontId="18"/>
  </si>
  <si>
    <t>同条第6項
解釈通知同項(3)準用</t>
    <rPh sb="17" eb="19">
      <t>ジュンヨウ</t>
    </rPh>
    <phoneticPr fontId="18"/>
  </si>
  <si>
    <t xml:space="preserve">管理者は、専ら当該施設の職務に従事する常勤の者ですか。
※　当該施設の管理上支障がない場合は、他の事業所、施設等又は当該施設のサテライト型特定施設、サテライト型居住施設の職務に従事することができます。
※　常勤の定義に注意してください。(Ⅰ-④参照)
</t>
    <phoneticPr fontId="18"/>
  </si>
  <si>
    <t xml:space="preserve">介護に直接携わる全ての従業者（下記※１の者を除きます。）に対し、認知症介護に係る基礎的な研修(※２)を受講させるために必要な措置を講じていますか。
※１　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柔道整復師、歯科衛生士等
※２　認知症介護基礎研修のことを指します。
※３　採用後１年間は、猶予期間です。
</t>
    <rPh sb="15" eb="17">
      <t>カキ</t>
    </rPh>
    <rPh sb="271" eb="272">
      <t>サ</t>
    </rPh>
    <phoneticPr fontId="48"/>
  </si>
  <si>
    <t>同条第4項後段
Q&amp;A問156
解釈通知同項(4)準用
Q&amp;A問159</t>
    <rPh sb="5" eb="7">
      <t>コウダン</t>
    </rPh>
    <rPh sb="29" eb="31">
      <t>ドウコウ</t>
    </rPh>
    <rPh sb="34" eb="36">
      <t>ジュンヨウ</t>
    </rPh>
    <phoneticPr fontId="48"/>
  </si>
  <si>
    <t>感染症や非常災害の発生時に、(1)サービスの提供を継続的に実施するため、及び(2)非常時の体制で早期の業務再開を図るための計画（以下「業務継続計画」という。）を策定し、当該業務継続計画に従い必要な措置を講じていますか。
※　内容（項目）を適切に設定している場合は、感染症の指針、または施設防災計画と一体的に策定することも可能です。
※　記載内容の例については「介護施設・事業所における感染症発生時の業務継続ガイドライン」、「介護施設・事業所における自然災害発生時の業務継続ガイドライン」(フェイスシート参照)を参照してください。</t>
    <phoneticPr fontId="48"/>
  </si>
  <si>
    <t>第30条の2第1項準用
解釈通知第4-26(2)準用</t>
    <rPh sb="9" eb="11">
      <t>ジュンヨウ</t>
    </rPh>
    <rPh sb="27" eb="29">
      <t>ジュンヨウ</t>
    </rPh>
    <phoneticPr fontId="48"/>
  </si>
  <si>
    <t xml:space="preserve">従業者に対し、業務継続計画を周知するとともに、必要な研修及び訓練を定期的に（年２回以上、及び研修は新規採用時にも）実施していますか。
※　感染症の研修と一体的に実施することも可能です。
※　感染症の訓練、または施設防災計画に基づく訓練と一体的に実施することも可能です。
</t>
    <rPh sb="0" eb="3">
      <t>ジュウギョウシャ</t>
    </rPh>
    <rPh sb="26" eb="28">
      <t>ケンシュウ</t>
    </rPh>
    <phoneticPr fontId="48"/>
  </si>
  <si>
    <t>同条第2項準用
解釈通知同項(3)、(4)準用</t>
    <rPh sb="5" eb="7">
      <t>ジュンヨウ</t>
    </rPh>
    <rPh sb="12" eb="14">
      <t>ドウコウ</t>
    </rPh>
    <rPh sb="21" eb="23">
      <t>ジュンヨウ</t>
    </rPh>
    <phoneticPr fontId="48"/>
  </si>
  <si>
    <t xml:space="preserve">施設防災計画（非常災害時における入居者の安全の確保のための体制、避難の方法等を定めた計画）を、入居者の特性及び当該施設の周辺地域の環境等を踏まえて、策定していますか。
※　業務継続計画との一体的策定について、「Ⅲ－２７．業務継続計画」を参照してください。
</t>
    <rPh sb="17" eb="18">
      <t>イ</t>
    </rPh>
    <rPh sb="48" eb="49">
      <t>イ</t>
    </rPh>
    <phoneticPr fontId="18"/>
  </si>
  <si>
    <t xml:space="preserve">避難訓練、救出訓練その他必要な訓練を行っていますか。
※　業務継続計画に係る訓練との一体的実施について、「Ⅲ－２７．業務継続計画」を参照してください。
</t>
    <phoneticPr fontId="18"/>
  </si>
  <si>
    <t>解釈通知同項(1)③準用
レジオネラ告示</t>
    <rPh sb="4" eb="6">
      <t>ドウコウ</t>
    </rPh>
    <rPh sb="10" eb="12">
      <t>ジュンヨウ</t>
    </rPh>
    <phoneticPr fontId="18"/>
  </si>
  <si>
    <t>感染症又は食中毒が発生し、又はまん延しないように、次の処置を講じていますか。
(1) 感染症及び食中毒の予防及びまん延の防止のための対策を検討する委員会（テレビ電話可）をおおむね3月に1回以上開催するとともに、その結果について、介護職員その他の従業者に周知徹底を図ること。
※　他の会議体との一体的な設置・運営も可能です。</t>
    <rPh sb="80" eb="82">
      <t>デンワ</t>
    </rPh>
    <rPh sb="82" eb="83">
      <t>カ</t>
    </rPh>
    <phoneticPr fontId="18"/>
  </si>
  <si>
    <t>同条第2項第1号準用
構成員等につき、解釈通知第4-28(2)①準用</t>
    <rPh sb="8" eb="10">
      <t>ジュンヨウ</t>
    </rPh>
    <rPh sb="14" eb="17">
      <t>コウセイイン</t>
    </rPh>
    <rPh sb="17" eb="18">
      <t>トウ</t>
    </rPh>
    <rPh sb="35" eb="37">
      <t>ジュンヨウ</t>
    </rPh>
    <phoneticPr fontId="18"/>
  </si>
  <si>
    <t>(2) 感染症及び食中毒の予防及びまん延の防止のための指針を整備すること。
※　業務継続計画との一体的策定について、「Ⅲ－２７．業務継続計画」を参照してください。
※　記載内容の例については「介護現場における感染対策の⼿引き」(フェイスシート参照)を参照してください。</t>
    <rPh sb="13" eb="15">
      <t>ヨボウ</t>
    </rPh>
    <phoneticPr fontId="18"/>
  </si>
  <si>
    <t>(3) 介護職員その他の従業者に対し、
①感染症及び食中毒の予防及びまん延の防止のための研修
②感染症の予防及びまん延の防止のための訓練
を定期的（年２回以上、及び研修は新規採用時にも）に実施すること。
※　業務継続計画に係る研修、訓練との一体的実施について、「Ⅲ－２７．業務継続計画」を参照してください。</t>
    <rPh sb="82" eb="84">
      <t>ケンシュウ</t>
    </rPh>
    <phoneticPr fontId="18"/>
  </si>
  <si>
    <t>Ⅲ-31．協力医療機関等
※本項(1)(2)(3)は、令和９年３月３１日までは努力義務です。</t>
    <rPh sb="7" eb="9">
      <t>イリョウ</t>
    </rPh>
    <rPh sb="9" eb="11">
      <t>キカン</t>
    </rPh>
    <rPh sb="11" eb="12">
      <t>トウ</t>
    </rPh>
    <phoneticPr fontId="18"/>
  </si>
  <si>
    <t xml:space="preserve">入居者の病状の急変等に備えるため、あらかじめ、次に掲げる要件を満たす協力医療機関を定めていますか。
※　単一ではなく、複数の医療機関を定めることにより、各要件を満たすこととして差し支えありません。その場合、(3)の要件については病院である必要があります。
(1) 入居者の病状が急変した場合等において医師又は看
護職員が相談対応を行う体制を、常時確保しているこ
と。
</t>
    <phoneticPr fontId="18"/>
  </si>
  <si>
    <t>第34条第1項第1号準用</t>
    <rPh sb="10" eb="12">
      <t>ジュンヨウ</t>
    </rPh>
    <phoneticPr fontId="18"/>
  </si>
  <si>
    <t>同条第6項準用</t>
    <rPh sb="5" eb="7">
      <t>ジュンヨウ</t>
    </rPh>
    <phoneticPr fontId="18"/>
  </si>
  <si>
    <t xml:space="preserve">施設の見やすい場所に、運営規程の概要、勤務体制、協力医療機関、利用料その他のサービスの選択に資すると認められる重要事項を掲示していますか。
※　重要事項を記載した書面を当該事業所に備え付け、いつでも自由に閲覧できるようにしておくことで、掲示に代えることができます。
</t>
    <rPh sb="26" eb="30">
      <t>イリョウキカン</t>
    </rPh>
    <rPh sb="72" eb="74">
      <t>ジュウヨウ</t>
    </rPh>
    <phoneticPr fontId="18"/>
  </si>
  <si>
    <t>同項第4号準用
解釈通知同項⑤準用</t>
    <rPh sb="5" eb="7">
      <t>ジュンヨウ</t>
    </rPh>
    <rPh sb="8" eb="10">
      <t>カイシャク</t>
    </rPh>
    <rPh sb="10" eb="12">
      <t>ツウチ</t>
    </rPh>
    <rPh sb="12" eb="14">
      <t>ドウコウ</t>
    </rPh>
    <rPh sb="15" eb="17">
      <t>ジュンヨウ</t>
    </rPh>
    <phoneticPr fontId="18"/>
  </si>
  <si>
    <t>※　令和３年９月３０日までは努力義務でした。
【担当者職氏名】</t>
    <rPh sb="24" eb="27">
      <t>タントウシャ</t>
    </rPh>
    <rPh sb="27" eb="28">
      <t>ショク</t>
    </rPh>
    <rPh sb="28" eb="30">
      <t>シメイ</t>
    </rPh>
    <phoneticPr fontId="18"/>
  </si>
  <si>
    <t>同条第4号準用
解釈通知同項④準用</t>
    <rPh sb="1" eb="2">
      <t>ジョウ</t>
    </rPh>
    <phoneticPr fontId="47"/>
  </si>
  <si>
    <t>Ⅲ-40．会計の区分</t>
    <phoneticPr fontId="18"/>
  </si>
  <si>
    <t>Ⅲ-41．記録の整備</t>
    <phoneticPr fontId="18"/>
  </si>
  <si>
    <t>同条第2項準用
(参考：解釈通知第4-39)</t>
    <rPh sb="21" eb="23">
      <t>サンコウ</t>
    </rPh>
    <phoneticPr fontId="18"/>
  </si>
  <si>
    <t>Ⅲ-42．暴力団員の排除</t>
    <phoneticPr fontId="18"/>
  </si>
  <si>
    <t xml:space="preserve">Ⅲ-43．基本方針（入居者の権利擁護等） </t>
    <phoneticPr fontId="18"/>
  </si>
  <si>
    <t>法令等の略称等</t>
    <rPh sb="6" eb="7">
      <t>トウ</t>
    </rPh>
    <phoneticPr fontId="48"/>
  </si>
  <si>
    <r>
      <t>医療費控除通知：「</t>
    </r>
    <r>
      <rPr>
        <sz val="10"/>
        <rFont val="ＭＳ Ｐ明朝"/>
        <family val="1"/>
        <charset val="128"/>
      </rPr>
      <t>介護保険制度下での介護サービスの対価に係る医療費控除の取扱いに係る留意点につい</t>
    </r>
    <phoneticPr fontId="18"/>
  </si>
  <si>
    <r>
      <t>　　　　　</t>
    </r>
    <r>
      <rPr>
        <sz val="10"/>
        <rFont val="ＭＳ Ｐ明朝"/>
        <family val="1"/>
        <charset val="128"/>
      </rPr>
      <t>て」（平成12年11月16日付老振73号厚生省老人保健福祉局振興課長通知）</t>
    </r>
    <phoneticPr fontId="18"/>
  </si>
  <si>
    <r>
      <t>「</t>
    </r>
    <r>
      <rPr>
        <sz val="10"/>
        <rFont val="ＭＳ Ｐ明朝"/>
        <family val="1"/>
        <charset val="128"/>
      </rPr>
      <t>介護施設・事業所における感染症発生時の業務継続ガイドライン」同(令和6年3月改訂)</t>
    </r>
    <rPh sb="31" eb="32">
      <t>ドウ</t>
    </rPh>
    <phoneticPr fontId="48"/>
  </si>
  <si>
    <r>
      <t>「</t>
    </r>
    <r>
      <rPr>
        <sz val="10"/>
        <rFont val="ＭＳ Ｐ明朝"/>
        <family val="1"/>
        <charset val="128"/>
      </rPr>
      <t>介護施設・事業所における自然災害発生時の業務継続ガイドライン」同(令和6年3月改訂)</t>
    </r>
    <rPh sb="32" eb="33">
      <t>ドウ</t>
    </rPh>
    <phoneticPr fontId="48"/>
  </si>
  <si>
    <t>「介護現場における感染対策の手引き」厚労省老健局(令和5年9月作成)</t>
    <rPh sb="14" eb="15">
      <t>テ</t>
    </rPh>
    <rPh sb="25" eb="27">
      <t>レイワ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</si>
</sst>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numFmt numFmtId="177" formatCode="[Blue][=1]&quot;適&quot;;[Red][=2]&quot;不適&quot;;[Green]&quot;非該当&quot;"/>
    <numFmt numFmtId="178" formatCode="ggge&quot;年&quot;m&quot;月&quot;d&quot;日&quot;;;&quot;&quot;"/>
    <numFmt numFmtId="179" formatCode="0;&quot;マイナス値は不可です&quot;;&quot;&quot;"/>
    <numFmt numFmtId="180" formatCode="&quot;（&quot;0.0&quot;件／月）&quot;;&quot;マイナス値は不可です&quot;;&quot;（&quot;0.0&quot;件／月）&quot;;&quot;★このセルに平均件数を入力して下さい（  .  件/月）&quot;"/>
    <numFmt numFmtId="181" formatCode="[$-411]ggge&quot;年&quot;m&quot;月&quot;d&quot;日&quot;;@"/>
  </numFmts>
  <fonts count="84">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color indexed="8"/>
      <name val="ＭＳ ゴシック"/>
      <family val="3"/>
      <charset val="128"/>
    </font>
    <font>
      <sz val="9"/>
      <color indexed="8"/>
      <name val="ＭＳ ゴシック"/>
      <family val="3"/>
      <charset val="128"/>
    </font>
    <font>
      <sz val="9"/>
      <color indexed="8"/>
      <name val="ＭＳ明朝"/>
      <family val="3"/>
      <charset val="128"/>
    </font>
    <font>
      <sz val="8"/>
      <color indexed="8"/>
      <name val="ＭＳ ゴシック"/>
      <family val="3"/>
      <charset val="128"/>
    </font>
    <font>
      <sz val="8"/>
      <color indexed="8"/>
      <name val="ＭＳ Ｐゴシック"/>
      <family val="3"/>
      <charset val="128"/>
    </font>
    <font>
      <b/>
      <sz val="11"/>
      <color indexed="8"/>
      <name val="ＭＳ ゴシック"/>
      <family val="3"/>
      <charset val="128"/>
    </font>
    <font>
      <sz val="10"/>
      <color indexed="8"/>
      <name val="ＭＳ 明朝"/>
      <family val="1"/>
      <charset val="128"/>
    </font>
    <font>
      <sz val="12"/>
      <color indexed="8"/>
      <name val="ＭＳ ゴシック"/>
      <family val="3"/>
      <charset val="128"/>
    </font>
    <font>
      <sz val="8"/>
      <name val="ＭＳ Ｐゴシック"/>
      <family val="3"/>
      <charset val="128"/>
    </font>
    <font>
      <sz val="10"/>
      <name val="ＭＳ 明朝"/>
      <family val="1"/>
      <charset val="128"/>
    </font>
    <font>
      <sz val="6"/>
      <name val="ＭＳ Ｐゴシック"/>
      <family val="3"/>
      <charset val="128"/>
    </font>
    <font>
      <sz val="16"/>
      <color indexed="8"/>
      <name val="ＭＳ Ｐゴシック"/>
      <family val="3"/>
      <charset val="128"/>
    </font>
    <font>
      <sz val="7"/>
      <color indexed="8"/>
      <name val="ＭＳ ゴシック"/>
      <family val="3"/>
      <charset val="128"/>
    </font>
    <font>
      <sz val="6"/>
      <color indexed="40"/>
      <name val="ＭＳ ゴシック"/>
      <family val="3"/>
      <charset val="128"/>
    </font>
    <font>
      <sz val="6"/>
      <color indexed="8"/>
      <name val="ＭＳ ゴシック"/>
      <family val="3"/>
      <charset val="128"/>
    </font>
    <font>
      <sz val="6"/>
      <color indexed="10"/>
      <name val="ＭＳ ゴシック"/>
      <family val="3"/>
      <charset val="128"/>
    </font>
    <font>
      <sz val="6"/>
      <color indexed="50"/>
      <name val="ＭＳ ゴシック"/>
      <family val="3"/>
      <charset val="128"/>
    </font>
    <font>
      <sz val="8"/>
      <name val="ＭＳ ゴシック"/>
      <family val="3"/>
      <charset val="128"/>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theme="0" tint="-0.249977111117893"/>
      <name val="ＭＳ Ｐゴシック"/>
      <family val="3"/>
      <charset val="128"/>
      <scheme val="minor"/>
    </font>
    <font>
      <sz val="10"/>
      <color theme="1"/>
      <name val="ＭＳ 明朝"/>
      <family val="1"/>
      <charset val="128"/>
    </font>
    <font>
      <sz val="7"/>
      <color rgb="FF000000"/>
      <name val="ＭＳ ゴシック"/>
      <family val="3"/>
      <charset val="128"/>
    </font>
    <font>
      <sz val="9"/>
      <color rgb="FF000000"/>
      <name val="ＭＳ ゴシック"/>
      <family val="3"/>
      <charset val="128"/>
    </font>
    <font>
      <sz val="10"/>
      <color theme="1"/>
      <name val="ＭＳ ゴシック"/>
      <family val="3"/>
      <charset val="128"/>
    </font>
    <font>
      <u/>
      <sz val="10"/>
      <color theme="1"/>
      <name val="ＭＳ Ｐゴシック"/>
      <family val="3"/>
      <charset val="128"/>
      <scheme val="minor"/>
    </font>
    <font>
      <sz val="9"/>
      <color indexed="8"/>
      <name val="ＭＳ Ｐゴシック"/>
      <family val="3"/>
      <charset val="128"/>
    </font>
    <font>
      <sz val="6"/>
      <name val="ＭＳ Ｐゴシック"/>
      <family val="2"/>
      <charset val="128"/>
      <scheme val="minor"/>
    </font>
    <font>
      <sz val="9"/>
      <color rgb="FF000000"/>
      <name val="ＭＳ Ｐゴシック"/>
      <family val="3"/>
      <charset val="128"/>
    </font>
    <font>
      <sz val="6"/>
      <name val="ＭＳ ゴシック"/>
      <family val="3"/>
      <charset val="128"/>
    </font>
    <font>
      <b/>
      <sz val="10"/>
      <color rgb="FF0070C0"/>
      <name val="ＭＳ Ｐゴシック"/>
      <family val="3"/>
      <charset val="128"/>
      <scheme val="minor"/>
    </font>
    <font>
      <sz val="10"/>
      <color theme="0" tint="-0.14999847407452621"/>
      <name val="ＭＳ Ｐゴシック"/>
      <family val="2"/>
      <charset val="128"/>
      <scheme val="minor"/>
    </font>
    <font>
      <b/>
      <sz val="10"/>
      <color theme="1"/>
      <name val="ＭＳ Ｐゴシック"/>
      <family val="3"/>
      <charset val="128"/>
      <scheme val="minor"/>
    </font>
    <font>
      <sz val="10"/>
      <color theme="0" tint="-0.14999847407452621"/>
      <name val="ＭＳ Ｐゴシック"/>
      <family val="3"/>
      <charset val="128"/>
      <scheme val="minor"/>
    </font>
    <font>
      <b/>
      <sz val="12"/>
      <color theme="5"/>
      <name val="ＭＳ Ｐゴシック"/>
      <family val="3"/>
      <charset val="128"/>
      <scheme val="minor"/>
    </font>
    <font>
      <b/>
      <sz val="12"/>
      <color rgb="FF92D050"/>
      <name val="ＭＳ Ｐゴシック"/>
      <family val="3"/>
      <charset val="128"/>
      <scheme val="minor"/>
    </font>
    <font>
      <sz val="9"/>
      <color rgb="FFFF0000"/>
      <name val="ＭＳ Ｐゴシック"/>
      <family val="3"/>
      <charset val="128"/>
      <scheme val="minor"/>
    </font>
    <font>
      <u val="double"/>
      <sz val="9"/>
      <color rgb="FFFF0000"/>
      <name val="ＭＳ Ｐゴシック"/>
      <family val="3"/>
      <charset val="128"/>
      <scheme val="minor"/>
    </font>
    <font>
      <sz val="9"/>
      <color rgb="FFFF0000"/>
      <name val="ＭＳ Ｐゴシック"/>
      <family val="2"/>
      <charset val="128"/>
      <scheme val="minor"/>
    </font>
    <font>
      <sz val="10"/>
      <color rgb="FF92D050"/>
      <name val="ＭＳ Ｐゴシック"/>
      <family val="3"/>
      <charset val="128"/>
      <scheme val="minor"/>
    </font>
    <font>
      <b/>
      <sz val="13"/>
      <color rgb="FFFF0000"/>
      <name val="ＭＳ ゴシック"/>
      <family val="3"/>
      <charset val="128"/>
    </font>
    <font>
      <sz val="9"/>
      <name val="ＭＳ ゴシック"/>
      <family val="3"/>
      <charset val="128"/>
    </font>
    <font>
      <sz val="9"/>
      <name val="ＭＳ Ｐゴシック"/>
      <family val="3"/>
      <charset val="128"/>
    </font>
    <font>
      <sz val="11"/>
      <name val="ＭＳ Ｐゴシック"/>
      <family val="3"/>
      <charset val="128"/>
    </font>
    <font>
      <sz val="14"/>
      <name val="ＭＳ ゴシック"/>
      <family val="3"/>
      <charset val="128"/>
    </font>
    <font>
      <sz val="14"/>
      <name val="ＭＳ Ｐゴシック"/>
      <family val="3"/>
      <charset val="128"/>
    </font>
    <font>
      <u/>
      <sz val="8"/>
      <name val="ＭＳ ゴシック"/>
      <family val="3"/>
      <charset val="128"/>
    </font>
    <font>
      <sz val="7"/>
      <name val="ＭＳ Ｐゴシック"/>
      <family val="3"/>
      <charset val="128"/>
    </font>
    <font>
      <sz val="9"/>
      <color rgb="FFFFC000"/>
      <name val="ＭＳ ゴシック"/>
      <family val="3"/>
      <charset val="128"/>
    </font>
    <font>
      <sz val="7"/>
      <name val="ＭＳ ゴシック"/>
      <family val="3"/>
      <charset val="128"/>
    </font>
    <font>
      <sz val="8"/>
      <color rgb="FFFF0000"/>
      <name val="ＭＳ ゴシック"/>
      <family val="3"/>
      <charset val="128"/>
    </font>
    <font>
      <sz val="8"/>
      <color rgb="FFFF0000"/>
      <name val="ＭＳ Ｐゴシック"/>
      <family val="3"/>
      <charset val="128"/>
    </font>
    <font>
      <sz val="7"/>
      <color rgb="FFFF0000"/>
      <name val="ＭＳ Ｐゴシック"/>
      <family val="3"/>
      <charset val="128"/>
    </font>
    <font>
      <sz val="10"/>
      <name val="ＭＳ Ｐ明朝"/>
      <family val="1"/>
      <charset val="128"/>
    </font>
    <font>
      <sz val="7"/>
      <color rgb="FF000000"/>
      <name val="ＭＳ Ｐゴシック"/>
      <family val="3"/>
      <charset val="128"/>
    </font>
    <font>
      <sz val="7"/>
      <color indexed="8"/>
      <name val="ＭＳ Ｐゴシック"/>
      <family val="3"/>
      <charset val="128"/>
    </font>
    <font>
      <sz val="6"/>
      <color indexed="40"/>
      <name val="ＭＳ Ｐゴシック"/>
      <family val="3"/>
      <charset val="128"/>
    </font>
    <font>
      <sz val="6"/>
      <color rgb="FFFFC000"/>
      <name val="ＭＳ Ｐゴシック"/>
      <family val="3"/>
      <charset val="128"/>
    </font>
    <font>
      <sz val="6"/>
      <color indexed="10"/>
      <name val="ＭＳ Ｐゴシック"/>
      <family val="3"/>
      <charset val="128"/>
    </font>
    <font>
      <sz val="6"/>
      <color indexed="50"/>
      <name val="ＭＳ Ｐゴシック"/>
      <family val="3"/>
      <charset val="128"/>
    </font>
    <font>
      <sz val="8"/>
      <color rgb="FF000000"/>
      <name val="ＭＳ Ｐゴシック"/>
      <family val="3"/>
      <charset val="128"/>
    </font>
    <font>
      <b/>
      <sz val="8"/>
      <color rgb="FFFF0000"/>
      <name val="ＭＳ Ｐゴシック"/>
      <family val="3"/>
      <charset val="128"/>
    </font>
    <font>
      <sz val="10"/>
      <name val="ＭＳ Ｐゴシック"/>
      <family val="3"/>
      <charset val="128"/>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99"/>
        <bgColor indexed="64"/>
      </patternFill>
    </fill>
    <fill>
      <patternFill patternType="solid">
        <fgColor rgb="FFE1FFFF"/>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EF5F0"/>
        <bgColor indexed="64"/>
      </patternFill>
    </fill>
    <fill>
      <patternFill patternType="solid">
        <fgColor rgb="FFE3F3D1"/>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hair">
        <color indexed="64"/>
      </top>
      <bottom style="dotted">
        <color indexed="64"/>
      </bottom>
      <diagonal/>
    </border>
    <border>
      <left/>
      <right style="thin">
        <color indexed="64"/>
      </right>
      <top style="dotted">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bottom style="dotted">
        <color theme="0" tint="-0.34998626667073579"/>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ck">
        <color theme="5"/>
      </top>
      <bottom/>
      <diagonal/>
    </border>
    <border>
      <left/>
      <right style="thick">
        <color theme="5"/>
      </right>
      <top style="thick">
        <color theme="5"/>
      </top>
      <bottom/>
      <diagonal/>
    </border>
    <border>
      <left/>
      <right style="thick">
        <color theme="5"/>
      </right>
      <top style="hair">
        <color theme="5"/>
      </top>
      <bottom style="thick">
        <color theme="5"/>
      </bottom>
      <diagonal/>
    </border>
    <border>
      <left style="thick">
        <color theme="5"/>
      </left>
      <right/>
      <top style="thick">
        <color theme="5"/>
      </top>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7" fillId="4" borderId="0" applyNumberFormat="0" applyBorder="0" applyAlignment="0" applyProtection="0">
      <alignment vertical="center"/>
    </xf>
  </cellStyleXfs>
  <cellXfs count="531">
    <xf numFmtId="0" fontId="0" fillId="0" borderId="0" xfId="0">
      <alignment vertical="center"/>
    </xf>
    <xf numFmtId="0" fontId="20" fillId="0" borderId="0" xfId="0" applyFont="1" applyAlignment="1">
      <alignment vertical="center" wrapText="1"/>
    </xf>
    <xf numFmtId="0" fontId="20" fillId="0" borderId="0" xfId="41" applyFont="1">
      <alignment vertical="center"/>
    </xf>
    <xf numFmtId="0" fontId="21" fillId="0" borderId="0" xfId="0" applyFont="1" applyAlignment="1">
      <alignment vertical="center" wrapText="1"/>
    </xf>
    <xf numFmtId="0" fontId="21" fillId="0" borderId="0" xfId="0" applyFont="1" applyFill="1" applyAlignment="1">
      <alignment vertical="center" wrapText="1"/>
    </xf>
    <xf numFmtId="0" fontId="21" fillId="0" borderId="0" xfId="41" applyFont="1" applyFill="1" applyAlignment="1">
      <alignment vertical="center" wrapText="1"/>
    </xf>
    <xf numFmtId="0" fontId="25" fillId="0" borderId="0" xfId="0" applyFont="1">
      <alignment vertical="center"/>
    </xf>
    <xf numFmtId="0" fontId="20" fillId="0" borderId="0" xfId="0" applyFont="1">
      <alignment vertical="center"/>
    </xf>
    <xf numFmtId="0" fontId="28" fillId="0" borderId="0" xfId="0" applyFont="1" applyBorder="1" applyAlignment="1">
      <alignment horizontal="left" vertical="center"/>
    </xf>
    <xf numFmtId="0" fontId="28" fillId="0" borderId="0" xfId="0" applyFont="1" applyAlignment="1"/>
    <xf numFmtId="0" fontId="28" fillId="0" borderId="0" xfId="0" applyFont="1" applyAlignment="1">
      <alignment vertical="top"/>
    </xf>
    <xf numFmtId="0" fontId="28" fillId="0" borderId="0" xfId="0" applyFont="1">
      <alignment vertical="center"/>
    </xf>
    <xf numFmtId="0" fontId="28" fillId="0" borderId="0" xfId="0" applyFont="1" applyAlignment="1">
      <alignment vertical="center"/>
    </xf>
    <xf numFmtId="0" fontId="38" fillId="0" borderId="15" xfId="0" applyFont="1" applyBorder="1" applyAlignment="1">
      <alignment horizontal="center" vertical="center"/>
    </xf>
    <xf numFmtId="0" fontId="0" fillId="0" borderId="15" xfId="0" applyBorder="1">
      <alignment vertical="center"/>
    </xf>
    <xf numFmtId="0" fontId="39" fillId="0" borderId="25" xfId="0" applyFont="1" applyBorder="1" applyAlignment="1">
      <alignment vertical="top"/>
    </xf>
    <xf numFmtId="0" fontId="38" fillId="0" borderId="15" xfId="0" applyFont="1" applyBorder="1" applyAlignment="1">
      <alignment horizontal="center" vertical="center"/>
    </xf>
    <xf numFmtId="0" fontId="38" fillId="25" borderId="28" xfId="0" applyFont="1" applyFill="1" applyBorder="1" applyAlignment="1">
      <alignment horizontal="center" vertical="center" wrapText="1"/>
    </xf>
    <xf numFmtId="0" fontId="41" fillId="0" borderId="0" xfId="0" applyFont="1" applyAlignment="1">
      <alignment vertical="center" wrapText="1"/>
    </xf>
    <xf numFmtId="0" fontId="43" fillId="26" borderId="15" xfId="0" applyFont="1" applyFill="1" applyBorder="1" applyAlignment="1" applyProtection="1">
      <alignment horizontal="center" vertical="center" wrapText="1"/>
      <protection locked="0"/>
    </xf>
    <xf numFmtId="0" fontId="45" fillId="0" borderId="0" xfId="0" applyFont="1" applyAlignment="1" applyProtection="1">
      <alignment horizontal="right" vertical="top"/>
      <protection locked="0"/>
    </xf>
    <xf numFmtId="0" fontId="0" fillId="0" borderId="0" xfId="0" applyProtection="1">
      <alignment vertical="center"/>
      <protection locked="0"/>
    </xf>
    <xf numFmtId="0" fontId="26" fillId="0" borderId="0" xfId="0" applyFont="1" applyBorder="1" applyAlignment="1" applyProtection="1">
      <alignment vertical="top"/>
      <protection locked="0"/>
    </xf>
    <xf numFmtId="0" fontId="24" fillId="0" borderId="0" xfId="0" applyFont="1" applyBorder="1" applyAlignment="1" applyProtection="1">
      <alignment vertical="top" wrapText="1"/>
      <protection locked="0"/>
    </xf>
    <xf numFmtId="0" fontId="20" fillId="0" borderId="0" xfId="0" applyFont="1" applyAlignment="1" applyProtection="1">
      <alignment vertical="center" wrapText="1"/>
      <protection locked="0"/>
    </xf>
    <xf numFmtId="0" fontId="24" fillId="0" borderId="0" xfId="0" applyFont="1" applyBorder="1" applyAlignment="1" applyProtection="1">
      <alignment horizontal="left" vertical="center" wrapText="1"/>
      <protection locked="0"/>
    </xf>
    <xf numFmtId="0" fontId="20" fillId="0" borderId="10" xfId="41" applyFont="1" applyBorder="1" applyAlignment="1" applyProtection="1">
      <alignment vertical="top"/>
      <protection locked="0"/>
    </xf>
    <xf numFmtId="0" fontId="20" fillId="0" borderId="10" xfId="41" applyFont="1" applyBorder="1" applyAlignment="1" applyProtection="1">
      <alignment vertical="center"/>
      <protection locked="0"/>
    </xf>
    <xf numFmtId="0" fontId="20" fillId="0" borderId="12" xfId="0" applyFont="1" applyFill="1" applyBorder="1" applyAlignment="1" applyProtection="1">
      <alignment horizontal="center" vertical="center" wrapText="1"/>
      <protection locked="0"/>
    </xf>
    <xf numFmtId="0" fontId="20" fillId="0" borderId="13" xfId="0" applyFont="1" applyFill="1" applyBorder="1" applyAlignment="1" applyProtection="1">
      <alignment horizontal="center" vertical="center" wrapText="1"/>
      <protection locked="0"/>
    </xf>
    <xf numFmtId="0" fontId="20" fillId="0" borderId="11" xfId="0" applyFont="1" applyFill="1" applyBorder="1" applyAlignment="1" applyProtection="1">
      <alignment horizontal="center" vertical="center" wrapText="1"/>
      <protection locked="0"/>
    </xf>
    <xf numFmtId="0" fontId="27" fillId="0" borderId="11" xfId="0" applyFont="1" applyFill="1" applyBorder="1" applyAlignment="1" applyProtection="1">
      <alignment horizontal="left" vertical="top" wrapText="1"/>
      <protection locked="0"/>
    </xf>
    <xf numFmtId="0" fontId="36" fillId="0" borderId="19" xfId="0" applyFont="1" applyFill="1" applyBorder="1" applyAlignment="1" applyProtection="1">
      <alignment horizontal="justify" vertical="top" wrapText="1"/>
      <protection locked="0"/>
    </xf>
    <xf numFmtId="0" fontId="36" fillId="0" borderId="18" xfId="0" applyFont="1" applyFill="1" applyBorder="1" applyAlignment="1" applyProtection="1">
      <alignment horizontal="justify" vertical="top" wrapText="1"/>
      <protection locked="0"/>
    </xf>
    <xf numFmtId="0" fontId="20" fillId="0" borderId="0" xfId="0" applyFont="1" applyAlignment="1" applyProtection="1">
      <alignment horizontal="center" vertical="top" wrapText="1"/>
      <protection locked="0"/>
    </xf>
    <xf numFmtId="0" fontId="20" fillId="0" borderId="0" xfId="0" applyFont="1" applyAlignment="1" applyProtection="1">
      <alignment vertical="top" wrapText="1"/>
      <protection locked="0"/>
    </xf>
    <xf numFmtId="0" fontId="49" fillId="0" borderId="15" xfId="0" applyFont="1" applyBorder="1" applyAlignment="1" applyProtection="1">
      <alignment horizontal="center" vertical="center" wrapText="1"/>
      <protection locked="0"/>
    </xf>
    <xf numFmtId="0" fontId="47" fillId="0" borderId="11" xfId="0" applyFont="1" applyFill="1" applyBorder="1" applyAlignment="1" applyProtection="1">
      <alignment horizontal="center" vertical="center" wrapText="1"/>
      <protection locked="0"/>
    </xf>
    <xf numFmtId="0" fontId="44" fillId="0" borderId="45" xfId="0" applyNumberFormat="1" applyFont="1" applyFill="1" applyBorder="1" applyAlignment="1" applyProtection="1">
      <alignment horizontal="center" vertical="center" shrinkToFit="1"/>
      <protection locked="0"/>
    </xf>
    <xf numFmtId="0" fontId="44" fillId="0" borderId="30" xfId="0" applyNumberFormat="1" applyFont="1" applyFill="1" applyBorder="1" applyAlignment="1" applyProtection="1">
      <alignment horizontal="center" vertical="center" shrinkToFit="1"/>
      <protection locked="0"/>
    </xf>
    <xf numFmtId="0" fontId="44" fillId="0" borderId="19" xfId="0" applyNumberFormat="1" applyFont="1" applyFill="1" applyBorder="1" applyAlignment="1" applyProtection="1">
      <alignment horizontal="center" vertical="center" shrinkToFit="1"/>
      <protection locked="0"/>
    </xf>
    <xf numFmtId="0" fontId="44" fillId="0" borderId="31" xfId="0" applyNumberFormat="1" applyFont="1" applyFill="1" applyBorder="1" applyAlignment="1" applyProtection="1">
      <alignment horizontal="center" vertical="center" shrinkToFit="1"/>
      <protection locked="0"/>
    </xf>
    <xf numFmtId="0" fontId="44" fillId="0" borderId="11" xfId="0" applyNumberFormat="1" applyFont="1" applyFill="1" applyBorder="1" applyAlignment="1" applyProtection="1">
      <alignment horizontal="center" vertical="center" shrinkToFit="1"/>
      <protection locked="0"/>
    </xf>
    <xf numFmtId="0" fontId="19" fillId="0" borderId="10" xfId="0" applyNumberFormat="1" applyFont="1" applyFill="1" applyBorder="1" applyAlignment="1">
      <alignment vertical="center" wrapText="1"/>
    </xf>
    <xf numFmtId="0" fontId="44" fillId="0" borderId="32" xfId="0" applyNumberFormat="1" applyFont="1" applyFill="1" applyBorder="1" applyAlignment="1" applyProtection="1">
      <alignment horizontal="center" vertical="center" shrinkToFit="1"/>
      <protection locked="0"/>
    </xf>
    <xf numFmtId="0" fontId="44" fillId="0" borderId="49" xfId="0" applyNumberFormat="1" applyFont="1" applyFill="1" applyBorder="1" applyAlignment="1" applyProtection="1">
      <alignment horizontal="center" vertical="center" shrinkToFit="1"/>
      <protection locked="0"/>
    </xf>
    <xf numFmtId="0" fontId="20" fillId="0" borderId="11" xfId="0" applyNumberFormat="1" applyFont="1" applyFill="1" applyBorder="1" applyAlignment="1">
      <alignment horizontal="center" vertical="center" wrapText="1"/>
    </xf>
    <xf numFmtId="0" fontId="44" fillId="0" borderId="17" xfId="0" applyNumberFormat="1" applyFont="1" applyFill="1" applyBorder="1" applyAlignment="1" applyProtection="1">
      <alignment horizontal="center" vertical="center" shrinkToFit="1"/>
      <protection locked="0"/>
    </xf>
    <xf numFmtId="0" fontId="44" fillId="0" borderId="18" xfId="0" applyNumberFormat="1" applyFont="1" applyFill="1" applyBorder="1" applyAlignment="1" applyProtection="1">
      <alignment horizontal="center" vertical="center" shrinkToFit="1"/>
      <protection locked="0"/>
    </xf>
    <xf numFmtId="0" fontId="44" fillId="0" borderId="34" xfId="0" applyNumberFormat="1" applyFont="1" applyFill="1" applyBorder="1" applyAlignment="1" applyProtection="1">
      <alignment horizontal="center" vertical="center" shrinkToFit="1"/>
      <protection locked="0"/>
    </xf>
    <xf numFmtId="0" fontId="44" fillId="0" borderId="24" xfId="0" applyNumberFormat="1" applyFont="1" applyFill="1" applyBorder="1" applyAlignment="1" applyProtection="1">
      <alignment horizontal="center" vertical="center" shrinkToFit="1"/>
      <protection locked="0"/>
    </xf>
    <xf numFmtId="0" fontId="44" fillId="0" borderId="15" xfId="0" applyNumberFormat="1" applyFont="1" applyFill="1" applyBorder="1" applyAlignment="1" applyProtection="1">
      <alignment horizontal="center" vertical="center" shrinkToFit="1"/>
      <protection locked="0"/>
    </xf>
    <xf numFmtId="0" fontId="44" fillId="0" borderId="17" xfId="0" applyNumberFormat="1" applyFont="1" applyFill="1" applyBorder="1" applyAlignment="1" applyProtection="1">
      <alignment vertical="center" shrinkToFit="1"/>
      <protection locked="0"/>
    </xf>
    <xf numFmtId="0" fontId="44" fillId="0" borderId="19" xfId="0" applyNumberFormat="1" applyFont="1" applyFill="1" applyBorder="1" applyAlignment="1" applyProtection="1">
      <alignment vertical="center" shrinkToFit="1"/>
      <protection locked="0"/>
    </xf>
    <xf numFmtId="0" fontId="44" fillId="0" borderId="12" xfId="0" applyNumberFormat="1" applyFont="1" applyFill="1" applyBorder="1" applyAlignment="1" applyProtection="1">
      <alignment horizontal="center" vertical="center" shrinkToFit="1"/>
      <protection locked="0"/>
    </xf>
    <xf numFmtId="0" fontId="44" fillId="0" borderId="14" xfId="0" applyNumberFormat="1" applyFont="1" applyFill="1" applyBorder="1" applyAlignment="1" applyProtection="1">
      <alignment horizontal="center" vertical="center" shrinkToFit="1"/>
      <protection locked="0"/>
    </xf>
    <xf numFmtId="0" fontId="44" fillId="0" borderId="23" xfId="0" applyNumberFormat="1" applyFont="1" applyFill="1" applyBorder="1" applyAlignment="1" applyProtection="1">
      <alignment horizontal="center" vertical="center" shrinkToFit="1"/>
      <protection locked="0"/>
    </xf>
    <xf numFmtId="0" fontId="44" fillId="0" borderId="20" xfId="0" applyNumberFormat="1" applyFont="1" applyFill="1" applyBorder="1" applyAlignment="1" applyProtection="1">
      <alignment horizontal="center" vertical="center" shrinkToFit="1"/>
      <protection locked="0"/>
    </xf>
    <xf numFmtId="0" fontId="20" fillId="0" borderId="0" xfId="0" applyNumberFormat="1" applyFont="1" applyAlignment="1" applyProtection="1">
      <alignment vertical="center" wrapText="1"/>
      <protection locked="0"/>
    </xf>
    <xf numFmtId="0" fontId="20" fillId="0" borderId="0" xfId="0" applyNumberFormat="1" applyFont="1" applyAlignment="1">
      <alignment vertical="center" wrapText="1"/>
    </xf>
    <xf numFmtId="0" fontId="20" fillId="0" borderId="0" xfId="0" applyNumberFormat="1" applyFont="1">
      <alignment vertical="center"/>
    </xf>
    <xf numFmtId="0" fontId="20" fillId="0" borderId="10" xfId="41" applyNumberFormat="1" applyFont="1" applyBorder="1" applyAlignment="1" applyProtection="1">
      <alignment horizontal="right" vertical="top"/>
      <protection locked="0"/>
    </xf>
    <xf numFmtId="0" fontId="44" fillId="0" borderId="15"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lignment horizontal="center" vertical="center" wrapText="1"/>
    </xf>
    <xf numFmtId="0" fontId="51" fillId="28" borderId="0" xfId="0" applyFont="1" applyFill="1" applyAlignment="1">
      <alignment horizontal="left" vertical="center"/>
    </xf>
    <xf numFmtId="0" fontId="52" fillId="0" borderId="0" xfId="0" applyFont="1">
      <alignment vertical="center"/>
    </xf>
    <xf numFmtId="0" fontId="53" fillId="29" borderId="51" xfId="0" applyFont="1" applyFill="1" applyBorder="1" applyAlignment="1">
      <alignment vertical="center"/>
    </xf>
    <xf numFmtId="0" fontId="0" fillId="29" borderId="52" xfId="0" applyFill="1" applyBorder="1" applyAlignment="1">
      <alignment vertical="center"/>
    </xf>
    <xf numFmtId="0" fontId="54" fillId="0" borderId="0" xfId="0" applyFont="1">
      <alignment vertical="center"/>
    </xf>
    <xf numFmtId="0" fontId="55" fillId="29" borderId="53" xfId="0" applyFont="1" applyFill="1" applyBorder="1" applyAlignment="1">
      <alignment horizontal="center" vertical="center"/>
    </xf>
    <xf numFmtId="0" fontId="55" fillId="0" borderId="54" xfId="0" applyFont="1" applyFill="1" applyBorder="1" applyAlignment="1">
      <alignment vertical="center"/>
    </xf>
    <xf numFmtId="0" fontId="56" fillId="30" borderId="55" xfId="0" applyFont="1" applyFill="1" applyBorder="1" applyAlignment="1">
      <alignment horizontal="centerContinuous" vertical="center"/>
    </xf>
    <xf numFmtId="0" fontId="56" fillId="30" borderId="56" xfId="0" applyFont="1" applyFill="1" applyBorder="1" applyAlignment="1">
      <alignment horizontal="centerContinuous" vertical="center"/>
    </xf>
    <xf numFmtId="0" fontId="56" fillId="30" borderId="57" xfId="0" applyFont="1" applyFill="1" applyBorder="1" applyAlignment="1">
      <alignment horizontal="centerContinuous" vertical="center"/>
    </xf>
    <xf numFmtId="0" fontId="57" fillId="0" borderId="0" xfId="0" applyFont="1" applyAlignment="1">
      <alignment horizontal="centerContinuous" vertical="center" wrapText="1"/>
    </xf>
    <xf numFmtId="0" fontId="0" fillId="0" borderId="0" xfId="0" applyAlignment="1">
      <alignment horizontal="centerContinuous" vertical="center"/>
    </xf>
    <xf numFmtId="0" fontId="60" fillId="30" borderId="58" xfId="0" applyFont="1" applyFill="1" applyBorder="1" applyAlignment="1">
      <alignment horizontal="center" vertical="center"/>
    </xf>
    <xf numFmtId="0" fontId="60" fillId="30" borderId="59" xfId="0" applyFont="1" applyFill="1" applyBorder="1" applyAlignment="1">
      <alignment horizontal="center" vertical="center"/>
    </xf>
    <xf numFmtId="0" fontId="60" fillId="30" borderId="60" xfId="0" applyFont="1" applyFill="1" applyBorder="1" applyAlignment="1">
      <alignment horizontal="center" vertical="center"/>
    </xf>
    <xf numFmtId="0" fontId="61" fillId="0" borderId="12" xfId="0" applyNumberFormat="1" applyFont="1" applyFill="1" applyBorder="1" applyAlignment="1">
      <alignment horizontal="center" vertical="center" wrapText="1"/>
    </xf>
    <xf numFmtId="0" fontId="61" fillId="0" borderId="45" xfId="0" applyNumberFormat="1" applyFont="1" applyFill="1" applyBorder="1" applyAlignment="1">
      <alignment horizontal="center" vertical="center" wrapText="1"/>
    </xf>
    <xf numFmtId="0" fontId="61" fillId="0" borderId="30" xfId="0" applyNumberFormat="1" applyFont="1" applyFill="1" applyBorder="1" applyAlignment="1">
      <alignment horizontal="center" vertical="center" wrapText="1"/>
    </xf>
    <xf numFmtId="0" fontId="61" fillId="0" borderId="35" xfId="0" applyNumberFormat="1" applyFont="1" applyFill="1" applyBorder="1" applyAlignment="1">
      <alignment horizontal="center" vertical="center" wrapText="1"/>
    </xf>
    <xf numFmtId="0" fontId="61" fillId="0" borderId="16" xfId="0" applyNumberFormat="1" applyFont="1" applyFill="1" applyBorder="1" applyAlignment="1">
      <alignment horizontal="center" vertical="center" wrapText="1"/>
    </xf>
    <xf numFmtId="0" fontId="61" fillId="0" borderId="38" xfId="0" applyNumberFormat="1" applyFont="1" applyFill="1" applyBorder="1" applyAlignment="1">
      <alignment horizontal="center" vertical="center" wrapText="1"/>
    </xf>
    <xf numFmtId="0" fontId="61" fillId="0" borderId="11" xfId="0" applyNumberFormat="1" applyFont="1" applyFill="1" applyBorder="1" applyAlignment="1">
      <alignment horizontal="center" vertical="center" wrapText="1"/>
    </xf>
    <xf numFmtId="0" fontId="61" fillId="0" borderId="10" xfId="0" applyNumberFormat="1" applyFont="1" applyFill="1" applyBorder="1" applyAlignment="1">
      <alignment horizontal="center" vertical="center" wrapText="1"/>
    </xf>
    <xf numFmtId="0" fontId="61" fillId="0" borderId="13" xfId="0" applyNumberFormat="1" applyFont="1" applyFill="1" applyBorder="1" applyAlignment="1">
      <alignment horizontal="center" vertical="center" wrapText="1"/>
    </xf>
    <xf numFmtId="0" fontId="61" fillId="0" borderId="48" xfId="0" applyNumberFormat="1" applyFont="1" applyFill="1" applyBorder="1" applyAlignment="1">
      <alignment horizontal="center" vertical="center" wrapText="1"/>
    </xf>
    <xf numFmtId="0" fontId="61" fillId="0" borderId="36" xfId="0" applyNumberFormat="1" applyFont="1" applyFill="1" applyBorder="1" applyAlignment="1">
      <alignment horizontal="center" vertical="center" wrapText="1"/>
    </xf>
    <xf numFmtId="0" fontId="61" fillId="0" borderId="37" xfId="0" applyNumberFormat="1" applyFont="1" applyFill="1" applyBorder="1" applyAlignment="1">
      <alignment horizontal="center" vertical="center" wrapText="1"/>
    </xf>
    <xf numFmtId="0" fontId="61" fillId="0" borderId="39" xfId="0" applyNumberFormat="1" applyFont="1" applyFill="1" applyBorder="1" applyAlignment="1">
      <alignment horizontal="center" vertical="center" wrapText="1"/>
    </xf>
    <xf numFmtId="0" fontId="61" fillId="0" borderId="50" xfId="0" applyNumberFormat="1" applyFont="1" applyFill="1" applyBorder="1" applyAlignment="1">
      <alignment horizontal="center" vertical="center" wrapText="1"/>
    </xf>
    <xf numFmtId="0" fontId="61" fillId="0" borderId="15" xfId="0" applyNumberFormat="1" applyFont="1" applyFill="1" applyBorder="1" applyAlignment="1">
      <alignment horizontal="center" vertical="center" wrapText="1"/>
    </xf>
    <xf numFmtId="0" fontId="61" fillId="0" borderId="15" xfId="0" applyNumberFormat="1" applyFont="1" applyFill="1" applyBorder="1" applyAlignment="1">
      <alignment horizontal="center" vertical="center"/>
    </xf>
    <xf numFmtId="0" fontId="61" fillId="0" borderId="17" xfId="0" applyNumberFormat="1" applyFont="1" applyFill="1" applyBorder="1" applyAlignment="1">
      <alignment horizontal="center" vertical="center" wrapText="1"/>
    </xf>
    <xf numFmtId="0" fontId="61" fillId="0" borderId="18" xfId="0" applyNumberFormat="1" applyFont="1" applyFill="1" applyBorder="1" applyAlignment="1">
      <alignment horizontal="center" vertical="center" wrapText="1"/>
    </xf>
    <xf numFmtId="0" fontId="61" fillId="0" borderId="17" xfId="0" applyNumberFormat="1" applyFont="1" applyFill="1" applyBorder="1" applyAlignment="1">
      <alignment horizontal="center" vertical="center"/>
    </xf>
    <xf numFmtId="0" fontId="61" fillId="0" borderId="19" xfId="0" applyNumberFormat="1" applyFont="1" applyFill="1" applyBorder="1" applyAlignment="1">
      <alignment horizontal="center" vertical="center"/>
    </xf>
    <xf numFmtId="0" fontId="61" fillId="0" borderId="18" xfId="0" applyNumberFormat="1" applyFont="1" applyFill="1" applyBorder="1" applyAlignment="1">
      <alignment horizontal="center" vertical="center"/>
    </xf>
    <xf numFmtId="0" fontId="61" fillId="0" borderId="23" xfId="0" applyNumberFormat="1" applyFont="1" applyFill="1" applyBorder="1" applyAlignment="1">
      <alignment horizontal="center" vertical="center" wrapText="1"/>
    </xf>
    <xf numFmtId="0" fontId="61" fillId="0" borderId="19" xfId="0" applyNumberFormat="1" applyFont="1" applyFill="1" applyBorder="1" applyAlignment="1">
      <alignment horizontal="center" vertical="center" wrapText="1"/>
    </xf>
    <xf numFmtId="0" fontId="61" fillId="0" borderId="16" xfId="0" applyNumberFormat="1" applyFont="1" applyFill="1" applyBorder="1" applyAlignment="1">
      <alignment horizontal="center" vertical="center"/>
    </xf>
    <xf numFmtId="0" fontId="61" fillId="0" borderId="14" xfId="0" applyNumberFormat="1" applyFont="1" applyFill="1" applyBorder="1" applyAlignment="1">
      <alignment horizontal="center" vertical="center"/>
    </xf>
    <xf numFmtId="0" fontId="61" fillId="0" borderId="20" xfId="0" applyNumberFormat="1" applyFont="1" applyFill="1" applyBorder="1" applyAlignment="1">
      <alignment horizontal="center" vertical="center" wrapText="1"/>
    </xf>
    <xf numFmtId="0" fontId="61" fillId="0" borderId="14" xfId="0" applyNumberFormat="1" applyFont="1" applyFill="1" applyBorder="1" applyAlignment="1">
      <alignment horizontal="center" vertical="center" wrapText="1"/>
    </xf>
    <xf numFmtId="0" fontId="61" fillId="0" borderId="24" xfId="0" applyNumberFormat="1" applyFont="1" applyFill="1" applyBorder="1" applyAlignment="1">
      <alignment horizontal="center" vertical="center" wrapText="1"/>
    </xf>
    <xf numFmtId="0" fontId="61" fillId="0" borderId="17" xfId="0" applyNumberFormat="1" applyFont="1" applyFill="1" applyBorder="1" applyAlignment="1" applyProtection="1">
      <alignment horizontal="center" vertical="center" shrinkToFit="1"/>
      <protection locked="0"/>
    </xf>
    <xf numFmtId="0" fontId="61" fillId="0" borderId="23" xfId="0" applyNumberFormat="1" applyFont="1" applyFill="1" applyBorder="1" applyAlignment="1" applyProtection="1">
      <alignment horizontal="center" vertical="center" shrinkToFit="1"/>
      <protection locked="0"/>
    </xf>
    <xf numFmtId="0" fontId="61" fillId="0" borderId="19" xfId="0" applyNumberFormat="1" applyFont="1" applyFill="1" applyBorder="1" applyAlignment="1" applyProtection="1">
      <alignment horizontal="center" vertical="center" shrinkToFit="1"/>
      <protection locked="0"/>
    </xf>
    <xf numFmtId="0" fontId="61" fillId="0" borderId="20" xfId="0" applyNumberFormat="1" applyFont="1" applyFill="1" applyBorder="1" applyAlignment="1" applyProtection="1">
      <alignment horizontal="center" vertical="center" shrinkToFit="1"/>
      <protection locked="0"/>
    </xf>
    <xf numFmtId="0" fontId="61" fillId="0" borderId="18" xfId="0" applyNumberFormat="1" applyFont="1" applyFill="1" applyBorder="1" applyAlignment="1" applyProtection="1">
      <alignment horizontal="center" vertical="center" shrinkToFit="1"/>
      <protection locked="0"/>
    </xf>
    <xf numFmtId="0" fontId="61" fillId="0" borderId="20" xfId="0" applyNumberFormat="1" applyFont="1" applyFill="1" applyBorder="1" applyAlignment="1">
      <alignment horizontal="center" vertical="center"/>
    </xf>
    <xf numFmtId="0" fontId="61" fillId="0" borderId="17" xfId="41" applyNumberFormat="1" applyFont="1" applyFill="1" applyBorder="1" applyAlignment="1">
      <alignment horizontal="center" vertical="center" wrapText="1"/>
    </xf>
    <xf numFmtId="0" fontId="61" fillId="0" borderId="19" xfId="41" applyNumberFormat="1" applyFont="1" applyFill="1" applyBorder="1" applyAlignment="1">
      <alignment horizontal="center" vertical="center" wrapText="1"/>
    </xf>
    <xf numFmtId="0" fontId="61" fillId="0" borderId="23" xfId="0" applyNumberFormat="1" applyFont="1" applyFill="1" applyBorder="1" applyAlignment="1">
      <alignment horizontal="center" vertical="center"/>
    </xf>
    <xf numFmtId="0" fontId="62" fillId="0" borderId="0" xfId="0" applyFont="1" applyFill="1" applyBorder="1" applyAlignment="1" applyProtection="1">
      <alignment horizontal="center" vertical="center" wrapText="1"/>
      <protection locked="0"/>
    </xf>
    <xf numFmtId="0" fontId="63" fillId="0" borderId="0" xfId="0" applyFont="1" applyFill="1" applyBorder="1" applyAlignment="1" applyProtection="1">
      <alignment horizontal="center" vertical="center" wrapText="1"/>
      <protection locked="0"/>
    </xf>
    <xf numFmtId="0" fontId="62" fillId="0" borderId="0" xfId="0" applyNumberFormat="1" applyFont="1" applyFill="1" applyBorder="1" applyAlignment="1">
      <alignment horizontal="center" vertical="center" wrapText="1"/>
    </xf>
    <xf numFmtId="0" fontId="64" fillId="0" borderId="10" xfId="0" applyFont="1" applyFill="1" applyBorder="1" applyAlignment="1" applyProtection="1">
      <protection locked="0"/>
    </xf>
    <xf numFmtId="0" fontId="65" fillId="0" borderId="10" xfId="0" applyFont="1" applyFill="1" applyBorder="1" applyAlignment="1" applyProtection="1">
      <alignment vertical="top"/>
      <protection locked="0"/>
    </xf>
    <xf numFmtId="0" fontId="66" fillId="0" borderId="10" xfId="0" applyFont="1" applyFill="1" applyBorder="1" applyAlignment="1" applyProtection="1">
      <alignment vertical="center" wrapText="1"/>
      <protection locked="0"/>
    </xf>
    <xf numFmtId="0" fontId="65" fillId="0" borderId="10" xfId="0" applyFont="1" applyFill="1" applyBorder="1" applyAlignment="1" applyProtection="1">
      <alignment vertical="center" wrapText="1"/>
      <protection locked="0"/>
    </xf>
    <xf numFmtId="0" fontId="62" fillId="0" borderId="10" xfId="0" applyNumberFormat="1" applyFont="1" applyFill="1" applyBorder="1" applyAlignment="1">
      <alignment horizontal="center" vertical="center" wrapText="1"/>
    </xf>
    <xf numFmtId="0" fontId="27" fillId="0" borderId="12" xfId="0" applyFont="1" applyFill="1" applyBorder="1" applyAlignment="1" applyProtection="1">
      <alignment horizontal="left" vertical="top" wrapText="1"/>
      <protection locked="0"/>
    </xf>
    <xf numFmtId="0" fontId="36" fillId="0" borderId="12" xfId="0" applyFont="1" applyFill="1" applyBorder="1" applyAlignment="1" applyProtection="1">
      <alignment horizontal="left" vertical="top" wrapText="1"/>
      <protection locked="0"/>
    </xf>
    <xf numFmtId="0" fontId="27" fillId="0" borderId="12" xfId="0" applyFont="1" applyFill="1" applyBorder="1" applyAlignment="1" applyProtection="1">
      <alignment vertical="top" wrapText="1"/>
      <protection locked="0"/>
    </xf>
    <xf numFmtId="0" fontId="27" fillId="0" borderId="45" xfId="0" applyFont="1" applyFill="1" applyBorder="1" applyAlignment="1" applyProtection="1">
      <alignment horizontal="left" vertical="top" wrapText="1"/>
      <protection locked="0"/>
    </xf>
    <xf numFmtId="0" fontId="36" fillId="0" borderId="45" xfId="0" applyFont="1" applyFill="1" applyBorder="1" applyAlignment="1" applyProtection="1">
      <alignment horizontal="left" vertical="top" wrapText="1"/>
      <protection locked="0"/>
    </xf>
    <xf numFmtId="0" fontId="27" fillId="0" borderId="45" xfId="0" applyFont="1" applyFill="1" applyBorder="1" applyAlignment="1" applyProtection="1">
      <alignment vertical="top" wrapText="1"/>
      <protection locked="0"/>
    </xf>
    <xf numFmtId="177" fontId="62" fillId="26" borderId="45" xfId="0" applyNumberFormat="1" applyFont="1" applyFill="1" applyBorder="1" applyAlignment="1" applyProtection="1">
      <alignment horizontal="center" vertical="center" shrinkToFit="1"/>
      <protection locked="0"/>
    </xf>
    <xf numFmtId="0" fontId="36" fillId="0" borderId="30" xfId="0" applyFont="1" applyFill="1" applyBorder="1" applyAlignment="1" applyProtection="1">
      <alignment horizontal="left" vertical="top" wrapText="1"/>
      <protection locked="0"/>
    </xf>
    <xf numFmtId="177" fontId="62" fillId="26" borderId="30" xfId="0" applyNumberFormat="1" applyFont="1" applyFill="1" applyBorder="1" applyAlignment="1" applyProtection="1">
      <alignment horizontal="center" vertical="center" shrinkToFit="1"/>
      <protection locked="0"/>
    </xf>
    <xf numFmtId="0" fontId="36" fillId="0" borderId="31" xfId="0" applyFont="1" applyFill="1" applyBorder="1" applyAlignment="1" applyProtection="1">
      <alignment horizontal="left" vertical="top" wrapText="1"/>
      <protection locked="0"/>
    </xf>
    <xf numFmtId="177" fontId="62" fillId="26" borderId="31" xfId="0" applyNumberFormat="1" applyFont="1" applyFill="1" applyBorder="1" applyAlignment="1" applyProtection="1">
      <alignment horizontal="center" vertical="center" shrinkToFit="1"/>
      <protection locked="0"/>
    </xf>
    <xf numFmtId="0" fontId="27" fillId="0" borderId="14" xfId="0" applyFont="1" applyFill="1" applyBorder="1" applyAlignment="1" applyProtection="1">
      <alignment horizontal="left" vertical="top" wrapText="1"/>
      <protection locked="0"/>
    </xf>
    <xf numFmtId="0" fontId="36" fillId="0" borderId="14" xfId="0" applyFont="1" applyFill="1" applyBorder="1" applyAlignment="1" applyProtection="1">
      <alignment horizontal="left" vertical="top" wrapText="1"/>
      <protection locked="0"/>
    </xf>
    <xf numFmtId="0" fontId="27" fillId="0" borderId="14" xfId="0" applyFont="1" applyFill="1" applyBorder="1" applyAlignment="1" applyProtection="1">
      <alignment vertical="top" wrapText="1"/>
      <protection locked="0"/>
    </xf>
    <xf numFmtId="0" fontId="36" fillId="0" borderId="20" xfId="0" applyFont="1" applyFill="1" applyBorder="1" applyAlignment="1" applyProtection="1">
      <alignment horizontal="left" vertical="top" wrapText="1"/>
      <protection locked="0"/>
    </xf>
    <xf numFmtId="0" fontId="27" fillId="0" borderId="32" xfId="0" applyFont="1" applyFill="1" applyBorder="1" applyAlignment="1" applyProtection="1">
      <alignment horizontal="left" vertical="top" wrapText="1"/>
      <protection locked="0"/>
    </xf>
    <xf numFmtId="0" fontId="36" fillId="0" borderId="32" xfId="0" applyFont="1" applyFill="1" applyBorder="1" applyAlignment="1" applyProtection="1">
      <alignment horizontal="left" vertical="top" wrapText="1"/>
      <protection locked="0"/>
    </xf>
    <xf numFmtId="0" fontId="27" fillId="0" borderId="32" xfId="0" applyFont="1" applyFill="1" applyBorder="1" applyAlignment="1" applyProtection="1">
      <alignment vertical="top" wrapText="1"/>
      <protection locked="0"/>
    </xf>
    <xf numFmtId="177" fontId="62" fillId="26" borderId="32" xfId="0" applyNumberFormat="1" applyFont="1" applyFill="1" applyBorder="1" applyAlignment="1" applyProtection="1">
      <alignment horizontal="center" vertical="center" shrinkToFit="1"/>
      <protection locked="0"/>
    </xf>
    <xf numFmtId="0" fontId="36" fillId="0" borderId="23" xfId="0" applyFont="1" applyFill="1" applyBorder="1" applyAlignment="1" applyProtection="1">
      <alignment horizontal="left" vertical="top" wrapText="1"/>
      <protection locked="0"/>
    </xf>
    <xf numFmtId="0" fontId="36" fillId="0" borderId="11" xfId="0" applyFont="1" applyFill="1" applyBorder="1" applyAlignment="1" applyProtection="1">
      <alignment horizontal="justify" vertical="top" wrapText="1"/>
      <protection locked="0"/>
    </xf>
    <xf numFmtId="177" fontId="62" fillId="0" borderId="11" xfId="0" applyNumberFormat="1" applyFont="1" applyFill="1" applyBorder="1" applyAlignment="1" applyProtection="1">
      <alignment horizontal="center" vertical="center" shrinkToFit="1"/>
      <protection locked="0"/>
    </xf>
    <xf numFmtId="177" fontId="65" fillId="0" borderId="10" xfId="0" applyNumberFormat="1" applyFont="1" applyFill="1" applyBorder="1" applyAlignment="1" applyProtection="1">
      <alignment vertical="center" wrapText="1"/>
      <protection locked="0"/>
    </xf>
    <xf numFmtId="0" fontId="36" fillId="0" borderId="19" xfId="0" applyFont="1" applyFill="1" applyBorder="1" applyAlignment="1" applyProtection="1">
      <alignment horizontal="left" vertical="top" wrapText="1"/>
      <protection locked="0"/>
    </xf>
    <xf numFmtId="0" fontId="27" fillId="0" borderId="19" xfId="0" applyFont="1" applyFill="1" applyBorder="1" applyAlignment="1" applyProtection="1">
      <alignment vertical="top" wrapText="1"/>
      <protection locked="0"/>
    </xf>
    <xf numFmtId="177" fontId="62" fillId="26" borderId="19" xfId="0" applyNumberFormat="1" applyFont="1" applyFill="1" applyBorder="1" applyAlignment="1" applyProtection="1">
      <alignment horizontal="center" vertical="center" shrinkToFit="1"/>
      <protection locked="0"/>
    </xf>
    <xf numFmtId="0" fontId="27" fillId="0" borderId="40" xfId="0" applyFont="1" applyFill="1" applyBorder="1" applyAlignment="1" applyProtection="1">
      <alignment vertical="top" wrapText="1"/>
      <protection locked="0"/>
    </xf>
    <xf numFmtId="0" fontId="27" fillId="0" borderId="49" xfId="0" applyFont="1" applyFill="1" applyBorder="1" applyAlignment="1" applyProtection="1">
      <alignment vertical="top" wrapText="1"/>
      <protection locked="0"/>
    </xf>
    <xf numFmtId="0" fontId="36" fillId="0" borderId="49" xfId="0" applyFont="1" applyFill="1" applyBorder="1" applyAlignment="1" applyProtection="1">
      <alignment horizontal="left" vertical="top" wrapText="1"/>
      <protection locked="0"/>
    </xf>
    <xf numFmtId="177" fontId="62" fillId="26" borderId="49" xfId="0" applyNumberFormat="1" applyFont="1" applyFill="1" applyBorder="1" applyAlignment="1" applyProtection="1">
      <alignment horizontal="center" vertical="center" shrinkToFit="1"/>
      <protection locked="0"/>
    </xf>
    <xf numFmtId="0" fontId="62" fillId="0" borderId="11" xfId="0" applyFont="1" applyFill="1" applyBorder="1" applyAlignment="1" applyProtection="1">
      <alignment horizontal="left" vertical="top" wrapText="1"/>
      <protection locked="0"/>
    </xf>
    <xf numFmtId="177" fontId="62" fillId="0" borderId="11" xfId="0" applyNumberFormat="1" applyFont="1" applyFill="1" applyBorder="1" applyAlignment="1" applyProtection="1">
      <alignment horizontal="center" vertical="center" wrapText="1"/>
      <protection locked="0"/>
    </xf>
    <xf numFmtId="0" fontId="36" fillId="0" borderId="29" xfId="0" applyFont="1" applyFill="1" applyBorder="1" applyAlignment="1" applyProtection="1">
      <alignment vertical="top" wrapText="1"/>
      <protection locked="0"/>
    </xf>
    <xf numFmtId="0" fontId="36" fillId="0" borderId="17" xfId="0" applyFont="1" applyFill="1" applyBorder="1" applyAlignment="1" applyProtection="1">
      <alignment vertical="top" wrapText="1"/>
      <protection locked="0"/>
    </xf>
    <xf numFmtId="177" fontId="62" fillId="26" borderId="17" xfId="0" applyNumberFormat="1" applyFont="1" applyFill="1" applyBorder="1" applyAlignment="1" applyProtection="1">
      <alignment horizontal="center" vertical="center" shrinkToFit="1"/>
      <protection locked="0"/>
    </xf>
    <xf numFmtId="0" fontId="27" fillId="0" borderId="34" xfId="0" applyFont="1" applyFill="1" applyBorder="1" applyAlignment="1" applyProtection="1">
      <alignment horizontal="left" vertical="top" wrapText="1"/>
      <protection locked="0"/>
    </xf>
    <xf numFmtId="0" fontId="36" fillId="0" borderId="18" xfId="0" applyFont="1" applyFill="1" applyBorder="1" applyAlignment="1" applyProtection="1">
      <alignment vertical="top" wrapText="1"/>
      <protection locked="0"/>
    </xf>
    <xf numFmtId="177" fontId="62" fillId="26" borderId="18" xfId="0" applyNumberFormat="1" applyFont="1" applyFill="1" applyBorder="1" applyAlignment="1" applyProtection="1">
      <alignment horizontal="center" vertical="center" shrinkToFit="1"/>
      <protection locked="0"/>
    </xf>
    <xf numFmtId="0" fontId="36" fillId="0" borderId="19" xfId="0" applyFont="1" applyFill="1" applyBorder="1" applyAlignment="1" applyProtection="1">
      <alignment vertical="top" wrapText="1"/>
      <protection locked="0"/>
    </xf>
    <xf numFmtId="0" fontId="36" fillId="0" borderId="17" xfId="0" applyFont="1" applyFill="1" applyBorder="1" applyAlignment="1" applyProtection="1">
      <alignment horizontal="left" vertical="top" wrapText="1"/>
      <protection locked="0"/>
    </xf>
    <xf numFmtId="0" fontId="27" fillId="0" borderId="34" xfId="0" applyFont="1" applyFill="1" applyBorder="1" applyAlignment="1" applyProtection="1">
      <alignment vertical="top" wrapText="1"/>
      <protection locked="0"/>
    </xf>
    <xf numFmtId="0" fontId="36" fillId="0" borderId="18" xfId="0" applyFont="1" applyFill="1" applyBorder="1" applyAlignment="1" applyProtection="1">
      <alignment horizontal="left" vertical="top" wrapText="1"/>
      <protection locked="0"/>
    </xf>
    <xf numFmtId="0" fontId="36" fillId="0" borderId="20" xfId="0" applyFont="1" applyFill="1" applyBorder="1" applyAlignment="1" applyProtection="1">
      <alignment vertical="top" wrapText="1"/>
      <protection locked="0"/>
    </xf>
    <xf numFmtId="0" fontId="36" fillId="0" borderId="0" xfId="0" applyFont="1" applyFill="1" applyBorder="1" applyAlignment="1" applyProtection="1">
      <alignment vertical="top" wrapText="1"/>
      <protection locked="0"/>
    </xf>
    <xf numFmtId="0" fontId="27" fillId="0" borderId="41" xfId="0" applyFont="1" applyFill="1" applyBorder="1" applyAlignment="1" applyProtection="1">
      <alignment vertical="top" wrapText="1"/>
      <protection locked="0"/>
    </xf>
    <xf numFmtId="0" fontId="27" fillId="0" borderId="42" xfId="0" applyFont="1" applyFill="1" applyBorder="1" applyAlignment="1" applyProtection="1">
      <alignment vertical="top" wrapText="1"/>
      <protection locked="0"/>
    </xf>
    <xf numFmtId="0" fontId="27" fillId="0" borderId="42" xfId="0" applyFont="1" applyFill="1" applyBorder="1" applyAlignment="1" applyProtection="1">
      <alignment horizontal="left" vertical="top" wrapText="1"/>
      <protection locked="0"/>
    </xf>
    <xf numFmtId="177" fontId="62" fillId="26" borderId="34" xfId="0" applyNumberFormat="1" applyFont="1" applyFill="1" applyBorder="1" applyAlignment="1" applyProtection="1">
      <alignment horizontal="center" vertical="center" shrinkToFit="1"/>
      <protection locked="0"/>
    </xf>
    <xf numFmtId="0" fontId="36" fillId="0" borderId="17" xfId="0" applyFont="1" applyFill="1" applyBorder="1" applyAlignment="1" applyProtection="1">
      <alignment horizontal="justify" vertical="top" wrapText="1"/>
      <protection locked="0"/>
    </xf>
    <xf numFmtId="0" fontId="27" fillId="0" borderId="14" xfId="0" applyFont="1" applyFill="1" applyBorder="1" applyAlignment="1" applyProtection="1">
      <alignment horizontal="justify" vertical="top"/>
      <protection locked="0"/>
    </xf>
    <xf numFmtId="0" fontId="27" fillId="0" borderId="14" xfId="0" applyFont="1" applyFill="1" applyBorder="1" applyAlignment="1" applyProtection="1">
      <alignment vertical="top"/>
      <protection locked="0"/>
    </xf>
    <xf numFmtId="0" fontId="36" fillId="0" borderId="33" xfId="0" applyFont="1" applyFill="1" applyBorder="1" applyAlignment="1" applyProtection="1">
      <alignment horizontal="left" vertical="top" wrapText="1"/>
      <protection locked="0"/>
    </xf>
    <xf numFmtId="177" fontId="62" fillId="26" borderId="24" xfId="0" applyNumberFormat="1" applyFont="1" applyFill="1" applyBorder="1" applyAlignment="1" applyProtection="1">
      <alignment horizontal="center" vertical="center" shrinkToFit="1"/>
      <protection locked="0"/>
    </xf>
    <xf numFmtId="0" fontId="63" fillId="0" borderId="24" xfId="0" applyNumberFormat="1" applyFont="1" applyFill="1" applyBorder="1" applyAlignment="1">
      <alignment horizontal="center" vertical="center" wrapText="1"/>
    </xf>
    <xf numFmtId="0" fontId="36" fillId="0" borderId="23" xfId="0" applyFont="1" applyFill="1" applyBorder="1" applyAlignment="1" applyProtection="1">
      <alignment horizontal="justify" vertical="top" wrapText="1"/>
      <protection locked="0"/>
    </xf>
    <xf numFmtId="0" fontId="36" fillId="0" borderId="14" xfId="0" applyFont="1" applyFill="1" applyBorder="1" applyAlignment="1" applyProtection="1">
      <alignment horizontal="justify" vertical="top" wrapText="1"/>
      <protection locked="0"/>
    </xf>
    <xf numFmtId="0" fontId="36" fillId="0" borderId="12" xfId="0" applyFont="1" applyFill="1" applyBorder="1" applyAlignment="1" applyProtection="1">
      <alignment vertical="top" wrapText="1"/>
      <protection locked="0"/>
    </xf>
    <xf numFmtId="0" fontId="27" fillId="0" borderId="15" xfId="0" applyFont="1" applyFill="1" applyBorder="1" applyAlignment="1" applyProtection="1">
      <alignment vertical="top" wrapText="1"/>
      <protection locked="0"/>
    </xf>
    <xf numFmtId="0" fontId="36" fillId="0" borderId="11" xfId="0" applyFont="1" applyFill="1" applyBorder="1" applyAlignment="1" applyProtection="1">
      <alignment horizontal="left" vertical="top" wrapText="1"/>
      <protection locked="0"/>
    </xf>
    <xf numFmtId="177" fontId="62" fillId="26" borderId="15" xfId="0" applyNumberFormat="1" applyFont="1" applyFill="1" applyBorder="1" applyAlignment="1" applyProtection="1">
      <alignment horizontal="center" vertical="center" shrinkToFit="1"/>
      <protection locked="0"/>
    </xf>
    <xf numFmtId="0" fontId="36" fillId="0" borderId="15" xfId="0" applyFont="1" applyFill="1" applyBorder="1" applyAlignment="1" applyProtection="1">
      <alignment horizontal="left" vertical="top" wrapText="1"/>
      <protection locked="0"/>
    </xf>
    <xf numFmtId="0" fontId="36" fillId="0" borderId="29" xfId="0" applyFont="1" applyFill="1" applyBorder="1" applyAlignment="1" applyProtection="1">
      <alignment horizontal="left" vertical="top" wrapText="1"/>
      <protection locked="0"/>
    </xf>
    <xf numFmtId="0" fontId="27" fillId="0" borderId="12" xfId="0" applyFont="1" applyFill="1" applyBorder="1" applyAlignment="1" applyProtection="1">
      <alignment horizontal="justify" vertical="top" wrapText="1"/>
      <protection locked="0"/>
    </xf>
    <xf numFmtId="0" fontId="27" fillId="0" borderId="14" xfId="0" applyFont="1" applyFill="1" applyBorder="1" applyAlignment="1" applyProtection="1">
      <alignment horizontal="justify" vertical="top" wrapText="1"/>
      <protection locked="0"/>
    </xf>
    <xf numFmtId="0" fontId="36" fillId="0" borderId="15" xfId="0" applyFont="1" applyFill="1" applyBorder="1" applyAlignment="1" applyProtection="1">
      <alignment vertical="top" wrapText="1"/>
      <protection locked="0"/>
    </xf>
    <xf numFmtId="0" fontId="27" fillId="0" borderId="42" xfId="0" applyFont="1" applyFill="1" applyBorder="1" applyAlignment="1" applyProtection="1">
      <alignment vertical="top"/>
      <protection locked="0"/>
    </xf>
    <xf numFmtId="0" fontId="62" fillId="0" borderId="23" xfId="0" applyNumberFormat="1" applyFont="1" applyFill="1" applyBorder="1" applyAlignment="1">
      <alignment horizontal="center" vertical="center" wrapText="1"/>
    </xf>
    <xf numFmtId="0" fontId="62" fillId="0" borderId="19" xfId="0" applyNumberFormat="1" applyFont="1" applyFill="1" applyBorder="1" applyAlignment="1">
      <alignment horizontal="center" vertical="center" wrapText="1"/>
    </xf>
    <xf numFmtId="0" fontId="36" fillId="0" borderId="14" xfId="0" applyFont="1" applyFill="1" applyBorder="1" applyAlignment="1" applyProtection="1">
      <alignment vertical="top" wrapText="1"/>
      <protection locked="0"/>
    </xf>
    <xf numFmtId="0" fontId="36" fillId="0" borderId="12" xfId="0" applyFont="1" applyFill="1" applyBorder="1" applyAlignment="1" applyProtection="1">
      <alignment horizontal="justify" vertical="top" wrapText="1"/>
      <protection locked="0"/>
    </xf>
    <xf numFmtId="0" fontId="36" fillId="27" borderId="14" xfId="0" quotePrefix="1" applyFont="1" applyFill="1" applyBorder="1" applyAlignment="1" applyProtection="1">
      <alignment horizontal="left" vertical="top" wrapText="1" indent="1"/>
      <protection locked="0"/>
    </xf>
    <xf numFmtId="0" fontId="27" fillId="0" borderId="12" xfId="41" applyFont="1" applyFill="1" applyBorder="1" applyAlignment="1" applyProtection="1">
      <alignment vertical="top" wrapText="1"/>
      <protection locked="0"/>
    </xf>
    <xf numFmtId="177" fontId="62" fillId="26" borderId="17" xfId="0" applyNumberFormat="1" applyFont="1" applyFill="1" applyBorder="1" applyAlignment="1" applyProtection="1">
      <alignment vertical="center" shrinkToFit="1"/>
      <protection locked="0"/>
    </xf>
    <xf numFmtId="0" fontId="27" fillId="0" borderId="14" xfId="41" applyFont="1" applyFill="1" applyBorder="1" applyAlignment="1" applyProtection="1">
      <alignment vertical="top" wrapText="1"/>
      <protection locked="0"/>
    </xf>
    <xf numFmtId="177" fontId="62" fillId="26" borderId="19" xfId="0" applyNumberFormat="1" applyFont="1" applyFill="1" applyBorder="1" applyAlignment="1" applyProtection="1">
      <alignment vertical="center" shrinkToFit="1"/>
      <protection locked="0"/>
    </xf>
    <xf numFmtId="0" fontId="63" fillId="0" borderId="19" xfId="0" applyNumberFormat="1" applyFont="1" applyFill="1" applyBorder="1" applyAlignment="1">
      <alignment horizontal="center" vertical="center" wrapText="1"/>
    </xf>
    <xf numFmtId="0" fontId="36" fillId="27" borderId="14" xfId="0" applyFont="1" applyFill="1" applyBorder="1" applyAlignment="1" applyProtection="1">
      <alignment horizontal="left" vertical="top" wrapText="1" indent="1"/>
      <protection locked="0"/>
    </xf>
    <xf numFmtId="0" fontId="36" fillId="27" borderId="23" xfId="0" applyFont="1" applyFill="1" applyBorder="1" applyAlignment="1" applyProtection="1">
      <alignment horizontal="left" vertical="top" wrapText="1" indent="1"/>
      <protection locked="0"/>
    </xf>
    <xf numFmtId="0" fontId="36" fillId="0" borderId="43" xfId="0" applyFont="1" applyFill="1" applyBorder="1" applyAlignment="1" applyProtection="1">
      <alignment vertical="top" wrapText="1"/>
      <protection locked="0"/>
    </xf>
    <xf numFmtId="0" fontId="36" fillId="0" borderId="47" xfId="0" applyFont="1" applyFill="1" applyBorder="1" applyAlignment="1" applyProtection="1">
      <alignment vertical="top" wrapText="1"/>
      <protection locked="0"/>
    </xf>
    <xf numFmtId="0" fontId="27" fillId="0" borderId="14" xfId="0" applyFont="1" applyFill="1" applyBorder="1" applyAlignment="1" applyProtection="1">
      <alignment horizontal="center" vertical="center"/>
      <protection locked="0"/>
    </xf>
    <xf numFmtId="0" fontId="36" fillId="0" borderId="44" xfId="0" applyFont="1" applyFill="1" applyBorder="1" applyAlignment="1" applyProtection="1">
      <alignment vertical="top" wrapText="1"/>
      <protection locked="0"/>
    </xf>
    <xf numFmtId="0" fontId="36" fillId="0" borderId="20" xfId="0" applyFont="1" applyFill="1" applyBorder="1" applyAlignment="1" applyProtection="1">
      <alignment horizontal="justify" vertical="top" wrapText="1"/>
      <protection locked="0"/>
    </xf>
    <xf numFmtId="0" fontId="27" fillId="0" borderId="34" xfId="0" applyFont="1" applyFill="1" applyBorder="1" applyAlignment="1" applyProtection="1">
      <alignment horizontal="center" vertical="center"/>
      <protection locked="0"/>
    </xf>
    <xf numFmtId="0" fontId="62" fillId="0" borderId="0" xfId="0" applyFont="1" applyFill="1" applyBorder="1" applyAlignment="1" applyProtection="1">
      <alignment horizontal="left" vertical="top" wrapText="1"/>
      <protection locked="0"/>
    </xf>
    <xf numFmtId="0" fontId="62" fillId="0" borderId="0" xfId="0" applyFont="1" applyFill="1" applyBorder="1" applyAlignment="1" applyProtection="1">
      <alignment vertical="top" wrapText="1"/>
      <protection locked="0"/>
    </xf>
    <xf numFmtId="0" fontId="62" fillId="0" borderId="0" xfId="0" applyFont="1" applyFill="1" applyBorder="1" applyAlignment="1" applyProtection="1">
      <alignment vertical="center" wrapText="1"/>
      <protection locked="0"/>
    </xf>
    <xf numFmtId="0" fontId="62" fillId="0" borderId="0" xfId="0" applyNumberFormat="1" applyFont="1" applyFill="1" applyBorder="1" applyAlignment="1" applyProtection="1">
      <alignment vertical="center" wrapText="1"/>
      <protection locked="0"/>
    </xf>
    <xf numFmtId="0" fontId="62" fillId="0" borderId="0" xfId="0" applyNumberFormat="1" applyFont="1" applyAlignment="1">
      <alignment vertical="center" wrapText="1"/>
    </xf>
    <xf numFmtId="0" fontId="62" fillId="0" borderId="0" xfId="0" applyFont="1" applyFill="1" applyAlignment="1" applyProtection="1">
      <alignment horizontal="center" vertical="top" wrapText="1"/>
      <protection locked="0"/>
    </xf>
    <xf numFmtId="0" fontId="62" fillId="0" borderId="0" xfId="0" applyFont="1" applyFill="1" applyAlignment="1" applyProtection="1">
      <alignment vertical="top" wrapText="1"/>
      <protection locked="0"/>
    </xf>
    <xf numFmtId="0" fontId="62" fillId="0" borderId="0" xfId="0" applyFont="1" applyFill="1" applyAlignment="1" applyProtection="1">
      <alignment vertical="center" wrapText="1"/>
      <protection locked="0"/>
    </xf>
    <xf numFmtId="0" fontId="62" fillId="0" borderId="0" xfId="0" applyNumberFormat="1" applyFont="1" applyFill="1" applyAlignment="1" applyProtection="1">
      <alignment horizontal="right" vertical="center" wrapText="1"/>
      <protection locked="0"/>
    </xf>
    <xf numFmtId="0" fontId="61" fillId="0" borderId="61" xfId="0" applyNumberFormat="1" applyFont="1" applyFill="1" applyBorder="1" applyAlignment="1">
      <alignment horizontal="center" vertical="center" wrapText="1"/>
    </xf>
    <xf numFmtId="0" fontId="61" fillId="0" borderId="62" xfId="0" applyNumberFormat="1" applyFont="1" applyFill="1" applyBorder="1" applyAlignment="1">
      <alignment horizontal="center" vertical="center" wrapText="1"/>
    </xf>
    <xf numFmtId="0" fontId="63" fillId="0" borderId="45" xfId="0" applyNumberFormat="1" applyFont="1" applyFill="1" applyBorder="1" applyAlignment="1">
      <alignment horizontal="center" vertical="center" wrapText="1"/>
    </xf>
    <xf numFmtId="0" fontId="63" fillId="0" borderId="30" xfId="0" applyNumberFormat="1" applyFont="1" applyFill="1" applyBorder="1" applyAlignment="1">
      <alignment horizontal="center" vertical="center" wrapText="1"/>
    </xf>
    <xf numFmtId="0" fontId="63" fillId="0" borderId="31" xfId="0" applyNumberFormat="1" applyFont="1" applyFill="1" applyBorder="1" applyAlignment="1">
      <alignment horizontal="center" vertical="center" wrapText="1"/>
    </xf>
    <xf numFmtId="0" fontId="63" fillId="0" borderId="11" xfId="0" applyNumberFormat="1" applyFont="1" applyFill="1" applyBorder="1" applyAlignment="1">
      <alignment horizontal="center" vertical="center" wrapText="1"/>
    </xf>
    <xf numFmtId="0" fontId="63" fillId="0" borderId="17" xfId="0" applyNumberFormat="1" applyFont="1" applyFill="1" applyBorder="1" applyAlignment="1">
      <alignment horizontal="center" vertical="center" wrapText="1"/>
    </xf>
    <xf numFmtId="0" fontId="63" fillId="0" borderId="32" xfId="0" applyNumberFormat="1" applyFont="1" applyFill="1" applyBorder="1" applyAlignment="1">
      <alignment horizontal="center" vertical="center" wrapText="1"/>
    </xf>
    <xf numFmtId="0" fontId="63" fillId="0" borderId="49" xfId="0" applyNumberFormat="1" applyFont="1" applyFill="1" applyBorder="1" applyAlignment="1">
      <alignment horizontal="center" vertical="center" wrapText="1"/>
    </xf>
    <xf numFmtId="0" fontId="63" fillId="0" borderId="18" xfId="0" applyNumberFormat="1" applyFont="1" applyFill="1" applyBorder="1" applyAlignment="1">
      <alignment horizontal="center" vertical="center" wrapText="1"/>
    </xf>
    <xf numFmtId="0" fontId="62" fillId="0" borderId="18" xfId="0" applyNumberFormat="1" applyFont="1" applyFill="1" applyBorder="1" applyAlignment="1">
      <alignment horizontal="center" vertical="center" wrapText="1"/>
    </xf>
    <xf numFmtId="0" fontId="62" fillId="0" borderId="20" xfId="0" applyNumberFormat="1" applyFont="1" applyFill="1" applyBorder="1" applyAlignment="1">
      <alignment horizontal="center" vertical="center" wrapText="1"/>
    </xf>
    <xf numFmtId="0" fontId="62" fillId="0" borderId="12" xfId="0" applyNumberFormat="1" applyFont="1" applyFill="1" applyBorder="1" applyAlignment="1">
      <alignment horizontal="center" vertical="center" wrapText="1"/>
    </xf>
    <xf numFmtId="0" fontId="63" fillId="0" borderId="15" xfId="0" applyNumberFormat="1" applyFont="1" applyFill="1" applyBorder="1" applyAlignment="1">
      <alignment horizontal="center" vertical="center" wrapText="1"/>
    </xf>
    <xf numFmtId="0" fontId="63" fillId="0" borderId="22" xfId="0" applyNumberFormat="1" applyFont="1" applyFill="1" applyBorder="1" applyAlignment="1">
      <alignment horizontal="center" vertical="center" wrapText="1"/>
    </xf>
    <xf numFmtId="0" fontId="62" fillId="0" borderId="21" xfId="0" applyNumberFormat="1" applyFont="1" applyFill="1" applyBorder="1" applyAlignment="1">
      <alignment horizontal="center" vertical="center" wrapText="1"/>
    </xf>
    <xf numFmtId="0" fontId="62" fillId="0" borderId="17" xfId="0" applyNumberFormat="1" applyFont="1" applyFill="1" applyBorder="1" applyAlignment="1">
      <alignment horizontal="center" vertical="center" wrapText="1"/>
    </xf>
    <xf numFmtId="0" fontId="68" fillId="0" borderId="12" xfId="0" applyFont="1" applyFill="1" applyBorder="1" applyAlignment="1" applyProtection="1">
      <alignment vertical="top" wrapText="1"/>
      <protection locked="0"/>
    </xf>
    <xf numFmtId="0" fontId="68" fillId="0" borderId="45" xfId="0" applyFont="1" applyFill="1" applyBorder="1" applyAlignment="1" applyProtection="1">
      <alignment vertical="top" wrapText="1"/>
      <protection locked="0"/>
    </xf>
    <xf numFmtId="0" fontId="68" fillId="0" borderId="30" xfId="0" applyFont="1" applyFill="1" applyBorder="1" applyAlignment="1" applyProtection="1">
      <alignment vertical="top" wrapText="1"/>
      <protection locked="0"/>
    </xf>
    <xf numFmtId="0" fontId="68" fillId="0" borderId="31" xfId="0" applyFont="1" applyFill="1" applyBorder="1" applyAlignment="1" applyProtection="1">
      <alignment vertical="top" wrapText="1"/>
      <protection locked="0"/>
    </xf>
    <xf numFmtId="0" fontId="68" fillId="0" borderId="14" xfId="0" applyFont="1" applyFill="1" applyBorder="1" applyAlignment="1" applyProtection="1">
      <alignment vertical="top" wrapText="1"/>
      <protection locked="0"/>
    </xf>
    <xf numFmtId="0" fontId="68" fillId="0" borderId="20" xfId="0" applyFont="1" applyFill="1" applyBorder="1" applyAlignment="1" applyProtection="1">
      <alignment vertical="top" wrapText="1"/>
      <protection locked="0"/>
    </xf>
    <xf numFmtId="0" fontId="68" fillId="0" borderId="32" xfId="0" applyFont="1" applyFill="1" applyBorder="1" applyAlignment="1" applyProtection="1">
      <alignment vertical="top" wrapText="1"/>
      <protection locked="0"/>
    </xf>
    <xf numFmtId="0" fontId="68" fillId="0" borderId="23" xfId="0" applyFont="1" applyFill="1" applyBorder="1" applyAlignment="1" applyProtection="1">
      <alignment vertical="top" wrapText="1"/>
      <protection locked="0"/>
    </xf>
    <xf numFmtId="0" fontId="68" fillId="0" borderId="11" xfId="0" applyFont="1" applyFill="1" applyBorder="1" applyAlignment="1" applyProtection="1">
      <alignment vertical="top" wrapText="1"/>
      <protection locked="0"/>
    </xf>
    <xf numFmtId="0" fontId="68" fillId="0" borderId="10" xfId="0" applyFont="1" applyFill="1" applyBorder="1" applyAlignment="1" applyProtection="1">
      <alignment vertical="center" wrapText="1"/>
      <protection locked="0"/>
    </xf>
    <xf numFmtId="0" fontId="68" fillId="0" borderId="17" xfId="0" applyFont="1" applyFill="1" applyBorder="1" applyAlignment="1" applyProtection="1">
      <alignment vertical="top" wrapText="1"/>
      <protection locked="0"/>
    </xf>
    <xf numFmtId="0" fontId="68" fillId="0" borderId="19" xfId="0" applyFont="1" applyFill="1" applyBorder="1" applyAlignment="1" applyProtection="1">
      <alignment vertical="top" wrapText="1"/>
      <protection locked="0"/>
    </xf>
    <xf numFmtId="0" fontId="68" fillId="0" borderId="49" xfId="0" applyFont="1" applyFill="1" applyBorder="1" applyAlignment="1" applyProtection="1">
      <alignment vertical="top" wrapText="1"/>
      <protection locked="0"/>
    </xf>
    <xf numFmtId="0" fontId="68" fillId="0" borderId="18" xfId="0" applyFont="1" applyFill="1" applyBorder="1" applyAlignment="1" applyProtection="1">
      <alignment vertical="top" wrapText="1"/>
      <protection locked="0"/>
    </xf>
    <xf numFmtId="0" fontId="68" fillId="0" borderId="24" xfId="0" applyFont="1" applyFill="1" applyBorder="1" applyAlignment="1" applyProtection="1">
      <alignment vertical="top" wrapText="1"/>
      <protection locked="0"/>
    </xf>
    <xf numFmtId="0" fontId="68" fillId="0" borderId="0" xfId="0" applyFont="1" applyFill="1" applyBorder="1" applyAlignment="1" applyProtection="1">
      <alignment vertical="top" wrapText="1"/>
      <protection locked="0"/>
    </xf>
    <xf numFmtId="0" fontId="68" fillId="0" borderId="15" xfId="0" applyFont="1" applyFill="1" applyBorder="1" applyAlignment="1" applyProtection="1">
      <alignment vertical="top" wrapText="1"/>
      <protection locked="0"/>
    </xf>
    <xf numFmtId="0" fontId="68" fillId="0" borderId="22" xfId="0" applyFont="1" applyFill="1" applyBorder="1" applyAlignment="1" applyProtection="1">
      <alignment vertical="top" wrapText="1"/>
      <protection locked="0"/>
    </xf>
    <xf numFmtId="0" fontId="68" fillId="0" borderId="18" xfId="0" applyFont="1" applyBorder="1" applyAlignment="1" applyProtection="1">
      <alignment horizontal="justify" vertical="top" wrapText="1"/>
      <protection locked="0"/>
    </xf>
    <xf numFmtId="0" fontId="68" fillId="0" borderId="21" xfId="0" applyFont="1" applyFill="1" applyBorder="1" applyAlignment="1" applyProtection="1">
      <alignment vertical="top" wrapText="1"/>
      <protection locked="0"/>
    </xf>
    <xf numFmtId="0" fontId="68" fillId="0" borderId="19" xfId="0" applyFont="1" applyBorder="1" applyAlignment="1" applyProtection="1">
      <alignment vertical="top" wrapText="1"/>
      <protection locked="0"/>
    </xf>
    <xf numFmtId="0" fontId="68" fillId="0" borderId="18" xfId="0" applyFont="1" applyBorder="1" applyAlignment="1" applyProtection="1">
      <alignment vertical="top" wrapText="1"/>
      <protection locked="0"/>
    </xf>
    <xf numFmtId="0" fontId="68" fillId="24" borderId="17" xfId="0" applyFont="1" applyFill="1" applyBorder="1" applyAlignment="1" applyProtection="1">
      <alignment vertical="top" wrapText="1"/>
      <protection locked="0"/>
    </xf>
    <xf numFmtId="0" fontId="68" fillId="0" borderId="18" xfId="0" applyFont="1" applyFill="1" applyBorder="1" applyAlignment="1" applyProtection="1">
      <alignment horizontal="left" vertical="top" wrapText="1"/>
      <protection locked="0"/>
    </xf>
    <xf numFmtId="0" fontId="68" fillId="0" borderId="20" xfId="0" applyFont="1" applyBorder="1" applyAlignment="1" applyProtection="1">
      <alignment horizontal="justify" vertical="top" wrapText="1"/>
      <protection locked="0"/>
    </xf>
    <xf numFmtId="0" fontId="68" fillId="0" borderId="0" xfId="0" applyFont="1" applyFill="1" applyAlignment="1" applyProtection="1">
      <alignment vertical="top" wrapText="1"/>
      <protection locked="0"/>
    </xf>
    <xf numFmtId="177" fontId="62" fillId="26" borderId="12" xfId="0" applyNumberFormat="1" applyFont="1" applyFill="1" applyBorder="1" applyAlignment="1" applyProtection="1">
      <alignment horizontal="center" vertical="center" shrinkToFit="1"/>
      <protection locked="0"/>
    </xf>
    <xf numFmtId="177" fontId="62" fillId="26" borderId="14" xfId="0" applyNumberFormat="1" applyFont="1" applyFill="1" applyBorder="1" applyAlignment="1" applyProtection="1">
      <alignment horizontal="center" vertical="center" shrinkToFit="1"/>
      <protection locked="0"/>
    </xf>
    <xf numFmtId="177" fontId="62" fillId="26" borderId="23" xfId="0" applyNumberFormat="1" applyFont="1" applyFill="1" applyBorder="1" applyAlignment="1" applyProtection="1">
      <alignment horizontal="center" vertical="center" shrinkToFit="1"/>
      <protection locked="0"/>
    </xf>
    <xf numFmtId="177" fontId="62" fillId="26" borderId="20" xfId="0" applyNumberFormat="1" applyFont="1" applyFill="1" applyBorder="1" applyAlignment="1" applyProtection="1">
      <alignment horizontal="center" vertical="center" shrinkToFit="1"/>
      <protection locked="0"/>
    </xf>
    <xf numFmtId="0" fontId="63" fillId="0" borderId="12" xfId="0" applyNumberFormat="1" applyFont="1" applyFill="1" applyBorder="1" applyAlignment="1">
      <alignment horizontal="center" vertical="center" wrapText="1"/>
    </xf>
    <xf numFmtId="0" fontId="63" fillId="0" borderId="14" xfId="0" applyNumberFormat="1" applyFont="1" applyFill="1" applyBorder="1" applyAlignment="1">
      <alignment horizontal="center" vertical="center" wrapText="1"/>
    </xf>
    <xf numFmtId="0" fontId="63" fillId="0" borderId="23" xfId="0" applyNumberFormat="1" applyFont="1" applyFill="1" applyBorder="1" applyAlignment="1">
      <alignment horizontal="center" vertical="center" wrapText="1"/>
    </xf>
    <xf numFmtId="0" fontId="63" fillId="0" borderId="20" xfId="0" applyNumberFormat="1" applyFont="1" applyFill="1" applyBorder="1" applyAlignment="1">
      <alignment horizontal="center" vertical="center" wrapText="1"/>
    </xf>
    <xf numFmtId="0" fontId="63" fillId="0" borderId="18" xfId="0" applyFont="1" applyFill="1" applyBorder="1" applyAlignment="1">
      <alignment horizontal="center" vertical="center" wrapText="1"/>
    </xf>
    <xf numFmtId="0" fontId="62" fillId="0" borderId="19" xfId="0" applyNumberFormat="1" applyFont="1" applyFill="1" applyBorder="1" applyAlignment="1" applyProtection="1">
      <alignment horizontal="center" vertical="center" wrapText="1"/>
      <protection locked="0"/>
    </xf>
    <xf numFmtId="0" fontId="62" fillId="0" borderId="18" xfId="0" applyNumberFormat="1" applyFont="1" applyFill="1" applyBorder="1" applyAlignment="1" applyProtection="1">
      <alignment horizontal="center" vertical="center" wrapText="1"/>
      <protection locked="0"/>
    </xf>
    <xf numFmtId="0" fontId="63" fillId="0" borderId="18" xfId="0" applyNumberFormat="1" applyFont="1" applyFill="1" applyBorder="1" applyAlignment="1" applyProtection="1">
      <alignment horizontal="center" vertical="center" wrapText="1"/>
      <protection locked="0"/>
    </xf>
    <xf numFmtId="0" fontId="63" fillId="0" borderId="19" xfId="0" applyFont="1" applyFill="1" applyBorder="1" applyAlignment="1">
      <alignment horizontal="center" vertical="center" wrapText="1"/>
    </xf>
    <xf numFmtId="0" fontId="62" fillId="0" borderId="20" xfId="0" applyNumberFormat="1" applyFont="1" applyFill="1" applyBorder="1" applyAlignment="1" applyProtection="1">
      <alignment horizontal="center" vertical="center" wrapText="1"/>
      <protection locked="0"/>
    </xf>
    <xf numFmtId="0" fontId="69" fillId="0" borderId="0" xfId="0" applyFont="1" applyAlignment="1">
      <alignment vertical="center" wrapText="1"/>
    </xf>
    <xf numFmtId="180" fontId="67" fillId="27" borderId="23" xfId="0" applyNumberFormat="1" applyFont="1" applyFill="1" applyBorder="1" applyAlignment="1" applyProtection="1">
      <alignment horizontal="center" vertical="top" wrapText="1"/>
      <protection locked="0"/>
    </xf>
    <xf numFmtId="177" fontId="62" fillId="26" borderId="23" xfId="0" applyNumberFormat="1" applyFont="1" applyFill="1" applyBorder="1" applyAlignment="1" applyProtection="1">
      <alignment horizontal="center" vertical="center" shrinkToFit="1"/>
      <protection locked="0"/>
    </xf>
    <xf numFmtId="0" fontId="70" fillId="0" borderId="23" xfId="0" applyFont="1" applyFill="1" applyBorder="1" applyAlignment="1" applyProtection="1">
      <alignment vertical="top" wrapText="1"/>
      <protection locked="0"/>
    </xf>
    <xf numFmtId="0" fontId="36" fillId="27" borderId="34" xfId="0" applyFont="1" applyFill="1" applyBorder="1" applyAlignment="1" applyProtection="1">
      <alignment horizontal="left" vertical="top" wrapText="1" indent="1"/>
      <protection locked="0"/>
    </xf>
    <xf numFmtId="0" fontId="36" fillId="27" borderId="23" xfId="0" quotePrefix="1" applyFont="1" applyFill="1" applyBorder="1" applyAlignment="1" applyProtection="1">
      <alignment horizontal="left" vertical="top" wrapText="1" indent="1"/>
      <protection locked="0"/>
    </xf>
    <xf numFmtId="0" fontId="36" fillId="0" borderId="14" xfId="0" applyFont="1" applyFill="1" applyBorder="1" applyAlignment="1" applyProtection="1">
      <alignment horizontal="justify" wrapText="1"/>
      <protection locked="0"/>
    </xf>
    <xf numFmtId="0" fontId="36" fillId="27" borderId="46" xfId="0" applyFont="1" applyFill="1" applyBorder="1" applyAlignment="1" applyProtection="1">
      <alignment horizontal="left" vertical="top" wrapText="1" indent="1"/>
      <protection locked="0"/>
    </xf>
    <xf numFmtId="0" fontId="44" fillId="0" borderId="12" xfId="0" applyNumberFormat="1" applyFont="1" applyFill="1" applyBorder="1" applyAlignment="1" applyProtection="1">
      <alignment horizontal="center" vertical="center" shrinkToFit="1"/>
      <protection locked="0"/>
    </xf>
    <xf numFmtId="0" fontId="61" fillId="0" borderId="12" xfId="0" applyNumberFormat="1" applyFont="1" applyFill="1" applyBorder="1" applyAlignment="1">
      <alignment horizontal="center" vertical="center" wrapText="1"/>
    </xf>
    <xf numFmtId="0" fontId="62" fillId="0" borderId="41" xfId="0" applyNumberFormat="1" applyFont="1" applyFill="1" applyBorder="1" applyAlignment="1">
      <alignment horizontal="center" vertical="center" wrapText="1"/>
    </xf>
    <xf numFmtId="177" fontId="62" fillId="26" borderId="20" xfId="0" applyNumberFormat="1" applyFont="1" applyFill="1" applyBorder="1" applyAlignment="1" applyProtection="1">
      <alignment horizontal="center" vertical="center" shrinkToFit="1"/>
      <protection locked="0"/>
    </xf>
    <xf numFmtId="0" fontId="44" fillId="0" borderId="20" xfId="0" applyNumberFormat="1" applyFont="1" applyFill="1" applyBorder="1" applyAlignment="1" applyProtection="1">
      <alignment horizontal="center" vertical="center" shrinkToFit="1"/>
      <protection locked="0"/>
    </xf>
    <xf numFmtId="0" fontId="49" fillId="0" borderId="22" xfId="0" applyNumberFormat="1" applyFont="1" applyFill="1" applyBorder="1" applyAlignment="1">
      <alignment vertical="center" shrinkToFit="1"/>
    </xf>
    <xf numFmtId="181" fontId="44" fillId="0" borderId="22" xfId="0" applyNumberFormat="1" applyFont="1" applyFill="1" applyBorder="1" applyAlignment="1">
      <alignment horizontal="left" vertical="center" shrinkToFit="1"/>
    </xf>
    <xf numFmtId="0" fontId="44" fillId="0" borderId="29" xfId="0" applyNumberFormat="1" applyFont="1" applyFill="1" applyBorder="1" applyAlignment="1">
      <alignment vertical="center" wrapText="1"/>
    </xf>
    <xf numFmtId="177" fontId="62" fillId="26" borderId="14" xfId="0" applyNumberFormat="1" applyFont="1" applyFill="1" applyBorder="1" applyAlignment="1" applyProtection="1">
      <alignment horizontal="center" vertical="center" shrinkToFit="1"/>
      <protection locked="0"/>
    </xf>
    <xf numFmtId="0" fontId="44" fillId="0" borderId="14" xfId="0" applyNumberFormat="1" applyFont="1" applyFill="1" applyBorder="1" applyAlignment="1" applyProtection="1">
      <alignment horizontal="center" vertical="center" shrinkToFit="1"/>
      <protection locked="0"/>
    </xf>
    <xf numFmtId="0" fontId="61" fillId="0" borderId="14" xfId="0" applyNumberFormat="1" applyFont="1" applyFill="1" applyBorder="1" applyAlignment="1">
      <alignment horizontal="center" vertical="center" wrapText="1"/>
    </xf>
    <xf numFmtId="0" fontId="63" fillId="0" borderId="14" xfId="0" applyNumberFormat="1" applyFont="1" applyFill="1" applyBorder="1" applyAlignment="1">
      <alignment horizontal="center" vertical="center" wrapText="1"/>
    </xf>
    <xf numFmtId="0" fontId="74" fillId="0" borderId="0" xfId="0" applyFont="1" applyAlignment="1">
      <alignment vertical="center"/>
    </xf>
    <xf numFmtId="0" fontId="28" fillId="0" borderId="0" xfId="0" applyFont="1" applyAlignment="1">
      <alignment horizontal="left" vertical="center"/>
    </xf>
    <xf numFmtId="0" fontId="61" fillId="0" borderId="20" xfId="0" applyNumberFormat="1" applyFont="1" applyFill="1" applyBorder="1" applyAlignment="1">
      <alignment horizontal="center" vertical="center" wrapText="1"/>
    </xf>
    <xf numFmtId="0" fontId="61" fillId="0" borderId="14" xfId="0" applyNumberFormat="1" applyFont="1" applyFill="1" applyBorder="1" applyAlignment="1">
      <alignment horizontal="center" vertical="center" wrapText="1"/>
    </xf>
    <xf numFmtId="0" fontId="61" fillId="0" borderId="23" xfId="0" applyNumberFormat="1" applyFont="1" applyFill="1" applyBorder="1" applyAlignment="1">
      <alignment horizontal="center" vertical="center" wrapText="1"/>
    </xf>
    <xf numFmtId="0" fontId="63" fillId="0" borderId="23" xfId="0" applyNumberFormat="1" applyFont="1" applyFill="1" applyBorder="1" applyAlignment="1">
      <alignment horizontal="center" vertical="center" wrapText="1"/>
    </xf>
    <xf numFmtId="0" fontId="44" fillId="0" borderId="20" xfId="0" applyNumberFormat="1" applyFont="1" applyFill="1" applyBorder="1" applyAlignment="1" applyProtection="1">
      <alignment horizontal="center" vertical="center" shrinkToFit="1"/>
      <protection locked="0"/>
    </xf>
    <xf numFmtId="0" fontId="44" fillId="0" borderId="14" xfId="0" applyNumberFormat="1" applyFont="1" applyFill="1" applyBorder="1" applyAlignment="1" applyProtection="1">
      <alignment horizontal="center" vertical="center" shrinkToFit="1"/>
      <protection locked="0"/>
    </xf>
    <xf numFmtId="0" fontId="44" fillId="0" borderId="23" xfId="0" applyNumberFormat="1" applyFont="1" applyFill="1" applyBorder="1" applyAlignment="1" applyProtection="1">
      <alignment horizontal="center" vertical="center" shrinkToFit="1"/>
      <protection locked="0"/>
    </xf>
    <xf numFmtId="177" fontId="62" fillId="26" borderId="23" xfId="0" applyNumberFormat="1" applyFont="1" applyFill="1" applyBorder="1" applyAlignment="1" applyProtection="1">
      <alignment horizontal="center" vertical="center" shrinkToFit="1"/>
      <protection locked="0"/>
    </xf>
    <xf numFmtId="0" fontId="61" fillId="0" borderId="31" xfId="0" applyNumberFormat="1" applyFont="1" applyFill="1" applyBorder="1" applyAlignment="1">
      <alignment horizontal="center" vertical="center" wrapText="1"/>
    </xf>
    <xf numFmtId="0" fontId="61" fillId="0" borderId="32" xfId="0" applyNumberFormat="1" applyFont="1" applyFill="1" applyBorder="1" applyAlignment="1">
      <alignment horizontal="center" vertical="center" wrapText="1"/>
    </xf>
    <xf numFmtId="0" fontId="36" fillId="0" borderId="19" xfId="0" applyFont="1" applyFill="1" applyBorder="1" applyAlignment="1">
      <alignment vertical="top" wrapText="1"/>
    </xf>
    <xf numFmtId="0" fontId="75" fillId="0" borderId="15" xfId="0" applyFont="1" applyFill="1" applyBorder="1" applyAlignment="1" applyProtection="1">
      <alignment horizontal="center" vertical="center" wrapText="1"/>
      <protection locked="0"/>
    </xf>
    <xf numFmtId="0" fontId="49" fillId="26" borderId="15" xfId="0" applyNumberFormat="1" applyFont="1" applyFill="1" applyBorder="1" applyAlignment="1" applyProtection="1">
      <alignment horizontal="center" vertical="center" wrapText="1"/>
      <protection locked="0"/>
    </xf>
    <xf numFmtId="0" fontId="27" fillId="26" borderId="12" xfId="0" applyNumberFormat="1" applyFont="1" applyFill="1" applyBorder="1" applyAlignment="1" applyProtection="1">
      <alignment horizontal="left" vertical="top" wrapText="1"/>
      <protection locked="0"/>
    </xf>
    <xf numFmtId="0" fontId="27" fillId="26" borderId="31" xfId="0" applyNumberFormat="1" applyFont="1" applyFill="1" applyBorder="1" applyAlignment="1" applyProtection="1">
      <alignment horizontal="left" vertical="top" wrapText="1"/>
      <protection locked="0"/>
    </xf>
    <xf numFmtId="0" fontId="27" fillId="26" borderId="45" xfId="0" applyNumberFormat="1" applyFont="1" applyFill="1" applyBorder="1" applyAlignment="1" applyProtection="1">
      <alignment horizontal="left" vertical="top" wrapText="1"/>
      <protection locked="0"/>
    </xf>
    <xf numFmtId="0" fontId="27" fillId="26" borderId="32" xfId="0" applyNumberFormat="1" applyFont="1" applyFill="1" applyBorder="1" applyAlignment="1" applyProtection="1">
      <alignment horizontal="left" vertical="top" wrapText="1"/>
      <protection locked="0"/>
    </xf>
    <xf numFmtId="0" fontId="27" fillId="26" borderId="23" xfId="0" applyNumberFormat="1" applyFont="1" applyFill="1" applyBorder="1" applyAlignment="1" applyProtection="1">
      <alignment horizontal="left" vertical="top" wrapText="1"/>
      <protection locked="0"/>
    </xf>
    <xf numFmtId="0" fontId="27" fillId="26" borderId="16" xfId="0" applyNumberFormat="1" applyFont="1" applyFill="1" applyBorder="1" applyAlignment="1" applyProtection="1">
      <alignment horizontal="left" vertical="top" wrapText="1"/>
      <protection locked="0"/>
    </xf>
    <xf numFmtId="0" fontId="27" fillId="26" borderId="30" xfId="0" applyNumberFormat="1" applyFont="1" applyFill="1" applyBorder="1" applyAlignment="1" applyProtection="1">
      <alignment horizontal="left" vertical="top" wrapText="1"/>
      <protection locked="0"/>
    </xf>
    <xf numFmtId="0" fontId="27" fillId="26" borderId="14" xfId="0" applyNumberFormat="1" applyFont="1" applyFill="1" applyBorder="1" applyAlignment="1" applyProtection="1">
      <alignment horizontal="left" vertical="top" wrapText="1"/>
      <protection locked="0"/>
    </xf>
    <xf numFmtId="0" fontId="23" fillId="0" borderId="11" xfId="0" applyNumberFormat="1" applyFont="1" applyFill="1" applyBorder="1" applyAlignment="1" applyProtection="1">
      <alignment horizontal="left" vertical="top" wrapText="1"/>
      <protection locked="0"/>
    </xf>
    <xf numFmtId="0" fontId="27" fillId="0" borderId="0" xfId="0" applyNumberFormat="1" applyFont="1" applyFill="1" applyBorder="1" applyAlignment="1" applyProtection="1">
      <alignment horizontal="left" vertical="top" wrapText="1"/>
      <protection locked="0"/>
    </xf>
    <xf numFmtId="0" fontId="27" fillId="0" borderId="10" xfId="0" applyNumberFormat="1" applyFont="1" applyFill="1" applyBorder="1" applyAlignment="1" applyProtection="1">
      <alignment horizontal="left" vertical="top" wrapText="1"/>
      <protection locked="0"/>
    </xf>
    <xf numFmtId="0" fontId="27" fillId="0" borderId="11" xfId="0" applyNumberFormat="1" applyFont="1" applyFill="1" applyBorder="1" applyAlignment="1" applyProtection="1">
      <alignment horizontal="left" vertical="top" wrapText="1"/>
      <protection locked="0"/>
    </xf>
    <xf numFmtId="0" fontId="27" fillId="26" borderId="13" xfId="0" applyNumberFormat="1" applyFont="1" applyFill="1" applyBorder="1" applyAlignment="1" applyProtection="1">
      <alignment horizontal="left" vertical="top" wrapText="1"/>
      <protection locked="0"/>
    </xf>
    <xf numFmtId="0" fontId="27" fillId="26" borderId="38" xfId="0" applyNumberFormat="1" applyFont="1" applyFill="1" applyBorder="1" applyAlignment="1" applyProtection="1">
      <alignment horizontal="left" vertical="top" wrapText="1"/>
      <protection locked="0"/>
    </xf>
    <xf numFmtId="0" fontId="27" fillId="26" borderId="62" xfId="0" applyFont="1" applyFill="1" applyBorder="1" applyAlignment="1" applyProtection="1">
      <alignment horizontal="left" vertical="top" wrapText="1"/>
      <protection locked="0"/>
    </xf>
    <xf numFmtId="0" fontId="27" fillId="26" borderId="61" xfId="0" applyNumberFormat="1" applyFont="1" applyFill="1" applyBorder="1" applyAlignment="1" applyProtection="1">
      <alignment horizontal="left" vertical="top" wrapText="1"/>
      <protection locked="0"/>
    </xf>
    <xf numFmtId="0" fontId="27" fillId="26" borderId="35" xfId="0" applyNumberFormat="1" applyFont="1" applyFill="1" applyBorder="1" applyAlignment="1" applyProtection="1">
      <alignment horizontal="left" vertical="top" wrapText="1"/>
      <protection locked="0"/>
    </xf>
    <xf numFmtId="0" fontId="27" fillId="26" borderId="36" xfId="0" applyNumberFormat="1" applyFont="1" applyFill="1" applyBorder="1" applyAlignment="1" applyProtection="1">
      <alignment horizontal="left" vertical="top" wrapText="1"/>
      <protection locked="0"/>
    </xf>
    <xf numFmtId="0" fontId="27" fillId="26" borderId="37" xfId="0" applyNumberFormat="1" applyFont="1" applyFill="1" applyBorder="1" applyAlignment="1" applyProtection="1">
      <alignment horizontal="left" vertical="top" wrapText="1"/>
      <protection locked="0"/>
    </xf>
    <xf numFmtId="0" fontId="27" fillId="26" borderId="48" xfId="0" applyNumberFormat="1" applyFont="1" applyFill="1" applyBorder="1" applyAlignment="1" applyProtection="1">
      <alignment horizontal="left" vertical="top" wrapText="1"/>
      <protection locked="0"/>
    </xf>
    <xf numFmtId="0" fontId="27" fillId="26" borderId="39" xfId="0" applyNumberFormat="1" applyFont="1" applyFill="1" applyBorder="1" applyAlignment="1" applyProtection="1">
      <alignment horizontal="left" vertical="top" wrapText="1"/>
      <protection locked="0"/>
    </xf>
    <xf numFmtId="0" fontId="27" fillId="26" borderId="50" xfId="0" applyNumberFormat="1" applyFont="1" applyFill="1" applyBorder="1" applyAlignment="1" applyProtection="1">
      <alignment horizontal="left" vertical="top" wrapText="1"/>
      <protection locked="0"/>
    </xf>
    <xf numFmtId="0" fontId="27" fillId="26" borderId="15" xfId="0" applyNumberFormat="1" applyFont="1" applyFill="1" applyBorder="1" applyAlignment="1" applyProtection="1">
      <alignment horizontal="left" vertical="top" wrapText="1"/>
      <protection locked="0"/>
    </xf>
    <xf numFmtId="0" fontId="27" fillId="26" borderId="15" xfId="0" applyNumberFormat="1" applyFont="1" applyFill="1" applyBorder="1" applyAlignment="1" applyProtection="1">
      <alignment horizontal="left" vertical="top"/>
      <protection locked="0"/>
    </xf>
    <xf numFmtId="0" fontId="27" fillId="26" borderId="17" xfId="0" applyNumberFormat="1" applyFont="1" applyFill="1" applyBorder="1" applyAlignment="1" applyProtection="1">
      <alignment horizontal="left" vertical="top" wrapText="1"/>
      <protection locked="0"/>
    </xf>
    <xf numFmtId="0" fontId="27" fillId="26" borderId="18" xfId="0" applyNumberFormat="1" applyFont="1" applyFill="1" applyBorder="1" applyAlignment="1" applyProtection="1">
      <alignment horizontal="left" vertical="top" wrapText="1"/>
      <protection locked="0"/>
    </xf>
    <xf numFmtId="0" fontId="27" fillId="26" borderId="17" xfId="0" applyNumberFormat="1" applyFont="1" applyFill="1" applyBorder="1" applyAlignment="1" applyProtection="1">
      <alignment horizontal="left" vertical="top"/>
      <protection locked="0"/>
    </xf>
    <xf numFmtId="0" fontId="27" fillId="26" borderId="19" xfId="0" applyNumberFormat="1" applyFont="1" applyFill="1" applyBorder="1" applyAlignment="1" applyProtection="1">
      <alignment horizontal="left" vertical="top"/>
      <protection locked="0"/>
    </xf>
    <xf numFmtId="0" fontId="27" fillId="26" borderId="18" xfId="0" applyNumberFormat="1" applyFont="1" applyFill="1" applyBorder="1" applyAlignment="1" applyProtection="1">
      <alignment horizontal="left" vertical="top"/>
      <protection locked="0"/>
    </xf>
    <xf numFmtId="0" fontId="27" fillId="26" borderId="19" xfId="0" applyNumberFormat="1" applyFont="1" applyFill="1" applyBorder="1" applyAlignment="1" applyProtection="1">
      <alignment horizontal="left" vertical="top" wrapText="1"/>
      <protection locked="0"/>
    </xf>
    <xf numFmtId="0" fontId="27" fillId="26" borderId="16" xfId="0" applyNumberFormat="1" applyFont="1" applyFill="1" applyBorder="1" applyAlignment="1" applyProtection="1">
      <alignment horizontal="left" vertical="top"/>
      <protection locked="0"/>
    </xf>
    <xf numFmtId="0" fontId="27" fillId="26" borderId="14" xfId="0" applyNumberFormat="1" applyFont="1" applyFill="1" applyBorder="1" applyAlignment="1" applyProtection="1">
      <alignment horizontal="left" vertical="top"/>
      <protection locked="0"/>
    </xf>
    <xf numFmtId="0" fontId="72" fillId="26" borderId="23" xfId="0" applyFont="1" applyFill="1" applyBorder="1" applyAlignment="1" applyProtection="1">
      <alignment horizontal="left" vertical="top" wrapText="1"/>
      <protection locked="0"/>
    </xf>
    <xf numFmtId="0" fontId="27" fillId="26" borderId="20" xfId="0" applyNumberFormat="1" applyFont="1" applyFill="1" applyBorder="1" applyAlignment="1" applyProtection="1">
      <alignment horizontal="left" vertical="top" wrapText="1"/>
      <protection locked="0"/>
    </xf>
    <xf numFmtId="0" fontId="27" fillId="26" borderId="24" xfId="0" applyNumberFormat="1" applyFont="1" applyFill="1" applyBorder="1" applyAlignment="1" applyProtection="1">
      <alignment horizontal="left" vertical="top" wrapText="1"/>
      <protection locked="0"/>
    </xf>
    <xf numFmtId="0" fontId="82" fillId="26" borderId="15" xfId="0" applyFont="1" applyFill="1" applyBorder="1" applyAlignment="1" applyProtection="1">
      <alignment horizontal="left" vertical="top" wrapText="1"/>
      <protection locked="0"/>
    </xf>
    <xf numFmtId="0" fontId="27" fillId="26" borderId="17" xfId="0" applyNumberFormat="1" applyFont="1" applyFill="1" applyBorder="1" applyAlignment="1" applyProtection="1">
      <alignment horizontal="left" vertical="top" shrinkToFit="1"/>
      <protection locked="0"/>
    </xf>
    <xf numFmtId="0" fontId="27" fillId="26" borderId="23" xfId="0" applyNumberFormat="1" applyFont="1" applyFill="1" applyBorder="1" applyAlignment="1" applyProtection="1">
      <alignment horizontal="left" vertical="top" shrinkToFit="1"/>
      <protection locked="0"/>
    </xf>
    <xf numFmtId="0" fontId="27" fillId="26" borderId="19" xfId="0" applyNumberFormat="1" applyFont="1" applyFill="1" applyBorder="1" applyAlignment="1" applyProtection="1">
      <alignment horizontal="left" vertical="top" shrinkToFit="1"/>
      <protection locked="0"/>
    </xf>
    <xf numFmtId="0" fontId="27" fillId="26" borderId="20" xfId="0" applyNumberFormat="1" applyFont="1" applyFill="1" applyBorder="1" applyAlignment="1" applyProtection="1">
      <alignment horizontal="left" vertical="top" shrinkToFit="1"/>
      <protection locked="0"/>
    </xf>
    <xf numFmtId="0" fontId="27" fillId="26" borderId="19" xfId="0" applyFont="1" applyFill="1" applyBorder="1" applyAlignment="1" applyProtection="1">
      <alignment horizontal="left" vertical="top" wrapText="1"/>
      <protection locked="0"/>
    </xf>
    <xf numFmtId="0" fontId="27" fillId="26" borderId="20" xfId="0" applyNumberFormat="1" applyFont="1" applyFill="1" applyBorder="1" applyAlignment="1" applyProtection="1">
      <alignment horizontal="left" vertical="top"/>
      <protection locked="0"/>
    </xf>
    <xf numFmtId="0" fontId="27" fillId="26" borderId="17" xfId="41" applyNumberFormat="1" applyFont="1" applyFill="1" applyBorder="1" applyAlignment="1" applyProtection="1">
      <alignment horizontal="left" vertical="top" wrapText="1"/>
      <protection locked="0"/>
    </xf>
    <xf numFmtId="0" fontId="27" fillId="26" borderId="19" xfId="41" applyNumberFormat="1" applyFont="1" applyFill="1" applyBorder="1" applyAlignment="1" applyProtection="1">
      <alignment horizontal="left" vertical="top" wrapText="1"/>
      <protection locked="0"/>
    </xf>
    <xf numFmtId="0" fontId="27" fillId="26" borderId="23" xfId="0" applyNumberFormat="1" applyFont="1" applyFill="1" applyBorder="1" applyAlignment="1" applyProtection="1">
      <alignment horizontal="left" vertical="top"/>
      <protection locked="0"/>
    </xf>
    <xf numFmtId="0" fontId="27" fillId="0" borderId="19" xfId="0" applyNumberFormat="1" applyFont="1" applyFill="1" applyBorder="1" applyAlignment="1">
      <alignment horizontal="left" vertical="top" wrapText="1"/>
    </xf>
    <xf numFmtId="0" fontId="27" fillId="0" borderId="23" xfId="0" applyNumberFormat="1" applyFont="1" applyFill="1" applyBorder="1" applyAlignment="1">
      <alignment horizontal="left" vertical="top" wrapText="1"/>
    </xf>
    <xf numFmtId="0" fontId="27" fillId="0" borderId="18" xfId="0" applyNumberFormat="1" applyFont="1" applyFill="1" applyBorder="1" applyAlignment="1">
      <alignment horizontal="left" vertical="top" wrapText="1"/>
    </xf>
    <xf numFmtId="0" fontId="27" fillId="0" borderId="17" xfId="0" applyNumberFormat="1" applyFont="1" applyFill="1" applyBorder="1" applyAlignment="1">
      <alignment horizontal="left" vertical="top" wrapText="1"/>
    </xf>
    <xf numFmtId="0" fontId="27" fillId="0" borderId="20" xfId="0" applyNumberFormat="1" applyFont="1" applyFill="1" applyBorder="1" applyAlignment="1">
      <alignment horizontal="left" vertical="top" wrapText="1"/>
    </xf>
    <xf numFmtId="0" fontId="27" fillId="0" borderId="14" xfId="0" applyNumberFormat="1" applyFont="1" applyFill="1" applyBorder="1" applyAlignment="1">
      <alignment horizontal="left" vertical="top" wrapText="1"/>
    </xf>
    <xf numFmtId="0" fontId="27" fillId="0" borderId="24" xfId="0" applyNumberFormat="1" applyFont="1" applyFill="1" applyBorder="1" applyAlignment="1">
      <alignment horizontal="left" vertical="top" wrapText="1"/>
    </xf>
    <xf numFmtId="0" fontId="27" fillId="0" borderId="16" xfId="0" applyNumberFormat="1" applyFont="1" applyFill="1" applyBorder="1" applyAlignment="1">
      <alignment horizontal="left" vertical="top"/>
    </xf>
    <xf numFmtId="0" fontId="27" fillId="0" borderId="15" xfId="0" applyNumberFormat="1" applyFont="1" applyFill="1" applyBorder="1" applyAlignment="1">
      <alignment horizontal="left" vertical="top" wrapText="1"/>
    </xf>
    <xf numFmtId="0" fontId="27" fillId="0" borderId="17" xfId="0" applyNumberFormat="1" applyFont="1" applyFill="1" applyBorder="1" applyAlignment="1" applyProtection="1">
      <alignment horizontal="left" vertical="top" shrinkToFit="1"/>
      <protection locked="0"/>
    </xf>
    <xf numFmtId="0" fontId="27" fillId="0" borderId="23" xfId="0" applyNumberFormat="1" applyFont="1" applyFill="1" applyBorder="1" applyAlignment="1" applyProtection="1">
      <alignment horizontal="left" vertical="top" shrinkToFit="1"/>
      <protection locked="0"/>
    </xf>
    <xf numFmtId="0" fontId="27" fillId="0" borderId="19" xfId="0" applyNumberFormat="1" applyFont="1" applyFill="1" applyBorder="1" applyAlignment="1" applyProtection="1">
      <alignment horizontal="left" vertical="top" shrinkToFit="1"/>
      <protection locked="0"/>
    </xf>
    <xf numFmtId="0" fontId="27" fillId="0" borderId="20" xfId="0" applyNumberFormat="1" applyFont="1" applyFill="1" applyBorder="1" applyAlignment="1" applyProtection="1">
      <alignment horizontal="left" vertical="top" shrinkToFit="1"/>
      <protection locked="0"/>
    </xf>
    <xf numFmtId="0" fontId="27" fillId="0" borderId="18" xfId="0" applyNumberFormat="1" applyFont="1" applyFill="1" applyBorder="1" applyAlignment="1" applyProtection="1">
      <alignment horizontal="left" vertical="top" shrinkToFit="1"/>
      <protection locked="0"/>
    </xf>
    <xf numFmtId="0" fontId="27" fillId="0" borderId="19" xfId="0" applyNumberFormat="1" applyFont="1" applyFill="1" applyBorder="1" applyAlignment="1">
      <alignment horizontal="left" vertical="top"/>
    </xf>
    <xf numFmtId="0" fontId="27" fillId="0" borderId="17" xfId="0" applyNumberFormat="1" applyFont="1" applyFill="1" applyBorder="1" applyAlignment="1">
      <alignment horizontal="left" vertical="top"/>
    </xf>
    <xf numFmtId="0" fontId="27" fillId="0" borderId="18" xfId="0" applyNumberFormat="1" applyFont="1" applyFill="1" applyBorder="1" applyAlignment="1">
      <alignment horizontal="left" vertical="top"/>
    </xf>
    <xf numFmtId="0" fontId="27" fillId="0" borderId="12" xfId="0" applyNumberFormat="1" applyFont="1" applyFill="1" applyBorder="1" applyAlignment="1">
      <alignment horizontal="left" vertical="top" wrapText="1"/>
    </xf>
    <xf numFmtId="0" fontId="27" fillId="0" borderId="20" xfId="0" applyNumberFormat="1" applyFont="1" applyFill="1" applyBorder="1" applyAlignment="1">
      <alignment horizontal="left" vertical="top"/>
    </xf>
    <xf numFmtId="0" fontId="27" fillId="0" borderId="17" xfId="41" applyNumberFormat="1" applyFont="1" applyFill="1" applyBorder="1" applyAlignment="1">
      <alignment horizontal="left" vertical="top" wrapText="1"/>
    </xf>
    <xf numFmtId="0" fontId="27" fillId="0" borderId="19" xfId="41" applyNumberFormat="1" applyFont="1" applyFill="1" applyBorder="1" applyAlignment="1">
      <alignment horizontal="left" vertical="top" wrapText="1"/>
    </xf>
    <xf numFmtId="0" fontId="23" fillId="0" borderId="11" xfId="0" applyNumberFormat="1" applyFont="1" applyFill="1" applyBorder="1" applyAlignment="1">
      <alignment horizontal="left" vertical="top" wrapText="1"/>
    </xf>
    <xf numFmtId="0" fontId="23" fillId="0" borderId="0" xfId="0" applyNumberFormat="1" applyFont="1" applyFill="1" applyBorder="1" applyAlignment="1">
      <alignment horizontal="left" vertical="top" wrapText="1"/>
    </xf>
    <xf numFmtId="0" fontId="23" fillId="0" borderId="10" xfId="0" applyNumberFormat="1" applyFont="1" applyFill="1" applyBorder="1" applyAlignment="1">
      <alignment horizontal="left" vertical="top" wrapText="1"/>
    </xf>
    <xf numFmtId="0" fontId="23" fillId="0" borderId="12" xfId="0" applyNumberFormat="1" applyFont="1" applyFill="1" applyBorder="1" applyAlignment="1">
      <alignment horizontal="left" vertical="top" wrapText="1"/>
    </xf>
    <xf numFmtId="0" fontId="23" fillId="0" borderId="31" xfId="0" applyNumberFormat="1" applyFont="1" applyFill="1" applyBorder="1" applyAlignment="1">
      <alignment horizontal="left" vertical="top" wrapText="1"/>
    </xf>
    <xf numFmtId="0" fontId="23" fillId="0" borderId="45" xfId="0" applyNumberFormat="1" applyFont="1" applyFill="1" applyBorder="1" applyAlignment="1">
      <alignment horizontal="left" vertical="top" wrapText="1"/>
    </xf>
    <xf numFmtId="0" fontId="23" fillId="0" borderId="32" xfId="0" applyNumberFormat="1" applyFont="1" applyFill="1" applyBorder="1" applyAlignment="1">
      <alignment horizontal="left" vertical="top" wrapText="1"/>
    </xf>
    <xf numFmtId="0" fontId="23" fillId="0" borderId="23" xfId="0" applyNumberFormat="1" applyFont="1" applyFill="1" applyBorder="1" applyAlignment="1">
      <alignment horizontal="left" vertical="top" wrapText="1"/>
    </xf>
    <xf numFmtId="0" fontId="23" fillId="0" borderId="16" xfId="0" applyNumberFormat="1" applyFont="1" applyFill="1" applyBorder="1" applyAlignment="1">
      <alignment horizontal="left" vertical="top" wrapText="1"/>
    </xf>
    <xf numFmtId="0" fontId="23" fillId="0" borderId="30" xfId="0" applyNumberFormat="1" applyFont="1" applyFill="1" applyBorder="1" applyAlignment="1">
      <alignment horizontal="left" vertical="top" wrapText="1"/>
    </xf>
    <xf numFmtId="0" fontId="23" fillId="0" borderId="13" xfId="0" applyNumberFormat="1" applyFont="1" applyFill="1" applyBorder="1" applyAlignment="1">
      <alignment horizontal="left" vertical="top" wrapText="1"/>
    </xf>
    <xf numFmtId="0" fontId="23" fillId="0" borderId="38" xfId="0" applyNumberFormat="1" applyFont="1" applyFill="1" applyBorder="1" applyAlignment="1">
      <alignment horizontal="left" vertical="top" wrapText="1"/>
    </xf>
    <xf numFmtId="0" fontId="23" fillId="0" borderId="62" xfId="0" applyNumberFormat="1" applyFont="1" applyFill="1" applyBorder="1" applyAlignment="1">
      <alignment horizontal="left" vertical="top" wrapText="1"/>
    </xf>
    <xf numFmtId="0" fontId="23" fillId="0" borderId="61" xfId="0" applyNumberFormat="1" applyFont="1" applyFill="1" applyBorder="1" applyAlignment="1">
      <alignment horizontal="left" vertical="top" wrapText="1"/>
    </xf>
    <xf numFmtId="0" fontId="23" fillId="0" borderId="35" xfId="0" applyNumberFormat="1" applyFont="1" applyFill="1" applyBorder="1" applyAlignment="1">
      <alignment horizontal="left" vertical="top" wrapText="1"/>
    </xf>
    <xf numFmtId="0" fontId="23" fillId="0" borderId="36" xfId="0" applyNumberFormat="1" applyFont="1" applyFill="1" applyBorder="1" applyAlignment="1">
      <alignment horizontal="left" vertical="top" wrapText="1"/>
    </xf>
    <xf numFmtId="0" fontId="23" fillId="0" borderId="37" xfId="0" applyNumberFormat="1" applyFont="1" applyFill="1" applyBorder="1" applyAlignment="1">
      <alignment horizontal="left" vertical="top" wrapText="1"/>
    </xf>
    <xf numFmtId="0" fontId="23" fillId="0" borderId="48" xfId="0" applyNumberFormat="1" applyFont="1" applyFill="1" applyBorder="1" applyAlignment="1">
      <alignment horizontal="left" vertical="top" wrapText="1"/>
    </xf>
    <xf numFmtId="0" fontId="23" fillId="0" borderId="39" xfId="0" applyNumberFormat="1" applyFont="1" applyFill="1" applyBorder="1" applyAlignment="1">
      <alignment horizontal="left" vertical="top" wrapText="1"/>
    </xf>
    <xf numFmtId="0" fontId="23" fillId="0" borderId="5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0" fontId="81" fillId="0" borderId="15" xfId="0" applyNumberFormat="1" applyFont="1" applyFill="1" applyBorder="1" applyAlignment="1">
      <alignment horizontal="left" vertical="top"/>
    </xf>
    <xf numFmtId="0" fontId="23" fillId="0" borderId="17" xfId="0" applyNumberFormat="1" applyFont="1" applyFill="1" applyBorder="1" applyAlignment="1">
      <alignment horizontal="left" vertical="top" wrapText="1"/>
    </xf>
    <xf numFmtId="0" fontId="23" fillId="0" borderId="18" xfId="0" applyNumberFormat="1" applyFont="1" applyFill="1" applyBorder="1" applyAlignment="1">
      <alignment horizontal="left" vertical="top" wrapText="1"/>
    </xf>
    <xf numFmtId="0" fontId="81" fillId="0" borderId="17" xfId="0" applyNumberFormat="1" applyFont="1" applyFill="1" applyBorder="1" applyAlignment="1">
      <alignment horizontal="left" vertical="top"/>
    </xf>
    <xf numFmtId="0" fontId="81" fillId="0" borderId="19" xfId="0" applyNumberFormat="1" applyFont="1" applyFill="1" applyBorder="1" applyAlignment="1">
      <alignment horizontal="left" vertical="top"/>
    </xf>
    <xf numFmtId="0" fontId="81" fillId="0" borderId="18" xfId="0" applyNumberFormat="1" applyFont="1" applyFill="1" applyBorder="1" applyAlignment="1">
      <alignment horizontal="left" vertical="top"/>
    </xf>
    <xf numFmtId="0" fontId="23" fillId="0" borderId="19" xfId="0" applyNumberFormat="1" applyFont="1" applyFill="1" applyBorder="1" applyAlignment="1">
      <alignment horizontal="left" vertical="top" wrapText="1"/>
    </xf>
    <xf numFmtId="0" fontId="81" fillId="0" borderId="16" xfId="0" applyNumberFormat="1" applyFont="1" applyFill="1" applyBorder="1" applyAlignment="1">
      <alignment horizontal="left" vertical="top"/>
    </xf>
    <xf numFmtId="0" fontId="23" fillId="0" borderId="19" xfId="0" applyNumberFormat="1" applyFont="1" applyFill="1" applyBorder="1" applyAlignment="1">
      <alignment horizontal="left" vertical="top"/>
    </xf>
    <xf numFmtId="0" fontId="81" fillId="0" borderId="14" xfId="0" applyNumberFormat="1" applyFont="1" applyFill="1" applyBorder="1" applyAlignment="1">
      <alignment horizontal="left" vertical="top"/>
    </xf>
    <xf numFmtId="0" fontId="27" fillId="0" borderId="18" xfId="0" applyNumberFormat="1" applyFont="1" applyFill="1" applyBorder="1" applyAlignment="1" applyProtection="1">
      <alignment horizontal="left" vertical="top" wrapText="1"/>
      <protection locked="0"/>
    </xf>
    <xf numFmtId="0" fontId="23" fillId="0" borderId="17" xfId="0" applyNumberFormat="1" applyFont="1" applyFill="1" applyBorder="1" applyAlignment="1">
      <alignment horizontal="left" vertical="top"/>
    </xf>
    <xf numFmtId="0" fontId="23" fillId="0" borderId="23" xfId="0" applyNumberFormat="1" applyFont="1" applyFill="1" applyBorder="1" applyAlignment="1">
      <alignment horizontal="left" vertical="top"/>
    </xf>
    <xf numFmtId="0" fontId="49" fillId="0" borderId="15" xfId="0" applyNumberFormat="1" applyFont="1" applyFill="1" applyBorder="1" applyAlignment="1" applyProtection="1">
      <alignment horizontal="center" vertical="center" wrapText="1"/>
      <protection locked="0"/>
    </xf>
    <xf numFmtId="177" fontId="62" fillId="26" borderId="12" xfId="0" applyNumberFormat="1" applyFont="1" applyFill="1" applyBorder="1" applyAlignment="1" applyProtection="1">
      <alignment horizontal="center" vertical="center" shrinkToFit="1"/>
      <protection locked="0"/>
    </xf>
    <xf numFmtId="177" fontId="62" fillId="26" borderId="14" xfId="0" applyNumberFormat="1" applyFont="1" applyFill="1" applyBorder="1" applyAlignment="1" applyProtection="1">
      <alignment horizontal="center" vertical="center" shrinkToFit="1"/>
      <protection locked="0"/>
    </xf>
    <xf numFmtId="0" fontId="27" fillId="26" borderId="12" xfId="0" applyNumberFormat="1" applyFont="1" applyFill="1" applyBorder="1" applyAlignment="1" applyProtection="1">
      <alignment horizontal="left" vertical="top" wrapText="1"/>
      <protection locked="0"/>
    </xf>
    <xf numFmtId="0" fontId="27" fillId="0" borderId="20" xfId="0" applyNumberFormat="1" applyFont="1" applyFill="1" applyBorder="1" applyAlignment="1">
      <alignment horizontal="left" vertical="top" wrapText="1"/>
    </xf>
    <xf numFmtId="0" fontId="27" fillId="0" borderId="23" xfId="0" applyNumberFormat="1" applyFont="1" applyFill="1" applyBorder="1" applyAlignment="1">
      <alignment horizontal="left" vertical="top" wrapText="1"/>
    </xf>
    <xf numFmtId="0" fontId="62" fillId="0" borderId="20" xfId="0" applyNumberFormat="1" applyFont="1" applyFill="1" applyBorder="1" applyAlignment="1">
      <alignment horizontal="center" vertical="center" wrapText="1"/>
    </xf>
    <xf numFmtId="0" fontId="62" fillId="0" borderId="14" xfId="0" applyNumberFormat="1" applyFont="1" applyFill="1" applyBorder="1" applyAlignment="1">
      <alignment horizontal="center" vertical="center" wrapText="1"/>
    </xf>
    <xf numFmtId="0" fontId="68" fillId="0" borderId="20" xfId="0" applyFont="1" applyFill="1" applyBorder="1" applyAlignment="1" applyProtection="1">
      <alignment vertical="top" wrapText="1"/>
      <protection locked="0"/>
    </xf>
    <xf numFmtId="0" fontId="68" fillId="0" borderId="23" xfId="0" applyFont="1" applyFill="1" applyBorder="1" applyAlignment="1" applyProtection="1">
      <alignment vertical="top" wrapText="1"/>
      <protection locked="0"/>
    </xf>
    <xf numFmtId="177" fontId="62" fillId="26" borderId="20" xfId="0" applyNumberFormat="1" applyFont="1" applyFill="1" applyBorder="1" applyAlignment="1" applyProtection="1">
      <alignment horizontal="center" vertical="center" shrinkToFit="1"/>
      <protection locked="0"/>
    </xf>
    <xf numFmtId="0" fontId="27" fillId="26" borderId="14" xfId="0" applyFont="1" applyFill="1" applyBorder="1" applyAlignment="1" applyProtection="1">
      <alignment horizontal="left" vertical="top" wrapText="1"/>
      <protection locked="0"/>
    </xf>
    <xf numFmtId="0" fontId="68" fillId="0" borderId="14" xfId="0" applyFont="1" applyBorder="1" applyAlignment="1" applyProtection="1">
      <alignment horizontal="justify" vertical="top" wrapText="1"/>
      <protection locked="0"/>
    </xf>
    <xf numFmtId="0" fontId="27" fillId="26" borderId="20" xfId="0" applyNumberFormat="1" applyFont="1" applyFill="1" applyBorder="1" applyAlignment="1" applyProtection="1">
      <alignment horizontal="left" vertical="top" wrapText="1"/>
      <protection locked="0"/>
    </xf>
    <xf numFmtId="0" fontId="36" fillId="0" borderId="23" xfId="0" applyFont="1" applyFill="1" applyBorder="1" applyAlignment="1" applyProtection="1">
      <alignment vertical="top" wrapText="1"/>
      <protection locked="0"/>
    </xf>
    <xf numFmtId="0" fontId="62" fillId="0" borderId="24" xfId="0" applyNumberFormat="1" applyFont="1" applyFill="1" applyBorder="1" applyAlignment="1" applyProtection="1">
      <alignment horizontal="center" vertical="center" shrinkToFit="1"/>
      <protection locked="0"/>
    </xf>
    <xf numFmtId="0" fontId="62" fillId="0" borderId="20" xfId="0" applyNumberFormat="1" applyFont="1" applyFill="1" applyBorder="1" applyAlignment="1" applyProtection="1">
      <alignment horizontal="center" vertical="center" shrinkToFit="1"/>
      <protection locked="0"/>
    </xf>
    <xf numFmtId="0" fontId="68" fillId="0" borderId="19" xfId="0" applyFont="1" applyFill="1" applyBorder="1" applyAlignment="1" applyProtection="1">
      <alignment horizontal="justify" vertical="top" wrapText="1"/>
      <protection locked="0"/>
    </xf>
    <xf numFmtId="0" fontId="68" fillId="0" borderId="19" xfId="0" applyFont="1" applyBorder="1" applyAlignment="1" applyProtection="1">
      <alignment horizontal="justify" vertical="top" wrapText="1"/>
      <protection locked="0"/>
    </xf>
    <xf numFmtId="0" fontId="27" fillId="0" borderId="18" xfId="0" applyFont="1" applyFill="1" applyBorder="1" applyAlignment="1" applyProtection="1">
      <alignment horizontal="justify" vertical="top" wrapText="1"/>
      <protection locked="0"/>
    </xf>
    <xf numFmtId="0" fontId="27" fillId="0" borderId="19" xfId="0" applyFont="1" applyFill="1" applyBorder="1" applyAlignment="1" applyProtection="1">
      <alignment horizontal="justify" vertical="top" wrapText="1"/>
      <protection locked="0"/>
    </xf>
    <xf numFmtId="0" fontId="68" fillId="0" borderId="15" xfId="0" applyFont="1" applyFill="1" applyBorder="1" applyAlignment="1" applyProtection="1">
      <alignment horizontal="left" vertical="top" wrapText="1"/>
      <protection locked="0"/>
    </xf>
    <xf numFmtId="0" fontId="62" fillId="0" borderId="15" xfId="0" applyNumberFormat="1" applyFont="1" applyFill="1" applyBorder="1" applyAlignment="1">
      <alignment horizontal="center" vertical="center" wrapText="1"/>
    </xf>
    <xf numFmtId="0" fontId="83" fillId="0" borderId="0" xfId="0" applyFont="1">
      <alignment vertical="center"/>
    </xf>
    <xf numFmtId="0" fontId="64" fillId="0" borderId="0" xfId="0" applyFont="1">
      <alignment vertical="center"/>
    </xf>
    <xf numFmtId="0" fontId="0" fillId="0" borderId="15" xfId="0" applyBorder="1">
      <alignment vertical="center"/>
    </xf>
    <xf numFmtId="0" fontId="0" fillId="0" borderId="15" xfId="0" applyBorder="1" applyAlignment="1">
      <alignment horizontal="center" vertical="center" wrapText="1"/>
    </xf>
    <xf numFmtId="0" fontId="0" fillId="0" borderId="21" xfId="0" applyBorder="1" applyAlignment="1">
      <alignment horizontal="center" vertical="center" wrapText="1"/>
    </xf>
    <xf numFmtId="0" fontId="40" fillId="0" borderId="29" xfId="0" applyFont="1" applyBorder="1" applyAlignment="1">
      <alignment horizontal="left" vertical="center" wrapText="1"/>
    </xf>
    <xf numFmtId="0" fontId="40" fillId="0" borderId="15" xfId="0" applyFont="1" applyBorder="1" applyAlignment="1">
      <alignment horizontal="left" vertical="center" wrapText="1"/>
    </xf>
    <xf numFmtId="0" fontId="37" fillId="0" borderId="0" xfId="0" applyFont="1" applyAlignment="1">
      <alignment horizontal="center" vertical="center"/>
    </xf>
    <xf numFmtId="176" fontId="30" fillId="0" borderId="15" xfId="0" applyNumberFormat="1" applyFont="1"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61" fillId="0" borderId="20" xfId="41" applyNumberFormat="1" applyFont="1" applyFill="1" applyBorder="1" applyAlignment="1">
      <alignment horizontal="center" vertical="center" wrapText="1"/>
    </xf>
    <xf numFmtId="0" fontId="61" fillId="0" borderId="23" xfId="41" applyNumberFormat="1" applyFont="1" applyFill="1" applyBorder="1" applyAlignment="1">
      <alignment horizontal="center" vertical="center" wrapText="1"/>
    </xf>
    <xf numFmtId="0" fontId="27" fillId="0" borderId="12" xfId="0" applyNumberFormat="1" applyFont="1" applyFill="1" applyBorder="1" applyAlignment="1" applyProtection="1">
      <alignment horizontal="left" vertical="top" wrapText="1"/>
      <protection locked="0"/>
    </xf>
    <xf numFmtId="0" fontId="27" fillId="0" borderId="14" xfId="0" applyNumberFormat="1" applyFont="1" applyFill="1" applyBorder="1" applyAlignment="1" applyProtection="1">
      <alignment horizontal="left" vertical="top" wrapText="1"/>
      <protection locked="0"/>
    </xf>
    <xf numFmtId="0" fontId="27" fillId="0" borderId="23" xfId="0" applyNumberFormat="1" applyFont="1" applyFill="1" applyBorder="1" applyAlignment="1" applyProtection="1">
      <alignment horizontal="left" vertical="top" wrapText="1"/>
      <protection locked="0"/>
    </xf>
    <xf numFmtId="0" fontId="61" fillId="0" borderId="12" xfId="0" applyNumberFormat="1" applyFont="1" applyFill="1" applyBorder="1" applyAlignment="1" applyProtection="1">
      <alignment horizontal="center" vertical="center" wrapText="1"/>
      <protection locked="0"/>
    </xf>
    <xf numFmtId="0" fontId="61" fillId="0" borderId="14" xfId="0" applyNumberFormat="1" applyFont="1" applyFill="1" applyBorder="1" applyAlignment="1" applyProtection="1">
      <alignment horizontal="center" vertical="center" wrapText="1"/>
      <protection locked="0"/>
    </xf>
    <xf numFmtId="0" fontId="61" fillId="0" borderId="23" xfId="0" applyNumberFormat="1" applyFont="1" applyFill="1" applyBorder="1" applyAlignment="1" applyProtection="1">
      <alignment horizontal="center" vertical="center" wrapText="1"/>
      <protection locked="0"/>
    </xf>
    <xf numFmtId="0" fontId="68" fillId="0" borderId="20" xfId="0" applyFont="1" applyFill="1" applyBorder="1" applyAlignment="1" applyProtection="1">
      <alignment vertical="top" wrapText="1"/>
      <protection locked="0"/>
    </xf>
    <xf numFmtId="0" fontId="68" fillId="0" borderId="14" xfId="0" applyFont="1" applyFill="1" applyBorder="1" applyAlignment="1" applyProtection="1">
      <alignment vertical="top" wrapText="1"/>
      <protection locked="0"/>
    </xf>
    <xf numFmtId="0" fontId="68" fillId="0" borderId="23" xfId="0" applyFont="1" applyFill="1" applyBorder="1" applyAlignment="1" applyProtection="1">
      <alignment vertical="top" wrapText="1"/>
      <protection locked="0"/>
    </xf>
    <xf numFmtId="177" fontId="62" fillId="26" borderId="20" xfId="0" applyNumberFormat="1" applyFont="1" applyFill="1" applyBorder="1" applyAlignment="1" applyProtection="1">
      <alignment horizontal="center" vertical="center" shrinkToFit="1"/>
      <protection locked="0"/>
    </xf>
    <xf numFmtId="177" fontId="62" fillId="26" borderId="14" xfId="0" applyNumberFormat="1" applyFont="1" applyFill="1" applyBorder="1" applyAlignment="1" applyProtection="1">
      <alignment horizontal="center" vertical="center" shrinkToFit="1"/>
      <protection locked="0"/>
    </xf>
    <xf numFmtId="177" fontId="62" fillId="26" borderId="23" xfId="0" applyNumberFormat="1" applyFont="1" applyFill="1" applyBorder="1" applyAlignment="1" applyProtection="1">
      <alignment horizontal="center" vertical="center" shrinkToFit="1"/>
      <protection locked="0"/>
    </xf>
    <xf numFmtId="0" fontId="27" fillId="26" borderId="20" xfId="0" applyFont="1" applyFill="1" applyBorder="1" applyAlignment="1" applyProtection="1">
      <alignment horizontal="left" vertical="top" wrapText="1"/>
      <protection locked="0"/>
    </xf>
    <xf numFmtId="0" fontId="27" fillId="26" borderId="14" xfId="0" applyFont="1" applyFill="1" applyBorder="1" applyAlignment="1" applyProtection="1">
      <alignment horizontal="left" vertical="top" wrapText="1"/>
      <protection locked="0"/>
    </xf>
    <xf numFmtId="0" fontId="27" fillId="26" borderId="23" xfId="0" applyFont="1" applyFill="1" applyBorder="1" applyAlignment="1" applyProtection="1">
      <alignment horizontal="left" vertical="top" wrapText="1"/>
      <protection locked="0"/>
    </xf>
    <xf numFmtId="0" fontId="62" fillId="0" borderId="20" xfId="0" applyNumberFormat="1" applyFont="1" applyFill="1" applyBorder="1" applyAlignment="1">
      <alignment horizontal="center" vertical="center" wrapText="1"/>
    </xf>
    <xf numFmtId="0" fontId="62" fillId="0" borderId="14" xfId="0" applyNumberFormat="1" applyFont="1" applyFill="1" applyBorder="1" applyAlignment="1">
      <alignment horizontal="center" vertical="center" wrapText="1"/>
    </xf>
    <xf numFmtId="0" fontId="62" fillId="0" borderId="23" xfId="0" applyNumberFormat="1" applyFont="1" applyFill="1" applyBorder="1" applyAlignment="1">
      <alignment horizontal="center" vertical="center" wrapText="1"/>
    </xf>
    <xf numFmtId="0" fontId="44" fillId="0" borderId="20" xfId="0" applyNumberFormat="1" applyFont="1" applyFill="1" applyBorder="1" applyAlignment="1" applyProtection="1">
      <alignment horizontal="center" vertical="center" shrinkToFit="1"/>
      <protection locked="0"/>
    </xf>
    <xf numFmtId="0" fontId="44" fillId="0" borderId="14" xfId="0" applyNumberFormat="1" applyFont="1" applyFill="1" applyBorder="1" applyAlignment="1" applyProtection="1">
      <alignment horizontal="center" vertical="center" shrinkToFit="1"/>
      <protection locked="0"/>
    </xf>
    <xf numFmtId="0" fontId="44" fillId="0" borderId="23" xfId="0" applyNumberFormat="1" applyFont="1" applyFill="1" applyBorder="1" applyAlignment="1" applyProtection="1">
      <alignment horizontal="center" vertical="center" shrinkToFit="1"/>
      <protection locked="0"/>
    </xf>
    <xf numFmtId="0" fontId="27" fillId="0" borderId="20" xfId="0" applyNumberFormat="1" applyFont="1" applyFill="1" applyBorder="1" applyAlignment="1">
      <alignment horizontal="left" vertical="top" wrapText="1"/>
    </xf>
    <xf numFmtId="0" fontId="27" fillId="0" borderId="14" xfId="0" applyNumberFormat="1" applyFont="1" applyFill="1" applyBorder="1" applyAlignment="1">
      <alignment horizontal="left" vertical="top" wrapText="1"/>
    </xf>
    <xf numFmtId="0" fontId="27" fillId="0" borderId="23" xfId="0" applyNumberFormat="1" applyFont="1" applyFill="1" applyBorder="1" applyAlignment="1">
      <alignment horizontal="left" vertical="top" wrapText="1"/>
    </xf>
    <xf numFmtId="0" fontId="61" fillId="0" borderId="20" xfId="0" applyNumberFormat="1" applyFont="1" applyFill="1" applyBorder="1" applyAlignment="1">
      <alignment horizontal="center" vertical="center" wrapText="1"/>
    </xf>
    <xf numFmtId="0" fontId="61" fillId="0" borderId="14" xfId="0" applyNumberFormat="1" applyFont="1" applyFill="1" applyBorder="1" applyAlignment="1">
      <alignment horizontal="center" vertical="center" wrapText="1"/>
    </xf>
    <xf numFmtId="0" fontId="61" fillId="0" borderId="23" xfId="0" applyNumberFormat="1" applyFont="1" applyFill="1" applyBorder="1" applyAlignment="1">
      <alignment horizontal="center" vertical="center" wrapText="1"/>
    </xf>
    <xf numFmtId="0" fontId="68" fillId="0" borderId="12" xfId="0" applyFont="1" applyBorder="1" applyAlignment="1" applyProtection="1">
      <alignment horizontal="justify" vertical="top" wrapText="1"/>
      <protection locked="0"/>
    </xf>
    <xf numFmtId="0" fontId="68" fillId="0" borderId="14" xfId="0" applyFont="1" applyBorder="1" applyAlignment="1" applyProtection="1">
      <alignment horizontal="justify" vertical="top" wrapText="1"/>
      <protection locked="0"/>
    </xf>
    <xf numFmtId="0" fontId="68" fillId="0" borderId="23" xfId="0" applyFont="1" applyBorder="1" applyAlignment="1" applyProtection="1">
      <alignment horizontal="justify" vertical="top" wrapText="1"/>
      <protection locked="0"/>
    </xf>
    <xf numFmtId="177" fontId="62" fillId="26" borderId="12" xfId="0" applyNumberFormat="1" applyFont="1" applyFill="1" applyBorder="1" applyAlignment="1" applyProtection="1">
      <alignment horizontal="center" vertical="center" shrinkToFit="1"/>
      <protection locked="0"/>
    </xf>
    <xf numFmtId="0" fontId="27" fillId="26" borderId="12" xfId="0" applyFont="1" applyFill="1" applyBorder="1" applyAlignment="1" applyProtection="1">
      <alignment horizontal="left" vertical="top" wrapText="1"/>
      <protection locked="0"/>
    </xf>
    <xf numFmtId="0" fontId="62" fillId="0" borderId="12" xfId="0" applyNumberFormat="1" applyFont="1" applyFill="1" applyBorder="1" applyAlignment="1" applyProtection="1">
      <alignment horizontal="center" vertical="center" wrapText="1"/>
      <protection locked="0"/>
    </xf>
    <xf numFmtId="0" fontId="62" fillId="0" borderId="14" xfId="0" applyNumberFormat="1" applyFont="1" applyFill="1" applyBorder="1" applyAlignment="1" applyProtection="1">
      <alignment horizontal="center" vertical="center" wrapText="1"/>
      <protection locked="0"/>
    </xf>
    <xf numFmtId="0" fontId="62" fillId="0" borderId="23" xfId="0" applyNumberFormat="1" applyFont="1" applyFill="1" applyBorder="1" applyAlignment="1" applyProtection="1">
      <alignment horizontal="center" vertical="center" wrapText="1"/>
      <protection locked="0"/>
    </xf>
    <xf numFmtId="0" fontId="44" fillId="0" borderId="12" xfId="0" applyNumberFormat="1" applyFont="1" applyFill="1" applyBorder="1" applyAlignment="1" applyProtection="1">
      <alignment horizontal="center" vertical="center" shrinkToFit="1"/>
      <protection locked="0"/>
    </xf>
    <xf numFmtId="0" fontId="27" fillId="0" borderId="20" xfId="41" applyNumberFormat="1" applyFont="1" applyFill="1" applyBorder="1" applyAlignment="1">
      <alignment horizontal="left" vertical="top" wrapText="1"/>
    </xf>
    <xf numFmtId="0" fontId="27" fillId="0" borderId="23" xfId="41" applyNumberFormat="1" applyFont="1" applyFill="1" applyBorder="1" applyAlignment="1">
      <alignment horizontal="left" vertical="top" wrapText="1"/>
    </xf>
    <xf numFmtId="0" fontId="63" fillId="0" borderId="20" xfId="41" applyNumberFormat="1" applyFont="1" applyFill="1" applyBorder="1" applyAlignment="1">
      <alignment horizontal="center" vertical="center" wrapText="1"/>
    </xf>
    <xf numFmtId="0" fontId="63" fillId="0" borderId="23" xfId="41" applyNumberFormat="1" applyFont="1" applyFill="1" applyBorder="1" applyAlignment="1">
      <alignment horizontal="center" vertical="center" wrapText="1"/>
    </xf>
    <xf numFmtId="0" fontId="68" fillId="0" borderId="20" xfId="41" applyFont="1" applyFill="1" applyBorder="1" applyAlignment="1" applyProtection="1">
      <alignment horizontal="left" vertical="top" wrapText="1"/>
      <protection locked="0"/>
    </xf>
    <xf numFmtId="0" fontId="68" fillId="0" borderId="23" xfId="41" applyFont="1" applyFill="1" applyBorder="1" applyAlignment="1" applyProtection="1">
      <alignment horizontal="left" vertical="top" wrapText="1"/>
      <protection locked="0"/>
    </xf>
    <xf numFmtId="0" fontId="27" fillId="26" borderId="20" xfId="41" applyNumberFormat="1" applyFont="1" applyFill="1" applyBorder="1" applyAlignment="1" applyProtection="1">
      <alignment horizontal="left" vertical="top" wrapText="1"/>
      <protection locked="0"/>
    </xf>
    <xf numFmtId="0" fontId="27" fillId="26" borderId="23" xfId="41" applyNumberFormat="1" applyFont="1" applyFill="1" applyBorder="1" applyAlignment="1" applyProtection="1">
      <alignment horizontal="left" vertical="top" wrapText="1"/>
      <protection locked="0"/>
    </xf>
    <xf numFmtId="0" fontId="63" fillId="0" borderId="20" xfId="0" applyNumberFormat="1" applyFont="1" applyFill="1" applyBorder="1" applyAlignment="1">
      <alignment horizontal="center" vertical="center" wrapText="1"/>
    </xf>
    <xf numFmtId="0" fontId="63" fillId="0" borderId="23" xfId="0" applyNumberFormat="1" applyFont="1" applyFill="1" applyBorder="1" applyAlignment="1">
      <alignment horizontal="center" vertical="center" wrapText="1"/>
    </xf>
    <xf numFmtId="0" fontId="63" fillId="0" borderId="12" xfId="0" applyNumberFormat="1" applyFont="1" applyFill="1" applyBorder="1" applyAlignment="1">
      <alignment horizontal="center" vertical="center" wrapText="1"/>
    </xf>
    <xf numFmtId="0" fontId="63" fillId="0" borderId="14" xfId="0" applyNumberFormat="1" applyFont="1" applyFill="1" applyBorder="1" applyAlignment="1">
      <alignment horizontal="center" vertical="center" wrapText="1"/>
    </xf>
    <xf numFmtId="0" fontId="27" fillId="0" borderId="12" xfId="0" applyNumberFormat="1" applyFont="1" applyFill="1" applyBorder="1" applyAlignment="1">
      <alignment horizontal="left" vertical="top" wrapText="1"/>
    </xf>
    <xf numFmtId="0" fontId="68" fillId="0" borderId="20" xfId="0" applyFont="1" applyFill="1" applyBorder="1" applyAlignment="1" applyProtection="1">
      <alignment horizontal="left" vertical="top" wrapText="1"/>
      <protection locked="0"/>
    </xf>
    <xf numFmtId="0" fontId="68" fillId="0" borderId="14" xfId="0" applyFont="1" applyFill="1" applyBorder="1" applyAlignment="1" applyProtection="1">
      <alignment horizontal="left" vertical="top" wrapText="1"/>
      <protection locked="0"/>
    </xf>
    <xf numFmtId="0" fontId="68" fillId="0" borderId="23" xfId="0" applyFont="1" applyFill="1" applyBorder="1" applyAlignment="1" applyProtection="1">
      <alignment horizontal="left" vertical="top" wrapText="1"/>
      <protection locked="0"/>
    </xf>
    <xf numFmtId="0" fontId="27" fillId="26" borderId="20" xfId="0" applyNumberFormat="1" applyFont="1" applyFill="1" applyBorder="1" applyAlignment="1" applyProtection="1">
      <alignment horizontal="left" vertical="top" wrapText="1"/>
      <protection locked="0"/>
    </xf>
    <xf numFmtId="0" fontId="27" fillId="26" borderId="14" xfId="0" applyNumberFormat="1" applyFont="1" applyFill="1" applyBorder="1" applyAlignment="1" applyProtection="1">
      <alignment horizontal="left" vertical="top" wrapText="1"/>
      <protection locked="0"/>
    </xf>
    <xf numFmtId="0" fontId="27" fillId="26" borderId="23" xfId="0" applyNumberFormat="1" applyFont="1" applyFill="1" applyBorder="1" applyAlignment="1" applyProtection="1">
      <alignment horizontal="left" vertical="top" wrapText="1"/>
      <protection locked="0"/>
    </xf>
    <xf numFmtId="177" fontId="62" fillId="26" borderId="20" xfId="0" applyNumberFormat="1" applyFont="1" applyFill="1" applyBorder="1" applyAlignment="1" applyProtection="1">
      <alignment vertical="center" shrinkToFit="1"/>
      <protection locked="0"/>
    </xf>
    <xf numFmtId="177" fontId="62" fillId="26" borderId="14" xfId="0" applyNumberFormat="1" applyFont="1" applyFill="1" applyBorder="1" applyAlignment="1" applyProtection="1">
      <alignment vertical="center" shrinkToFit="1"/>
      <protection locked="0"/>
    </xf>
    <xf numFmtId="177" fontId="62" fillId="26" borderId="23" xfId="0" applyNumberFormat="1" applyFont="1" applyFill="1" applyBorder="1" applyAlignment="1" applyProtection="1">
      <alignment vertical="center" shrinkToFit="1"/>
      <protection locked="0"/>
    </xf>
    <xf numFmtId="0" fontId="27" fillId="26" borderId="20" xfId="41" applyFont="1" applyFill="1" applyBorder="1" applyAlignment="1" applyProtection="1">
      <alignment horizontal="left" vertical="top" wrapText="1"/>
      <protection locked="0"/>
    </xf>
    <xf numFmtId="0" fontId="27" fillId="26" borderId="14" xfId="41" applyFont="1" applyFill="1" applyBorder="1" applyAlignment="1" applyProtection="1">
      <alignment horizontal="left" vertical="top" wrapText="1"/>
      <protection locked="0"/>
    </xf>
    <xf numFmtId="0" fontId="27" fillId="26" borderId="23" xfId="41" applyFont="1" applyFill="1" applyBorder="1" applyAlignment="1" applyProtection="1">
      <alignment horizontal="left" vertical="top" wrapText="1"/>
      <protection locked="0"/>
    </xf>
    <xf numFmtId="178" fontId="46" fillId="0" borderId="0" xfId="0" applyNumberFormat="1" applyFont="1" applyAlignment="1" applyProtection="1">
      <alignment horizontal="left" vertical="center"/>
      <protection locked="0"/>
    </xf>
    <xf numFmtId="179" fontId="46" fillId="0" borderId="0" xfId="0" applyNumberFormat="1" applyFont="1" applyProtection="1">
      <alignment vertical="center"/>
      <protection locked="0"/>
    </xf>
    <xf numFmtId="0" fontId="72" fillId="26" borderId="20" xfId="0" applyFont="1" applyFill="1" applyBorder="1" applyAlignment="1" applyProtection="1">
      <alignment horizontal="left" vertical="top" wrapText="1"/>
      <protection locked="0"/>
    </xf>
    <xf numFmtId="0" fontId="72" fillId="26" borderId="14" xfId="0" applyFont="1" applyFill="1" applyBorder="1" applyAlignment="1" applyProtection="1">
      <alignment horizontal="left" vertical="top" wrapText="1"/>
      <protection locked="0"/>
    </xf>
    <xf numFmtId="0" fontId="72" fillId="26" borderId="23" xfId="0" applyFont="1" applyFill="1" applyBorder="1" applyAlignment="1" applyProtection="1">
      <alignment horizontal="left" vertical="top" wrapText="1"/>
      <protection locked="0"/>
    </xf>
    <xf numFmtId="0" fontId="68" fillId="0" borderId="12" xfId="0" applyFont="1" applyFill="1" applyBorder="1" applyAlignment="1" applyProtection="1">
      <alignment horizontal="left" vertical="top" wrapText="1"/>
      <protection locked="0"/>
    </xf>
    <xf numFmtId="0" fontId="27" fillId="26" borderId="12" xfId="0" applyNumberFormat="1" applyFont="1" applyFill="1" applyBorder="1" applyAlignment="1" applyProtection="1">
      <alignment horizontal="left" vertical="top" wrapText="1"/>
      <protection locked="0"/>
    </xf>
    <xf numFmtId="0" fontId="70" fillId="0" borderId="20" xfId="0" applyFont="1" applyFill="1" applyBorder="1" applyAlignment="1" applyProtection="1">
      <alignment vertical="top" wrapText="1"/>
      <protection locked="0"/>
    </xf>
    <xf numFmtId="0" fontId="70" fillId="0" borderId="14" xfId="0" applyFont="1" applyFill="1" applyBorder="1" applyAlignment="1" applyProtection="1">
      <alignment vertical="top" wrapText="1"/>
      <protection locked="0"/>
    </xf>
    <xf numFmtId="0" fontId="70" fillId="0" borderId="23" xfId="0" applyFont="1" applyFill="1" applyBorder="1" applyAlignment="1" applyProtection="1">
      <alignment vertical="top" wrapText="1"/>
      <protection locked="0"/>
    </xf>
    <xf numFmtId="0" fontId="44" fillId="0" borderId="20" xfId="0" applyNumberFormat="1" applyFont="1" applyFill="1" applyBorder="1" applyAlignment="1" applyProtection="1">
      <alignment vertical="center" shrinkToFit="1"/>
      <protection locked="0"/>
    </xf>
    <xf numFmtId="0" fontId="44" fillId="0" borderId="14" xfId="0" applyNumberFormat="1" applyFont="1" applyFill="1" applyBorder="1" applyAlignment="1" applyProtection="1">
      <alignment vertical="center" shrinkToFit="1"/>
      <protection locked="0"/>
    </xf>
    <xf numFmtId="0" fontId="44" fillId="0" borderId="23" xfId="0" applyNumberFormat="1" applyFont="1" applyFill="1" applyBorder="1" applyAlignment="1" applyProtection="1">
      <alignment vertical="center" shrinkToFit="1"/>
      <protection locked="0"/>
    </xf>
    <xf numFmtId="0" fontId="61" fillId="0" borderId="12" xfId="0" applyNumberFormat="1" applyFont="1" applyFill="1" applyBorder="1" applyAlignment="1">
      <alignment horizontal="center" vertical="center" wrapText="1"/>
    </xf>
    <xf numFmtId="0" fontId="61" fillId="0" borderId="14" xfId="41" applyNumberFormat="1" applyFont="1" applyFill="1" applyBorder="1" applyAlignment="1">
      <alignment horizontal="center" vertical="center" wrapText="1"/>
    </xf>
    <xf numFmtId="0" fontId="27" fillId="0" borderId="14" xfId="41" applyNumberFormat="1" applyFont="1" applyFill="1" applyBorder="1" applyAlignment="1">
      <alignment horizontal="left" vertical="top" wrapText="1"/>
    </xf>
    <xf numFmtId="0" fontId="61" fillId="0" borderId="12" xfId="0" applyNumberFormat="1" applyFont="1" applyFill="1" applyBorder="1" applyAlignment="1" applyProtection="1">
      <alignment horizontal="center" vertical="center" shrinkToFit="1"/>
      <protection locked="0"/>
    </xf>
    <xf numFmtId="0" fontId="61" fillId="0" borderId="14" xfId="0" applyNumberFormat="1" applyFont="1" applyFill="1" applyBorder="1" applyAlignment="1" applyProtection="1">
      <alignment horizontal="center" vertical="center" shrinkToFit="1"/>
      <protection locked="0"/>
    </xf>
    <xf numFmtId="0" fontId="61" fillId="0" borderId="23" xfId="0" applyNumberFormat="1" applyFont="1" applyFill="1" applyBorder="1" applyAlignment="1" applyProtection="1">
      <alignment horizontal="center" vertical="center" shrinkToFit="1"/>
      <protection locked="0"/>
    </xf>
    <xf numFmtId="0" fontId="27" fillId="0" borderId="12" xfId="0" applyNumberFormat="1" applyFont="1" applyFill="1" applyBorder="1" applyAlignment="1" applyProtection="1">
      <alignment horizontal="left" vertical="top" shrinkToFit="1"/>
      <protection locked="0"/>
    </xf>
    <xf numFmtId="0" fontId="27" fillId="0" borderId="14" xfId="0" applyNumberFormat="1" applyFont="1" applyFill="1" applyBorder="1" applyAlignment="1" applyProtection="1">
      <alignment horizontal="left" vertical="top" shrinkToFit="1"/>
      <protection locked="0"/>
    </xf>
    <xf numFmtId="0" fontId="27" fillId="0" borderId="23" xfId="0" applyNumberFormat="1" applyFont="1" applyFill="1" applyBorder="1" applyAlignment="1" applyProtection="1">
      <alignment horizontal="left" vertical="top" shrinkToFit="1"/>
      <protection locked="0"/>
    </xf>
    <xf numFmtId="0" fontId="62" fillId="0" borderId="12" xfId="0" applyNumberFormat="1" applyFont="1" applyFill="1" applyBorder="1" applyAlignment="1" applyProtection="1">
      <alignment horizontal="center" vertical="center" shrinkToFit="1"/>
      <protection locked="0"/>
    </xf>
    <xf numFmtId="0" fontId="62" fillId="0" borderId="14" xfId="0" applyNumberFormat="1" applyFont="1" applyFill="1" applyBorder="1" applyAlignment="1" applyProtection="1">
      <alignment horizontal="center" vertical="center" shrinkToFit="1"/>
      <protection locked="0"/>
    </xf>
    <xf numFmtId="0" fontId="62" fillId="0" borderId="23" xfId="0" applyNumberFormat="1" applyFont="1" applyFill="1" applyBorder="1" applyAlignment="1" applyProtection="1">
      <alignment horizontal="center" vertical="center"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13">
    <dxf>
      <font>
        <color rgb="FF92D050"/>
      </font>
    </dxf>
    <dxf>
      <font>
        <color rgb="FFFF0000"/>
      </font>
    </dxf>
    <dxf>
      <font>
        <color rgb="FF0070C0"/>
      </font>
    </dxf>
    <dxf>
      <fill>
        <patternFill>
          <bgColor rgb="FFFFFFCC"/>
        </patternFill>
      </fill>
    </dxf>
    <dxf>
      <numFmt numFmtId="182" formatCode="&quot;その他&quot;"/>
      <fill>
        <patternFill>
          <bgColor rgb="FFFFFFCC"/>
        </patternFill>
      </fill>
    </dxf>
    <dxf>
      <font>
        <color rgb="FF00B050"/>
      </font>
      <fill>
        <patternFill>
          <bgColor rgb="FFFFCCCC"/>
        </patternFill>
      </fill>
    </dxf>
    <dxf>
      <font>
        <color rgb="FF00B050"/>
      </font>
      <numFmt numFmtId="183" formatCode="&quot;該当なし&quot;"/>
      <fill>
        <patternFill>
          <bgColor rgb="FFFFCCCC"/>
        </patternFill>
      </fill>
    </dxf>
    <dxf>
      <font>
        <color rgb="FFFF0000"/>
      </font>
      <fill>
        <patternFill>
          <bgColor rgb="FF99FFCC"/>
        </patternFill>
      </fill>
    </dxf>
    <dxf>
      <font>
        <color rgb="FFFF0000"/>
      </font>
      <numFmt numFmtId="184" formatCode="&quot;不適&quot;"/>
      <fill>
        <patternFill>
          <bgColor rgb="FF99FFCC"/>
        </patternFill>
      </fill>
    </dxf>
    <dxf>
      <font>
        <color rgb="FFFFC000"/>
      </font>
      <fill>
        <patternFill>
          <bgColor rgb="FFCCECFF"/>
        </patternFill>
      </fill>
    </dxf>
    <dxf>
      <font>
        <color rgb="FFFFC000"/>
      </font>
      <numFmt numFmtId="185" formatCode="&quot;一部不適&quot;"/>
      <fill>
        <patternFill>
          <bgColor rgb="FFCCECFF"/>
        </patternFill>
      </fill>
    </dxf>
    <dxf>
      <font>
        <color rgb="FF0070C0"/>
      </font>
    </dxf>
    <dxf>
      <font>
        <color rgb="FF0070C0"/>
      </font>
      <numFmt numFmtId="186" formatCode="&quot;適&quot;"/>
    </dxf>
  </dxfs>
  <tableStyles count="0" defaultTableStyle="TableStyleMedium2" defaultPivotStyle="PivotStyleLight16"/>
  <colors>
    <mruColors>
      <color rgb="FFFFFFCC"/>
      <color rgb="FFCCECFF"/>
      <color rgb="FF99FFCC"/>
      <color rgb="FFCCFFCC"/>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3"/>
  <sheetViews>
    <sheetView tabSelected="1" zoomScaleNormal="100" zoomScaleSheetLayoutView="100" workbookViewId="0">
      <selection sqref="A1:E1"/>
    </sheetView>
  </sheetViews>
  <sheetFormatPr defaultRowHeight="13"/>
  <cols>
    <col min="1" max="1" width="13.6328125" customWidth="1"/>
    <col min="2" max="2" width="11.1796875" customWidth="1"/>
    <col min="3" max="3" width="25" customWidth="1"/>
    <col min="4" max="4" width="11.1796875" customWidth="1"/>
    <col min="5" max="5" width="25" customWidth="1"/>
  </cols>
  <sheetData>
    <row r="1" spans="1:7" ht="30" customHeight="1">
      <c r="A1" s="439" t="s">
        <v>151</v>
      </c>
      <c r="B1" s="439"/>
      <c r="C1" s="439"/>
      <c r="D1" s="439"/>
      <c r="E1" s="439"/>
    </row>
    <row r="2" spans="1:7" ht="18" customHeight="1">
      <c r="A2" t="s">
        <v>498</v>
      </c>
    </row>
    <row r="3" spans="1:7" ht="30" customHeight="1">
      <c r="A3" s="13" t="s">
        <v>9</v>
      </c>
      <c r="B3" s="440"/>
      <c r="C3" s="440"/>
      <c r="D3" s="440"/>
      <c r="E3" s="440"/>
    </row>
    <row r="4" spans="1:7" ht="12" customHeight="1"/>
    <row r="5" spans="1:7" ht="30" customHeight="1">
      <c r="A5" s="13" t="s">
        <v>10</v>
      </c>
      <c r="B5" s="15" t="s">
        <v>11</v>
      </c>
      <c r="C5" s="441"/>
      <c r="D5" s="441"/>
      <c r="E5" s="442"/>
    </row>
    <row r="6" spans="1:7" ht="30" customHeight="1">
      <c r="A6" s="16" t="s">
        <v>12</v>
      </c>
      <c r="B6" s="434"/>
      <c r="C6" s="434"/>
      <c r="D6" s="434"/>
      <c r="E6" s="434"/>
    </row>
    <row r="7" spans="1:7" ht="30" customHeight="1">
      <c r="A7" s="16" t="s">
        <v>13</v>
      </c>
      <c r="B7" s="13" t="s">
        <v>14</v>
      </c>
      <c r="C7" s="14"/>
      <c r="D7" s="13" t="s">
        <v>15</v>
      </c>
      <c r="E7" s="14"/>
    </row>
    <row r="8" spans="1:7" ht="12" customHeight="1"/>
    <row r="9" spans="1:7" ht="30" customHeight="1">
      <c r="A9" s="13" t="s">
        <v>16</v>
      </c>
      <c r="B9" s="15" t="s">
        <v>17</v>
      </c>
      <c r="C9" s="441"/>
      <c r="D9" s="441"/>
      <c r="E9" s="442"/>
    </row>
    <row r="10" spans="1:7" ht="30" customHeight="1">
      <c r="A10" s="16" t="s">
        <v>18</v>
      </c>
      <c r="B10" s="434"/>
      <c r="C10" s="434"/>
      <c r="D10" s="434"/>
      <c r="E10" s="434"/>
    </row>
    <row r="11" spans="1:7" ht="30" customHeight="1">
      <c r="A11" s="16" t="s">
        <v>19</v>
      </c>
      <c r="B11" s="434"/>
      <c r="C11" s="434"/>
      <c r="D11" s="434"/>
      <c r="E11" s="434"/>
    </row>
    <row r="12" spans="1:7" ht="30" customHeight="1">
      <c r="A12" s="16" t="s">
        <v>20</v>
      </c>
      <c r="B12" s="434"/>
      <c r="C12" s="434"/>
      <c r="D12" s="13" t="s">
        <v>21</v>
      </c>
      <c r="E12" s="14"/>
    </row>
    <row r="13" spans="1:7" ht="30" customHeight="1">
      <c r="A13" s="16" t="s">
        <v>22</v>
      </c>
      <c r="B13" s="13" t="s">
        <v>14</v>
      </c>
      <c r="C13" s="14"/>
      <c r="D13" s="16" t="s">
        <v>23</v>
      </c>
      <c r="E13" s="14"/>
    </row>
    <row r="14" spans="1:7" ht="30" customHeight="1">
      <c r="A14" s="16" t="s">
        <v>24</v>
      </c>
      <c r="B14" s="16" t="s">
        <v>14</v>
      </c>
      <c r="C14" s="14"/>
      <c r="D14" s="16" t="s">
        <v>23</v>
      </c>
      <c r="E14" s="14"/>
    </row>
    <row r="15" spans="1:7" ht="12" customHeight="1" thickBot="1"/>
    <row r="16" spans="1:7" ht="39" customHeight="1" thickBot="1">
      <c r="A16" s="435" t="s">
        <v>25</v>
      </c>
      <c r="B16" s="436"/>
      <c r="C16" s="17" t="s">
        <v>26</v>
      </c>
      <c r="D16" s="437" t="s">
        <v>27</v>
      </c>
      <c r="E16" s="438"/>
      <c r="G16" s="18" t="s">
        <v>26</v>
      </c>
    </row>
    <row r="17" spans="1:7" ht="24" customHeight="1">
      <c r="G17" s="18" t="s">
        <v>28</v>
      </c>
    </row>
    <row r="18" spans="1:7" ht="13.5" customHeight="1">
      <c r="A18" s="294" t="s">
        <v>599</v>
      </c>
      <c r="B18" s="432"/>
      <c r="C18" s="432"/>
      <c r="D18" s="432"/>
      <c r="E18" s="432"/>
      <c r="G18" s="18" t="s">
        <v>29</v>
      </c>
    </row>
    <row r="19" spans="1:7" ht="13.5" customHeight="1">
      <c r="A19" s="295" t="s">
        <v>43</v>
      </c>
      <c r="B19" s="295"/>
      <c r="C19" s="432"/>
      <c r="D19" s="432"/>
      <c r="E19" s="432"/>
    </row>
    <row r="20" spans="1:7" ht="13.5" customHeight="1">
      <c r="A20" s="295" t="s">
        <v>44</v>
      </c>
      <c r="B20" s="295"/>
      <c r="C20" s="432"/>
      <c r="D20" s="432"/>
      <c r="E20" s="432"/>
    </row>
    <row r="21" spans="1:7" ht="13.5" customHeight="1">
      <c r="A21" s="295" t="s">
        <v>499</v>
      </c>
      <c r="B21" s="295"/>
      <c r="C21" s="432"/>
      <c r="D21" s="432"/>
      <c r="E21" s="432"/>
      <c r="G21" s="18" t="s">
        <v>450</v>
      </c>
    </row>
    <row r="22" spans="1:7" ht="13.5" customHeight="1">
      <c r="A22" s="295" t="s">
        <v>500</v>
      </c>
      <c r="B22" s="295"/>
      <c r="C22" s="432"/>
      <c r="D22" s="432"/>
      <c r="E22" s="432"/>
    </row>
    <row r="23" spans="1:7" ht="13.5" customHeight="1">
      <c r="A23" s="295" t="s">
        <v>502</v>
      </c>
      <c r="B23" s="295"/>
      <c r="C23" s="432"/>
      <c r="D23" s="432"/>
      <c r="E23" s="432"/>
    </row>
    <row r="24" spans="1:7" ht="13.5" customHeight="1">
      <c r="A24" s="295" t="s">
        <v>501</v>
      </c>
      <c r="B24" s="295"/>
      <c r="C24" s="432"/>
      <c r="D24" s="432"/>
      <c r="E24" s="432"/>
    </row>
    <row r="25" spans="1:7" ht="13.5" customHeight="1">
      <c r="A25" s="295" t="s">
        <v>503</v>
      </c>
      <c r="B25" s="295"/>
      <c r="C25" s="432"/>
      <c r="D25" s="432"/>
      <c r="E25" s="432"/>
    </row>
    <row r="26" spans="1:7" ht="13.5" customHeight="1">
      <c r="A26" s="295" t="s">
        <v>504</v>
      </c>
      <c r="B26" s="295"/>
      <c r="C26" s="432"/>
      <c r="D26" s="432"/>
      <c r="E26" s="432"/>
    </row>
    <row r="27" spans="1:7" ht="13.5" customHeight="1">
      <c r="A27" s="295" t="s">
        <v>600</v>
      </c>
      <c r="B27" s="295"/>
      <c r="C27" s="432"/>
      <c r="D27" s="432"/>
      <c r="E27" s="432"/>
    </row>
    <row r="28" spans="1:7" ht="13.5" customHeight="1">
      <c r="A28" s="295" t="s">
        <v>601</v>
      </c>
      <c r="B28" s="295"/>
      <c r="C28" s="432"/>
      <c r="D28" s="432"/>
      <c r="E28" s="432"/>
    </row>
    <row r="29" spans="1:7" ht="13.5" customHeight="1">
      <c r="A29" s="295" t="s">
        <v>505</v>
      </c>
      <c r="B29" s="295"/>
      <c r="C29" s="432"/>
      <c r="D29" s="432"/>
      <c r="E29" s="432"/>
    </row>
    <row r="30" spans="1:7" ht="13.5" customHeight="1">
      <c r="A30" s="295" t="s">
        <v>506</v>
      </c>
      <c r="B30" s="295"/>
      <c r="C30" s="432"/>
      <c r="D30" s="432"/>
      <c r="E30" s="432"/>
    </row>
    <row r="31" spans="1:7" ht="13.5" customHeight="1">
      <c r="A31" s="295" t="s">
        <v>507</v>
      </c>
      <c r="B31" s="295"/>
      <c r="C31" s="432"/>
      <c r="D31" s="432"/>
      <c r="E31" s="432"/>
    </row>
    <row r="32" spans="1:7" ht="13.5" customHeight="1">
      <c r="A32" s="295" t="s">
        <v>508</v>
      </c>
      <c r="B32" s="295"/>
      <c r="C32" s="432"/>
      <c r="D32" s="432"/>
      <c r="E32" s="432"/>
    </row>
    <row r="33" spans="1:5" ht="13.5" customHeight="1">
      <c r="A33" s="295" t="s">
        <v>509</v>
      </c>
      <c r="B33" s="295"/>
      <c r="C33" s="432"/>
      <c r="D33" s="432"/>
      <c r="E33" s="432"/>
    </row>
    <row r="34" spans="1:5" ht="13.5" customHeight="1">
      <c r="A34" s="295" t="s">
        <v>510</v>
      </c>
      <c r="B34" s="295"/>
      <c r="C34" s="432"/>
      <c r="D34" s="432"/>
      <c r="E34" s="432"/>
    </row>
    <row r="35" spans="1:5" ht="13.5" customHeight="1">
      <c r="A35" s="295" t="s">
        <v>604</v>
      </c>
      <c r="B35" s="432"/>
      <c r="C35" s="432"/>
      <c r="D35" s="432"/>
      <c r="E35" s="432"/>
    </row>
    <row r="36" spans="1:5" ht="13.5" customHeight="1">
      <c r="A36" s="295" t="s">
        <v>602</v>
      </c>
      <c r="B36" s="12"/>
      <c r="C36" s="12"/>
      <c r="D36" s="12"/>
      <c r="E36" s="12"/>
    </row>
    <row r="37" spans="1:5">
      <c r="A37" s="295" t="s">
        <v>603</v>
      </c>
      <c r="B37" s="433"/>
      <c r="C37" s="433"/>
      <c r="D37" s="433"/>
      <c r="E37" s="433"/>
    </row>
    <row r="38" spans="1:5">
      <c r="A38" s="295" t="s">
        <v>545</v>
      </c>
      <c r="B38" s="433"/>
      <c r="C38" s="433"/>
      <c r="D38" s="433"/>
      <c r="E38" s="433"/>
    </row>
    <row r="39" spans="1:5">
      <c r="A39" s="295" t="s">
        <v>546</v>
      </c>
      <c r="B39" s="433"/>
      <c r="C39" s="433"/>
      <c r="D39" s="433"/>
      <c r="E39" s="433"/>
    </row>
    <row r="40" spans="1:5">
      <c r="A40" s="11"/>
      <c r="B40" s="433"/>
      <c r="C40" s="433"/>
      <c r="D40" s="433"/>
      <c r="E40" s="433"/>
    </row>
    <row r="41" spans="1:5">
      <c r="A41" s="11" t="s">
        <v>4</v>
      </c>
      <c r="B41" s="433"/>
      <c r="C41" s="433"/>
      <c r="D41" s="433"/>
      <c r="E41" s="433"/>
    </row>
    <row r="42" spans="1:5">
      <c r="A42" s="12"/>
    </row>
    <row r="43" spans="1:5">
      <c r="A43" s="10"/>
    </row>
    <row r="44" spans="1:5">
      <c r="A44" s="9"/>
    </row>
    <row r="45" spans="1:5">
      <c r="A45" s="11"/>
    </row>
    <row r="46" spans="1:5">
      <c r="A46" s="10"/>
    </row>
    <row r="47" spans="1:5">
      <c r="A47" s="9"/>
    </row>
    <row r="48" spans="1:5">
      <c r="A48" s="10"/>
    </row>
    <row r="49" spans="1:1">
      <c r="A49" s="8"/>
    </row>
    <row r="51" spans="1:1">
      <c r="A51" s="6"/>
    </row>
    <row r="52" spans="1:1">
      <c r="A52" s="6"/>
    </row>
    <row r="53" spans="1:1">
      <c r="A53" s="6"/>
    </row>
  </sheetData>
  <mergeCells count="10">
    <mergeCell ref="B11:E11"/>
    <mergeCell ref="B12:C12"/>
    <mergeCell ref="A16:B16"/>
    <mergeCell ref="D16:E16"/>
    <mergeCell ref="A1:E1"/>
    <mergeCell ref="B3:E3"/>
    <mergeCell ref="C5:E5"/>
    <mergeCell ref="B6:E6"/>
    <mergeCell ref="C9:E9"/>
    <mergeCell ref="B10:E10"/>
  </mergeCells>
  <phoneticPr fontId="18"/>
  <dataValidations disablePrompts="1" count="1">
    <dataValidation type="list" errorStyle="information" allowBlank="1" showInputMessage="1" sqref="C16" xr:uid="{00000000-0002-0000-0000-000000000000}">
      <formula1>$G$16:$G$18</formula1>
    </dataValidation>
  </dataValidations>
  <printOptions horizontalCentered="1"/>
  <pageMargins left="0.59055118110236227" right="0.59055118110236227" top="0.39370078740157483" bottom="0.39370078740157483"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276"/>
  <sheetViews>
    <sheetView view="pageBreakPreview" zoomScaleNormal="100" zoomScaleSheetLayoutView="100" workbookViewId="0">
      <pane ySplit="6" topLeftCell="A7" activePane="bottomLeft" state="frozen"/>
      <selection pane="bottomLeft" activeCell="A7" sqref="A7"/>
    </sheetView>
  </sheetViews>
  <sheetFormatPr defaultColWidth="9" defaultRowHeight="11"/>
  <cols>
    <col min="1" max="1" width="11.1796875" style="34" customWidth="1"/>
    <col min="2" max="2" width="42.453125" style="35" customWidth="1"/>
    <col min="3" max="3" width="11.36328125" style="35" customWidth="1"/>
    <col min="4" max="4" width="8" style="24" customWidth="1"/>
    <col min="5" max="5" width="17.453125" style="58" customWidth="1"/>
    <col min="6" max="6" width="7.453125" style="59" hidden="1" customWidth="1"/>
    <col min="7" max="7" width="10.36328125" style="59" hidden="1" customWidth="1"/>
    <col min="8" max="8" width="40" style="59" hidden="1" customWidth="1"/>
    <col min="9" max="9" width="13.81640625" style="1" hidden="1" customWidth="1"/>
    <col min="10" max="10" width="17.1796875" style="1" hidden="1" customWidth="1"/>
    <col min="11" max="26" width="9" style="1" hidden="1" customWidth="1"/>
    <col min="27" max="16384" width="9" style="1"/>
  </cols>
  <sheetData>
    <row r="1" spans="1:16" ht="15" customHeight="1">
      <c r="A1" s="22" t="s">
        <v>152</v>
      </c>
      <c r="B1" s="23"/>
      <c r="C1" s="24"/>
      <c r="I1" s="64" t="s">
        <v>402</v>
      </c>
      <c r="J1" s="65"/>
      <c r="K1" s="65"/>
      <c r="L1" s="65"/>
      <c r="M1" s="65"/>
      <c r="N1"/>
      <c r="O1"/>
      <c r="P1"/>
    </row>
    <row r="2" spans="1:16" ht="15" customHeight="1" thickBot="1">
      <c r="A2" s="22"/>
      <c r="B2" s="20" t="s">
        <v>40</v>
      </c>
      <c r="C2" s="506">
        <f>フェイスシート!B3</f>
        <v>0</v>
      </c>
      <c r="D2" s="506"/>
      <c r="E2" s="506"/>
      <c r="I2" s="64" t="s">
        <v>403</v>
      </c>
      <c r="J2" s="65"/>
      <c r="K2" s="65"/>
      <c r="L2" s="65"/>
      <c r="M2" s="65"/>
      <c r="N2"/>
      <c r="O2"/>
      <c r="P2"/>
    </row>
    <row r="3" spans="1:16" ht="15" customHeight="1" thickTop="1" thickBot="1">
      <c r="A3" s="25"/>
      <c r="B3" s="20" t="s">
        <v>41</v>
      </c>
      <c r="C3" s="507">
        <f>フェイスシート!B10</f>
        <v>0</v>
      </c>
      <c r="D3" s="507"/>
      <c r="E3" s="507"/>
      <c r="F3" s="60"/>
      <c r="I3" s="66" t="s">
        <v>404</v>
      </c>
      <c r="J3" s="67"/>
      <c r="K3" s="68"/>
      <c r="L3" s="68"/>
      <c r="M3" s="68"/>
      <c r="N3"/>
      <c r="O3"/>
      <c r="P3"/>
    </row>
    <row r="4" spans="1:16" s="2" customFormat="1" ht="15" customHeight="1" thickTop="1" thickBot="1">
      <c r="A4" s="21" t="s">
        <v>42</v>
      </c>
      <c r="B4" s="26"/>
      <c r="C4" s="27"/>
      <c r="D4" s="27"/>
      <c r="E4" s="61"/>
      <c r="F4" s="287" t="s">
        <v>488</v>
      </c>
      <c r="G4" s="288" t="s">
        <v>557</v>
      </c>
      <c r="H4" s="289" t="s">
        <v>489</v>
      </c>
      <c r="I4" s="69"/>
      <c r="J4" s="70"/>
      <c r="K4" s="71" t="s">
        <v>405</v>
      </c>
      <c r="L4" s="72"/>
      <c r="M4" s="72"/>
      <c r="N4" s="72"/>
      <c r="O4" s="72"/>
      <c r="P4" s="73"/>
    </row>
    <row r="5" spans="1:16" ht="45" customHeight="1" thickTop="1" thickBot="1">
      <c r="A5" s="28" t="s">
        <v>0</v>
      </c>
      <c r="B5" s="29" t="s">
        <v>1</v>
      </c>
      <c r="C5" s="36" t="s">
        <v>32</v>
      </c>
      <c r="D5" s="19" t="s">
        <v>30</v>
      </c>
      <c r="E5" s="308" t="s">
        <v>31</v>
      </c>
      <c r="F5" s="62" t="s">
        <v>34</v>
      </c>
      <c r="G5" s="307" t="s">
        <v>556</v>
      </c>
      <c r="H5" s="409" t="s">
        <v>35</v>
      </c>
      <c r="I5" s="74" t="s">
        <v>406</v>
      </c>
      <c r="J5" s="75"/>
      <c r="K5" s="76">
        <v>2</v>
      </c>
      <c r="L5" s="77">
        <v>3</v>
      </c>
      <c r="M5" s="77" t="s">
        <v>407</v>
      </c>
      <c r="N5" s="77" t="s">
        <v>408</v>
      </c>
      <c r="O5" s="77" t="s">
        <v>409</v>
      </c>
      <c r="P5" s="78" t="s">
        <v>410</v>
      </c>
    </row>
    <row r="6" spans="1:16" ht="2.25" customHeight="1" thickTop="1">
      <c r="A6" s="30"/>
      <c r="B6" s="30"/>
      <c r="C6" s="37"/>
      <c r="D6" s="30"/>
      <c r="E6" s="317"/>
      <c r="F6" s="46"/>
      <c r="G6" s="46"/>
      <c r="H6" s="375"/>
    </row>
    <row r="7" spans="1:16" ht="15" customHeight="1">
      <c r="A7" s="116"/>
      <c r="B7" s="116"/>
      <c r="C7" s="117"/>
      <c r="D7" s="116"/>
      <c r="E7" s="318"/>
      <c r="F7" s="118"/>
      <c r="G7" s="63"/>
      <c r="H7" s="376"/>
      <c r="I7" s="274" t="s">
        <v>450</v>
      </c>
    </row>
    <row r="8" spans="1:16" ht="15" customHeight="1">
      <c r="A8" s="119" t="s">
        <v>3</v>
      </c>
      <c r="B8" s="120"/>
      <c r="C8" s="121"/>
      <c r="D8" s="122"/>
      <c r="E8" s="319"/>
      <c r="F8" s="123"/>
      <c r="G8" s="43"/>
      <c r="H8" s="377"/>
    </row>
    <row r="9" spans="1:16" s="3" customFormat="1" ht="123.5">
      <c r="A9" s="124" t="s">
        <v>45</v>
      </c>
      <c r="B9" s="125" t="s">
        <v>558</v>
      </c>
      <c r="C9" s="234" t="s">
        <v>412</v>
      </c>
      <c r="D9" s="260"/>
      <c r="E9" s="309"/>
      <c r="F9" s="264" t="s">
        <v>102</v>
      </c>
      <c r="G9" s="54"/>
      <c r="H9" s="378"/>
      <c r="I9" s="79" t="str">
        <f t="shared" ref="I9:I69" si="0">IF(IFERROR(MATCH(G9,K$5:P$5,0),99)&lt;&gt;99,"指摘あり",IF(OR(D9=2,D9="2:不適"),"自己×",IF(AND(G9="",RIGHT(F9,1)&lt;&gt;"略"),IF(OR(F9=$I$4,$I$4=""),F9,""),IF(H9&lt;&gt;"","ｺﾒﾝﾄあり",""))))</f>
        <v>介</v>
      </c>
    </row>
    <row r="10" spans="1:16" s="3" customFormat="1" ht="38">
      <c r="A10" s="135"/>
      <c r="B10" s="133" t="s">
        <v>544</v>
      </c>
      <c r="C10" s="237" t="s">
        <v>46</v>
      </c>
      <c r="D10" s="134"/>
      <c r="E10" s="310"/>
      <c r="F10" s="221" t="s">
        <v>33</v>
      </c>
      <c r="G10" s="41"/>
      <c r="H10" s="379"/>
      <c r="I10" s="304" t="str">
        <f t="shared" si="0"/>
        <v>介</v>
      </c>
    </row>
    <row r="11" spans="1:16" s="3" customFormat="1" ht="28.5">
      <c r="A11" s="127" t="s">
        <v>106</v>
      </c>
      <c r="B11" s="128" t="s">
        <v>359</v>
      </c>
      <c r="C11" s="235" t="s">
        <v>413</v>
      </c>
      <c r="D11" s="130"/>
      <c r="E11" s="311"/>
      <c r="F11" s="219" t="s">
        <v>102</v>
      </c>
      <c r="G11" s="38"/>
      <c r="H11" s="380"/>
      <c r="I11" s="80" t="str">
        <f t="shared" si="0"/>
        <v>介</v>
      </c>
    </row>
    <row r="12" spans="1:16" s="3" customFormat="1" ht="85.5">
      <c r="A12" s="127" t="s">
        <v>107</v>
      </c>
      <c r="B12" s="128" t="s">
        <v>414</v>
      </c>
      <c r="C12" s="235" t="s">
        <v>415</v>
      </c>
      <c r="D12" s="130"/>
      <c r="E12" s="311"/>
      <c r="F12" s="219" t="s">
        <v>102</v>
      </c>
      <c r="G12" s="38"/>
      <c r="H12" s="380"/>
      <c r="I12" s="80" t="str">
        <f t="shared" si="0"/>
        <v>介</v>
      </c>
    </row>
    <row r="13" spans="1:16" s="3" customFormat="1" ht="180.5">
      <c r="A13" s="139" t="s">
        <v>109</v>
      </c>
      <c r="B13" s="140" t="s">
        <v>559</v>
      </c>
      <c r="C13" s="240" t="s">
        <v>416</v>
      </c>
      <c r="D13" s="142"/>
      <c r="E13" s="312"/>
      <c r="F13" s="224" t="s">
        <v>101</v>
      </c>
      <c r="G13" s="44"/>
      <c r="H13" s="381"/>
      <c r="I13" s="305" t="str">
        <f t="shared" si="0"/>
        <v>介</v>
      </c>
    </row>
    <row r="14" spans="1:16" s="3" customFormat="1" ht="85.5">
      <c r="A14" s="127" t="s">
        <v>108</v>
      </c>
      <c r="B14" s="128" t="s">
        <v>417</v>
      </c>
      <c r="C14" s="235" t="s">
        <v>418</v>
      </c>
      <c r="D14" s="130"/>
      <c r="E14" s="311"/>
      <c r="F14" s="219" t="s">
        <v>101</v>
      </c>
      <c r="G14" s="38"/>
      <c r="H14" s="380"/>
      <c r="I14" s="80" t="str">
        <f t="shared" si="0"/>
        <v>介</v>
      </c>
    </row>
    <row r="15" spans="1:16" s="3" customFormat="1" ht="66.5">
      <c r="A15" s="139" t="s">
        <v>419</v>
      </c>
      <c r="B15" s="140" t="s">
        <v>390</v>
      </c>
      <c r="C15" s="240" t="s">
        <v>112</v>
      </c>
      <c r="D15" s="142"/>
      <c r="E15" s="312"/>
      <c r="F15" s="224" t="s">
        <v>102</v>
      </c>
      <c r="G15" s="44"/>
      <c r="H15" s="381"/>
      <c r="I15" s="305" t="str">
        <f t="shared" si="0"/>
        <v>介</v>
      </c>
    </row>
    <row r="16" spans="1:16" s="3" customFormat="1" ht="66.5">
      <c r="A16" s="135" t="s">
        <v>554</v>
      </c>
      <c r="B16" s="143" t="s">
        <v>542</v>
      </c>
      <c r="C16" s="241" t="s">
        <v>113</v>
      </c>
      <c r="D16" s="262"/>
      <c r="E16" s="313"/>
      <c r="F16" s="299" t="s">
        <v>102</v>
      </c>
      <c r="G16" s="302"/>
      <c r="H16" s="382"/>
      <c r="I16" s="298" t="str">
        <f t="shared" si="0"/>
        <v>介</v>
      </c>
    </row>
    <row r="17" spans="1:9" s="3" customFormat="1" ht="66.5">
      <c r="A17" s="135"/>
      <c r="B17" s="136" t="s">
        <v>420</v>
      </c>
      <c r="C17" s="238" t="s">
        <v>421</v>
      </c>
      <c r="D17" s="261"/>
      <c r="E17" s="314"/>
      <c r="F17" s="265" t="s">
        <v>33</v>
      </c>
      <c r="G17" s="55"/>
      <c r="H17" s="383"/>
      <c r="I17" s="83" t="str">
        <f t="shared" si="0"/>
        <v>介</v>
      </c>
    </row>
    <row r="18" spans="1:9" s="3" customFormat="1" ht="28.5">
      <c r="A18" s="127" t="s">
        <v>110</v>
      </c>
      <c r="B18" s="131" t="s">
        <v>114</v>
      </c>
      <c r="C18" s="236" t="s">
        <v>111</v>
      </c>
      <c r="D18" s="132"/>
      <c r="E18" s="315"/>
      <c r="F18" s="220" t="s">
        <v>102</v>
      </c>
      <c r="G18" s="39"/>
      <c r="H18" s="384"/>
      <c r="I18" s="81" t="str">
        <f t="shared" si="0"/>
        <v>介</v>
      </c>
    </row>
    <row r="19" spans="1:9" s="3" customFormat="1" ht="15" customHeight="1">
      <c r="A19" s="31"/>
      <c r="B19" s="144"/>
      <c r="C19" s="242"/>
      <c r="D19" s="145"/>
      <c r="E19" s="320"/>
      <c r="F19" s="222"/>
      <c r="G19" s="42"/>
      <c r="H19" s="375"/>
      <c r="I19" s="85"/>
    </row>
    <row r="20" spans="1:9" s="3" customFormat="1" ht="15" customHeight="1">
      <c r="A20" s="119" t="s">
        <v>153</v>
      </c>
      <c r="B20" s="120"/>
      <c r="C20" s="243"/>
      <c r="D20" s="146"/>
      <c r="E20" s="319"/>
      <c r="F20" s="123"/>
      <c r="G20" s="43"/>
      <c r="H20" s="377"/>
      <c r="I20" s="86"/>
    </row>
    <row r="21" spans="1:9" s="3" customFormat="1" ht="104.5">
      <c r="A21" s="126" t="s">
        <v>439</v>
      </c>
      <c r="B21" s="125" t="s">
        <v>438</v>
      </c>
      <c r="C21" s="234" t="s">
        <v>155</v>
      </c>
      <c r="D21" s="260"/>
      <c r="E21" s="321"/>
      <c r="F21" s="264" t="s">
        <v>36</v>
      </c>
      <c r="G21" s="54"/>
      <c r="H21" s="385"/>
      <c r="I21" s="87" t="str">
        <f t="shared" si="0"/>
        <v>福</v>
      </c>
    </row>
    <row r="22" spans="1:9" s="3" customFormat="1" ht="47.5">
      <c r="A22" s="137"/>
      <c r="B22" s="133" t="s">
        <v>422</v>
      </c>
      <c r="C22" s="237" t="s">
        <v>154</v>
      </c>
      <c r="D22" s="134"/>
      <c r="E22" s="322"/>
      <c r="F22" s="221" t="s">
        <v>36</v>
      </c>
      <c r="G22" s="41"/>
      <c r="H22" s="386"/>
      <c r="I22" s="84" t="str">
        <f t="shared" si="0"/>
        <v>福</v>
      </c>
    </row>
    <row r="23" spans="1:9" s="3" customFormat="1" ht="28.5">
      <c r="A23" s="137"/>
      <c r="B23" s="138" t="s">
        <v>440</v>
      </c>
      <c r="C23" s="239" t="s">
        <v>441</v>
      </c>
      <c r="D23" s="161"/>
      <c r="E23" s="323"/>
      <c r="F23" s="268" t="s">
        <v>36</v>
      </c>
      <c r="G23" s="48"/>
      <c r="H23" s="387"/>
      <c r="I23" s="218" t="str">
        <f t="shared" si="0"/>
        <v>福</v>
      </c>
    </row>
    <row r="24" spans="1:9" s="3" customFormat="1" ht="38">
      <c r="A24" s="126" t="s">
        <v>196</v>
      </c>
      <c r="B24" s="163" t="s">
        <v>197</v>
      </c>
      <c r="C24" s="244" t="s">
        <v>212</v>
      </c>
      <c r="D24" s="158"/>
      <c r="E24" s="324"/>
      <c r="F24" s="223" t="s">
        <v>36</v>
      </c>
      <c r="G24" s="47"/>
      <c r="H24" s="388"/>
      <c r="I24" s="217" t="str">
        <f t="shared" si="0"/>
        <v>福</v>
      </c>
    </row>
    <row r="25" spans="1:9" s="3" customFormat="1" ht="28.5">
      <c r="A25" s="137"/>
      <c r="B25" s="147" t="s">
        <v>202</v>
      </c>
      <c r="C25" s="245" t="s">
        <v>213</v>
      </c>
      <c r="D25" s="149"/>
      <c r="E25" s="325"/>
      <c r="F25" s="199" t="s">
        <v>36</v>
      </c>
      <c r="G25" s="40"/>
      <c r="H25" s="389"/>
      <c r="I25" s="82" t="str">
        <f t="shared" si="0"/>
        <v>福</v>
      </c>
    </row>
    <row r="26" spans="1:9" s="3" customFormat="1" ht="28.5">
      <c r="A26" s="137"/>
      <c r="B26" s="147" t="s">
        <v>423</v>
      </c>
      <c r="C26" s="245" t="s">
        <v>198</v>
      </c>
      <c r="D26" s="263"/>
      <c r="E26" s="326"/>
      <c r="F26" s="267" t="s">
        <v>36</v>
      </c>
      <c r="G26" s="57"/>
      <c r="H26" s="390"/>
      <c r="I26" s="89" t="str">
        <f t="shared" si="0"/>
        <v>福</v>
      </c>
    </row>
    <row r="27" spans="1:9" s="3" customFormat="1" ht="28.5">
      <c r="A27" s="137"/>
      <c r="B27" s="138" t="s">
        <v>203</v>
      </c>
      <c r="C27" s="245" t="s">
        <v>214</v>
      </c>
      <c r="D27" s="263"/>
      <c r="E27" s="326"/>
      <c r="F27" s="267" t="s">
        <v>36</v>
      </c>
      <c r="G27" s="57"/>
      <c r="H27" s="390"/>
      <c r="I27" s="89" t="str">
        <f t="shared" si="0"/>
        <v>福</v>
      </c>
    </row>
    <row r="28" spans="1:9" s="3" customFormat="1" ht="19">
      <c r="A28" s="137"/>
      <c r="B28" s="138" t="s">
        <v>204</v>
      </c>
      <c r="C28" s="245" t="s">
        <v>215</v>
      </c>
      <c r="D28" s="263"/>
      <c r="E28" s="326"/>
      <c r="F28" s="267" t="s">
        <v>36</v>
      </c>
      <c r="G28" s="57"/>
      <c r="H28" s="390"/>
      <c r="I28" s="89" t="str">
        <f t="shared" si="0"/>
        <v>福</v>
      </c>
    </row>
    <row r="29" spans="1:9" s="3" customFormat="1" ht="28.5">
      <c r="A29" s="137"/>
      <c r="B29" s="138" t="s">
        <v>205</v>
      </c>
      <c r="C29" s="245" t="s">
        <v>216</v>
      </c>
      <c r="D29" s="263"/>
      <c r="E29" s="326"/>
      <c r="F29" s="267" t="s">
        <v>36</v>
      </c>
      <c r="G29" s="57"/>
      <c r="H29" s="390"/>
      <c r="I29" s="89" t="str">
        <f t="shared" si="0"/>
        <v>福</v>
      </c>
    </row>
    <row r="30" spans="1:9" s="3" customFormat="1" ht="19">
      <c r="A30" s="137"/>
      <c r="B30" s="138" t="s">
        <v>206</v>
      </c>
      <c r="C30" s="245" t="s">
        <v>217</v>
      </c>
      <c r="D30" s="263"/>
      <c r="E30" s="326"/>
      <c r="F30" s="267" t="s">
        <v>36</v>
      </c>
      <c r="G30" s="57"/>
      <c r="H30" s="390"/>
      <c r="I30" s="89" t="str">
        <f t="shared" si="0"/>
        <v>福</v>
      </c>
    </row>
    <row r="31" spans="1:9" s="3" customFormat="1" ht="28.5">
      <c r="A31" s="137"/>
      <c r="B31" s="138" t="s">
        <v>207</v>
      </c>
      <c r="C31" s="245" t="s">
        <v>218</v>
      </c>
      <c r="D31" s="263"/>
      <c r="E31" s="326"/>
      <c r="F31" s="267" t="s">
        <v>36</v>
      </c>
      <c r="G31" s="57"/>
      <c r="H31" s="390"/>
      <c r="I31" s="89" t="str">
        <f t="shared" si="0"/>
        <v>福</v>
      </c>
    </row>
    <row r="32" spans="1:9" s="3" customFormat="1" ht="19">
      <c r="A32" s="137"/>
      <c r="B32" s="138" t="s">
        <v>208</v>
      </c>
      <c r="C32" s="239" t="s">
        <v>219</v>
      </c>
      <c r="D32" s="263"/>
      <c r="E32" s="326"/>
      <c r="F32" s="267" t="s">
        <v>36</v>
      </c>
      <c r="G32" s="57"/>
      <c r="H32" s="390"/>
      <c r="I32" s="89" t="str">
        <f t="shared" si="0"/>
        <v>福</v>
      </c>
    </row>
    <row r="33" spans="1:9" s="3" customFormat="1" ht="38">
      <c r="A33" s="129" t="s">
        <v>199</v>
      </c>
      <c r="B33" s="131" t="s">
        <v>209</v>
      </c>
      <c r="C33" s="236" t="s">
        <v>220</v>
      </c>
      <c r="D33" s="132"/>
      <c r="E33" s="327"/>
      <c r="F33" s="220" t="s">
        <v>36</v>
      </c>
      <c r="G33" s="39"/>
      <c r="H33" s="391"/>
      <c r="I33" s="90" t="str">
        <f t="shared" si="0"/>
        <v>福</v>
      </c>
    </row>
    <row r="34" spans="1:9" s="3" customFormat="1" ht="28.5">
      <c r="A34" s="137"/>
      <c r="B34" s="136" t="s">
        <v>360</v>
      </c>
      <c r="C34" s="245" t="s">
        <v>213</v>
      </c>
      <c r="D34" s="261"/>
      <c r="E34" s="314"/>
      <c r="F34" s="265" t="s">
        <v>36</v>
      </c>
      <c r="G34" s="55"/>
      <c r="H34" s="383"/>
      <c r="I34" s="83" t="str">
        <f t="shared" si="0"/>
        <v>福</v>
      </c>
    </row>
    <row r="35" spans="1:9" s="3" customFormat="1" ht="19">
      <c r="A35" s="150"/>
      <c r="B35" s="133" t="s">
        <v>210</v>
      </c>
      <c r="C35" s="237" t="s">
        <v>221</v>
      </c>
      <c r="D35" s="134"/>
      <c r="E35" s="322"/>
      <c r="F35" s="221" t="s">
        <v>36</v>
      </c>
      <c r="G35" s="41"/>
      <c r="H35" s="386"/>
      <c r="I35" s="84" t="str">
        <f t="shared" si="0"/>
        <v>福</v>
      </c>
    </row>
    <row r="36" spans="1:9" s="3" customFormat="1" ht="28.5">
      <c r="A36" s="129" t="s">
        <v>200</v>
      </c>
      <c r="B36" s="143" t="s">
        <v>211</v>
      </c>
      <c r="C36" s="241" t="s">
        <v>222</v>
      </c>
      <c r="D36" s="262"/>
      <c r="E36" s="328"/>
      <c r="F36" s="266" t="s">
        <v>36</v>
      </c>
      <c r="G36" s="56"/>
      <c r="H36" s="392"/>
      <c r="I36" s="88" t="str">
        <f t="shared" si="0"/>
        <v>福</v>
      </c>
    </row>
    <row r="37" spans="1:9" s="3" customFormat="1" ht="15.5">
      <c r="A37" s="150"/>
      <c r="B37" s="133" t="s">
        <v>201</v>
      </c>
      <c r="C37" s="237" t="s">
        <v>223</v>
      </c>
      <c r="D37" s="134"/>
      <c r="E37" s="322"/>
      <c r="F37" s="221" t="s">
        <v>36</v>
      </c>
      <c r="G37" s="41"/>
      <c r="H37" s="386"/>
      <c r="I37" s="84" t="str">
        <f t="shared" si="0"/>
        <v>福</v>
      </c>
    </row>
    <row r="38" spans="1:9" s="3" customFormat="1" ht="28.5">
      <c r="A38" s="129" t="s">
        <v>225</v>
      </c>
      <c r="B38" s="143" t="s">
        <v>226</v>
      </c>
      <c r="C38" s="241" t="s">
        <v>224</v>
      </c>
      <c r="D38" s="262"/>
      <c r="E38" s="328"/>
      <c r="F38" s="266" t="s">
        <v>36</v>
      </c>
      <c r="G38" s="56"/>
      <c r="H38" s="392"/>
      <c r="I38" s="88" t="str">
        <f t="shared" si="0"/>
        <v>福</v>
      </c>
    </row>
    <row r="39" spans="1:9" s="3" customFormat="1" ht="28.5">
      <c r="A39" s="137"/>
      <c r="B39" s="136" t="s">
        <v>228</v>
      </c>
      <c r="C39" s="245" t="s">
        <v>213</v>
      </c>
      <c r="D39" s="261"/>
      <c r="E39" s="314"/>
      <c r="F39" s="265" t="s">
        <v>36</v>
      </c>
      <c r="G39" s="55"/>
      <c r="H39" s="383"/>
      <c r="I39" s="83" t="str">
        <f t="shared" si="0"/>
        <v>福</v>
      </c>
    </row>
    <row r="40" spans="1:9" s="3" customFormat="1" ht="19">
      <c r="A40" s="150"/>
      <c r="B40" s="133" t="s">
        <v>227</v>
      </c>
      <c r="C40" s="237" t="s">
        <v>221</v>
      </c>
      <c r="D40" s="134"/>
      <c r="E40" s="322"/>
      <c r="F40" s="221" t="s">
        <v>36</v>
      </c>
      <c r="G40" s="41"/>
      <c r="H40" s="386"/>
      <c r="I40" s="84" t="str">
        <f t="shared" si="0"/>
        <v>福</v>
      </c>
    </row>
    <row r="41" spans="1:9" s="3" customFormat="1" ht="19">
      <c r="A41" s="129" t="s">
        <v>115</v>
      </c>
      <c r="B41" s="140" t="s">
        <v>116</v>
      </c>
      <c r="C41" s="240" t="s">
        <v>232</v>
      </c>
      <c r="D41" s="142"/>
      <c r="E41" s="329"/>
      <c r="F41" s="224" t="s">
        <v>36</v>
      </c>
      <c r="G41" s="44"/>
      <c r="H41" s="393"/>
      <c r="I41" s="91" t="str">
        <f t="shared" si="0"/>
        <v>福</v>
      </c>
    </row>
    <row r="42" spans="1:9" s="3" customFormat="1" ht="38">
      <c r="A42" s="129" t="s">
        <v>117</v>
      </c>
      <c r="B42" s="131" t="s">
        <v>361</v>
      </c>
      <c r="C42" s="236" t="s">
        <v>118</v>
      </c>
      <c r="D42" s="132"/>
      <c r="E42" s="327"/>
      <c r="F42" s="220" t="s">
        <v>36</v>
      </c>
      <c r="G42" s="39"/>
      <c r="H42" s="391"/>
      <c r="I42" s="90" t="str">
        <f t="shared" si="0"/>
        <v>福</v>
      </c>
    </row>
    <row r="43" spans="1:9" s="3" customFormat="1" ht="19">
      <c r="A43" s="150"/>
      <c r="B43" s="133" t="s">
        <v>391</v>
      </c>
      <c r="C43" s="237" t="s">
        <v>119</v>
      </c>
      <c r="D43" s="134"/>
      <c r="E43" s="322"/>
      <c r="F43" s="221" t="s">
        <v>36</v>
      </c>
      <c r="G43" s="41"/>
      <c r="H43" s="386"/>
      <c r="I43" s="84" t="str">
        <f t="shared" si="0"/>
        <v>福</v>
      </c>
    </row>
    <row r="44" spans="1:9" s="3" customFormat="1" ht="19">
      <c r="A44" s="129" t="s">
        <v>229</v>
      </c>
      <c r="B44" s="131" t="s">
        <v>120</v>
      </c>
      <c r="C44" s="236" t="s">
        <v>230</v>
      </c>
      <c r="D44" s="132"/>
      <c r="E44" s="327"/>
      <c r="F44" s="220" t="s">
        <v>36</v>
      </c>
      <c r="G44" s="39"/>
      <c r="H44" s="391"/>
      <c r="I44" s="90" t="str">
        <f t="shared" si="0"/>
        <v>福</v>
      </c>
    </row>
    <row r="45" spans="1:9" s="3" customFormat="1" ht="28.5">
      <c r="A45" s="150"/>
      <c r="B45" s="133" t="s">
        <v>121</v>
      </c>
      <c r="C45" s="237" t="s">
        <v>47</v>
      </c>
      <c r="D45" s="134"/>
      <c r="E45" s="322"/>
      <c r="F45" s="221" t="s">
        <v>36</v>
      </c>
      <c r="G45" s="41"/>
      <c r="H45" s="386"/>
      <c r="I45" s="84" t="str">
        <f t="shared" si="0"/>
        <v>福</v>
      </c>
    </row>
    <row r="46" spans="1:9" s="3" customFormat="1" ht="66.5">
      <c r="A46" s="151" t="s">
        <v>231</v>
      </c>
      <c r="B46" s="152" t="s">
        <v>122</v>
      </c>
      <c r="C46" s="246" t="s">
        <v>233</v>
      </c>
      <c r="D46" s="153"/>
      <c r="E46" s="330"/>
      <c r="F46" s="225" t="s">
        <v>36</v>
      </c>
      <c r="G46" s="45"/>
      <c r="H46" s="394"/>
      <c r="I46" s="92" t="str">
        <f t="shared" si="0"/>
        <v>福</v>
      </c>
    </row>
    <row r="47" spans="1:9" s="3" customFormat="1" ht="190">
      <c r="A47" s="137" t="s">
        <v>123</v>
      </c>
      <c r="B47" s="136" t="s">
        <v>392</v>
      </c>
      <c r="C47" s="238" t="s">
        <v>393</v>
      </c>
      <c r="D47" s="261"/>
      <c r="E47" s="314"/>
      <c r="F47" s="265" t="s">
        <v>36</v>
      </c>
      <c r="G47" s="55"/>
      <c r="H47" s="383"/>
      <c r="I47" s="83" t="str">
        <f t="shared" si="0"/>
        <v>福</v>
      </c>
    </row>
    <row r="48" spans="1:9" s="3" customFormat="1" ht="28.5">
      <c r="A48" s="141" t="s">
        <v>124</v>
      </c>
      <c r="B48" s="140" t="s">
        <v>125</v>
      </c>
      <c r="C48" s="240" t="s">
        <v>234</v>
      </c>
      <c r="D48" s="142"/>
      <c r="E48" s="329"/>
      <c r="F48" s="224" t="s">
        <v>36</v>
      </c>
      <c r="G48" s="44"/>
      <c r="H48" s="393"/>
      <c r="I48" s="91" t="str">
        <f t="shared" si="0"/>
        <v>福</v>
      </c>
    </row>
    <row r="49" spans="1:9" s="3" customFormat="1" ht="47.5">
      <c r="A49" s="141" t="s">
        <v>127</v>
      </c>
      <c r="B49" s="140" t="s">
        <v>126</v>
      </c>
      <c r="C49" s="240" t="s">
        <v>128</v>
      </c>
      <c r="D49" s="142"/>
      <c r="E49" s="329"/>
      <c r="F49" s="224" t="s">
        <v>36</v>
      </c>
      <c r="G49" s="44"/>
      <c r="H49" s="393"/>
      <c r="I49" s="91" t="str">
        <f t="shared" si="0"/>
        <v>福</v>
      </c>
    </row>
    <row r="50" spans="1:9" s="3" customFormat="1" ht="19">
      <c r="A50" s="141" t="s">
        <v>130</v>
      </c>
      <c r="B50" s="140" t="s">
        <v>129</v>
      </c>
      <c r="C50" s="240" t="s">
        <v>90</v>
      </c>
      <c r="D50" s="142"/>
      <c r="E50" s="329"/>
      <c r="F50" s="224" t="s">
        <v>36</v>
      </c>
      <c r="G50" s="44"/>
      <c r="H50" s="393"/>
      <c r="I50" s="91" t="str">
        <f t="shared" si="0"/>
        <v>福</v>
      </c>
    </row>
    <row r="51" spans="1:9" s="3" customFormat="1" ht="57">
      <c r="A51" s="129" t="s">
        <v>131</v>
      </c>
      <c r="B51" s="131" t="s">
        <v>424</v>
      </c>
      <c r="C51" s="236" t="s">
        <v>134</v>
      </c>
      <c r="D51" s="132"/>
      <c r="E51" s="327"/>
      <c r="F51" s="220" t="s">
        <v>36</v>
      </c>
      <c r="G51" s="39"/>
      <c r="H51" s="391"/>
      <c r="I51" s="90" t="str">
        <f t="shared" si="0"/>
        <v>福</v>
      </c>
    </row>
    <row r="52" spans="1:9" s="3" customFormat="1" ht="57">
      <c r="A52" s="137"/>
      <c r="B52" s="147" t="s">
        <v>425</v>
      </c>
      <c r="C52" s="245" t="s">
        <v>137</v>
      </c>
      <c r="D52" s="149"/>
      <c r="E52" s="325"/>
      <c r="F52" s="199" t="s">
        <v>36</v>
      </c>
      <c r="G52" s="40"/>
      <c r="H52" s="389"/>
      <c r="I52" s="82" t="str">
        <f t="shared" si="0"/>
        <v>福</v>
      </c>
    </row>
    <row r="53" spans="1:9" s="3" customFormat="1" ht="19">
      <c r="A53" s="137"/>
      <c r="B53" s="147" t="s">
        <v>133</v>
      </c>
      <c r="C53" s="245" t="s">
        <v>135</v>
      </c>
      <c r="D53" s="149"/>
      <c r="E53" s="325"/>
      <c r="F53" s="199" t="s">
        <v>36</v>
      </c>
      <c r="G53" s="40"/>
      <c r="H53" s="389"/>
      <c r="I53" s="82" t="str">
        <f t="shared" si="0"/>
        <v>福</v>
      </c>
    </row>
    <row r="54" spans="1:9" s="3" customFormat="1" ht="19">
      <c r="A54" s="150"/>
      <c r="B54" s="133" t="s">
        <v>132</v>
      </c>
      <c r="C54" s="237" t="s">
        <v>136</v>
      </c>
      <c r="D54" s="134"/>
      <c r="E54" s="322"/>
      <c r="F54" s="221" t="s">
        <v>36</v>
      </c>
      <c r="G54" s="41"/>
      <c r="H54" s="386"/>
      <c r="I54" s="84" t="str">
        <f t="shared" si="0"/>
        <v>福</v>
      </c>
    </row>
    <row r="55" spans="1:9" s="3" customFormat="1" ht="28.5">
      <c r="A55" s="141" t="s">
        <v>138</v>
      </c>
      <c r="B55" s="140" t="s">
        <v>156</v>
      </c>
      <c r="C55" s="240" t="s">
        <v>139</v>
      </c>
      <c r="D55" s="142"/>
      <c r="E55" s="329"/>
      <c r="F55" s="224" t="s">
        <v>36</v>
      </c>
      <c r="G55" s="44"/>
      <c r="H55" s="393"/>
      <c r="I55" s="91" t="str">
        <f t="shared" si="0"/>
        <v>福</v>
      </c>
    </row>
    <row r="56" spans="1:9" s="3" customFormat="1" ht="28.5">
      <c r="A56" s="141" t="s">
        <v>141</v>
      </c>
      <c r="B56" s="140" t="s">
        <v>48</v>
      </c>
      <c r="C56" s="240" t="s">
        <v>140</v>
      </c>
      <c r="D56" s="142"/>
      <c r="E56" s="329"/>
      <c r="F56" s="224" t="s">
        <v>36</v>
      </c>
      <c r="G56" s="44"/>
      <c r="H56" s="393"/>
      <c r="I56" s="91" t="str">
        <f t="shared" si="0"/>
        <v>福</v>
      </c>
    </row>
    <row r="57" spans="1:9" s="3" customFormat="1" ht="15" customHeight="1">
      <c r="A57" s="31"/>
      <c r="B57" s="154"/>
      <c r="C57" s="242"/>
      <c r="D57" s="155"/>
      <c r="E57" s="320"/>
      <c r="F57" s="222"/>
      <c r="G57" s="46"/>
      <c r="H57" s="375"/>
      <c r="I57" s="85"/>
    </row>
    <row r="58" spans="1:9" s="4" customFormat="1" ht="15" customHeight="1">
      <c r="A58" s="119" t="s">
        <v>2</v>
      </c>
      <c r="B58" s="120"/>
      <c r="C58" s="243"/>
      <c r="D58" s="146"/>
      <c r="E58" s="319"/>
      <c r="F58" s="123"/>
      <c r="G58" s="43"/>
      <c r="H58" s="377"/>
      <c r="I58" s="86"/>
    </row>
    <row r="59" spans="1:9" s="3" customFormat="1" ht="85.5">
      <c r="A59" s="124" t="s">
        <v>49</v>
      </c>
      <c r="B59" s="156" t="s">
        <v>192</v>
      </c>
      <c r="C59" s="234" t="s">
        <v>426</v>
      </c>
      <c r="D59" s="260"/>
      <c r="E59" s="331"/>
      <c r="F59" s="264" t="s">
        <v>36</v>
      </c>
      <c r="G59" s="54"/>
      <c r="H59" s="395"/>
      <c r="I59" s="93" t="str">
        <f t="shared" si="0"/>
        <v>福</v>
      </c>
    </row>
    <row r="60" spans="1:9" s="3" customFormat="1" ht="38">
      <c r="A60" s="124" t="s">
        <v>50</v>
      </c>
      <c r="B60" s="156" t="s">
        <v>51</v>
      </c>
      <c r="C60" s="234" t="s">
        <v>427</v>
      </c>
      <c r="D60" s="260"/>
      <c r="E60" s="332"/>
      <c r="F60" s="264" t="s">
        <v>37</v>
      </c>
      <c r="G60" s="54"/>
      <c r="H60" s="396"/>
      <c r="I60" s="94" t="str">
        <f t="shared" si="0"/>
        <v/>
      </c>
    </row>
    <row r="61" spans="1:9" s="3" customFormat="1" ht="47.5">
      <c r="A61" s="124" t="s">
        <v>52</v>
      </c>
      <c r="B61" s="157" t="s">
        <v>193</v>
      </c>
      <c r="C61" s="244" t="s">
        <v>235</v>
      </c>
      <c r="D61" s="158"/>
      <c r="E61" s="333"/>
      <c r="F61" s="223" t="s">
        <v>37</v>
      </c>
      <c r="G61" s="47"/>
      <c r="H61" s="397"/>
      <c r="I61" s="95" t="str">
        <f t="shared" si="0"/>
        <v/>
      </c>
    </row>
    <row r="62" spans="1:9" s="3" customFormat="1" ht="28.5">
      <c r="A62" s="124" t="s">
        <v>53</v>
      </c>
      <c r="B62" s="157" t="s">
        <v>61</v>
      </c>
      <c r="C62" s="244" t="s">
        <v>236</v>
      </c>
      <c r="D62" s="158"/>
      <c r="E62" s="333"/>
      <c r="F62" s="223" t="s">
        <v>36</v>
      </c>
      <c r="G62" s="47"/>
      <c r="H62" s="397"/>
      <c r="I62" s="95" t="str">
        <f t="shared" si="0"/>
        <v>福</v>
      </c>
    </row>
    <row r="63" spans="1:9" s="3" customFormat="1" ht="28.5">
      <c r="A63" s="159"/>
      <c r="B63" s="160" t="s">
        <v>62</v>
      </c>
      <c r="C63" s="247" t="s">
        <v>237</v>
      </c>
      <c r="D63" s="161"/>
      <c r="E63" s="334"/>
      <c r="F63" s="226" t="s">
        <v>37</v>
      </c>
      <c r="G63" s="48"/>
      <c r="H63" s="398"/>
      <c r="I63" s="96" t="str">
        <f t="shared" si="0"/>
        <v/>
      </c>
    </row>
    <row r="64" spans="1:9" s="3" customFormat="1" ht="28.5">
      <c r="A64" s="124" t="s">
        <v>54</v>
      </c>
      <c r="B64" s="157" t="s">
        <v>194</v>
      </c>
      <c r="C64" s="234" t="s">
        <v>238</v>
      </c>
      <c r="D64" s="158"/>
      <c r="E64" s="335"/>
      <c r="F64" s="264" t="s">
        <v>37</v>
      </c>
      <c r="G64" s="47"/>
      <c r="H64" s="399"/>
      <c r="I64" s="97" t="str">
        <f t="shared" si="0"/>
        <v/>
      </c>
    </row>
    <row r="65" spans="1:9" s="3" customFormat="1" ht="28.5">
      <c r="A65" s="135"/>
      <c r="B65" s="162" t="s">
        <v>63</v>
      </c>
      <c r="C65" s="245" t="s">
        <v>55</v>
      </c>
      <c r="D65" s="149"/>
      <c r="E65" s="336"/>
      <c r="F65" s="191" t="s">
        <v>37</v>
      </c>
      <c r="G65" s="40"/>
      <c r="H65" s="400"/>
      <c r="I65" s="98" t="str">
        <f t="shared" si="0"/>
        <v/>
      </c>
    </row>
    <row r="66" spans="1:9" s="3" customFormat="1" ht="28.5">
      <c r="A66" s="159"/>
      <c r="B66" s="160" t="s">
        <v>64</v>
      </c>
      <c r="C66" s="247" t="s">
        <v>239</v>
      </c>
      <c r="D66" s="161"/>
      <c r="E66" s="337"/>
      <c r="F66" s="227" t="s">
        <v>37</v>
      </c>
      <c r="G66" s="48"/>
      <c r="H66" s="401"/>
      <c r="I66" s="99" t="str">
        <f t="shared" si="0"/>
        <v/>
      </c>
    </row>
    <row r="67" spans="1:9" s="3" customFormat="1" ht="47.5">
      <c r="A67" s="126" t="s">
        <v>195</v>
      </c>
      <c r="B67" s="163" t="s">
        <v>142</v>
      </c>
      <c r="C67" s="244" t="s">
        <v>240</v>
      </c>
      <c r="D67" s="158"/>
      <c r="E67" s="333"/>
      <c r="F67" s="223" t="s">
        <v>37</v>
      </c>
      <c r="G67" s="47"/>
      <c r="H67" s="397"/>
      <c r="I67" s="95" t="str">
        <f t="shared" si="0"/>
        <v/>
      </c>
    </row>
    <row r="68" spans="1:9" s="3" customFormat="1" ht="47.5">
      <c r="A68" s="137"/>
      <c r="B68" s="143" t="s">
        <v>362</v>
      </c>
      <c r="C68" s="241" t="s">
        <v>239</v>
      </c>
      <c r="D68" s="262"/>
      <c r="E68" s="313"/>
      <c r="F68" s="266" t="s">
        <v>36</v>
      </c>
      <c r="G68" s="56"/>
      <c r="H68" s="382"/>
      <c r="I68" s="100" t="str">
        <f t="shared" si="0"/>
        <v>福</v>
      </c>
    </row>
    <row r="69" spans="1:9" s="3" customFormat="1" ht="47.5">
      <c r="A69" s="137"/>
      <c r="B69" s="147" t="s">
        <v>363</v>
      </c>
      <c r="C69" s="245" t="s">
        <v>241</v>
      </c>
      <c r="D69" s="149"/>
      <c r="E69" s="338"/>
      <c r="F69" s="199" t="s">
        <v>36</v>
      </c>
      <c r="G69" s="40"/>
      <c r="H69" s="402"/>
      <c r="I69" s="101" t="str">
        <f t="shared" si="0"/>
        <v>福</v>
      </c>
    </row>
    <row r="70" spans="1:9" s="3" customFormat="1" ht="38">
      <c r="A70" s="137"/>
      <c r="B70" s="147" t="s">
        <v>157</v>
      </c>
      <c r="C70" s="245" t="s">
        <v>242</v>
      </c>
      <c r="D70" s="149"/>
      <c r="E70" s="338"/>
      <c r="F70" s="199" t="s">
        <v>36</v>
      </c>
      <c r="G70" s="40"/>
      <c r="H70" s="402"/>
      <c r="I70" s="101" t="str">
        <f t="shared" ref="I70:I133" si="1">IF(IFERROR(MATCH(G70,K$5:P$5,0),99)&lt;&gt;99,"指摘あり",IF(OR(D70=2,D70="2:不適"),"自己×",IF(AND(G70="",RIGHT(F70,1)&lt;&gt;"略"),IF(OR(F70=$I$4,$I$4=""),F70,""),IF(H70&lt;&gt;"","ｺﾒﾝﾄあり",""))))</f>
        <v>福</v>
      </c>
    </row>
    <row r="71" spans="1:9" s="3" customFormat="1" ht="28.5">
      <c r="A71" s="137"/>
      <c r="B71" s="147" t="s">
        <v>396</v>
      </c>
      <c r="C71" s="245" t="s">
        <v>243</v>
      </c>
      <c r="D71" s="149"/>
      <c r="E71" s="338"/>
      <c r="F71" s="199" t="s">
        <v>36</v>
      </c>
      <c r="G71" s="40"/>
      <c r="H71" s="402"/>
      <c r="I71" s="101" t="str">
        <f t="shared" si="1"/>
        <v>福</v>
      </c>
    </row>
    <row r="72" spans="1:9" s="3" customFormat="1" ht="66.5">
      <c r="A72" s="164"/>
      <c r="B72" s="165" t="s">
        <v>158</v>
      </c>
      <c r="C72" s="247" t="s">
        <v>244</v>
      </c>
      <c r="D72" s="263"/>
      <c r="E72" s="339"/>
      <c r="F72" s="226" t="s">
        <v>100</v>
      </c>
      <c r="G72" s="57"/>
      <c r="H72" s="403"/>
      <c r="I72" s="102" t="str">
        <f t="shared" si="1"/>
        <v/>
      </c>
    </row>
    <row r="73" spans="1:9" s="3" customFormat="1" ht="38">
      <c r="A73" s="124" t="s">
        <v>59</v>
      </c>
      <c r="B73" s="157" t="s">
        <v>364</v>
      </c>
      <c r="C73" s="244" t="s">
        <v>245</v>
      </c>
      <c r="D73" s="158"/>
      <c r="E73" s="333"/>
      <c r="F73" s="223" t="s">
        <v>37</v>
      </c>
      <c r="G73" s="47"/>
      <c r="H73" s="397"/>
      <c r="I73" s="95" t="str">
        <f t="shared" si="1"/>
        <v/>
      </c>
    </row>
    <row r="74" spans="1:9" s="3" customFormat="1" ht="28.5">
      <c r="A74" s="159"/>
      <c r="B74" s="160" t="s">
        <v>159</v>
      </c>
      <c r="C74" s="247" t="s">
        <v>428</v>
      </c>
      <c r="D74" s="161"/>
      <c r="E74" s="334"/>
      <c r="F74" s="226" t="s">
        <v>103</v>
      </c>
      <c r="G74" s="48"/>
      <c r="H74" s="398"/>
      <c r="I74" s="96" t="str">
        <f t="shared" si="1"/>
        <v>介</v>
      </c>
    </row>
    <row r="75" spans="1:9" s="3" customFormat="1" ht="28.5">
      <c r="A75" s="124" t="s">
        <v>60</v>
      </c>
      <c r="B75" s="163" t="s">
        <v>389</v>
      </c>
      <c r="C75" s="244" t="s">
        <v>246</v>
      </c>
      <c r="D75" s="158"/>
      <c r="E75" s="333"/>
      <c r="F75" s="223" t="s">
        <v>36</v>
      </c>
      <c r="G75" s="47"/>
      <c r="H75" s="397"/>
      <c r="I75" s="95" t="str">
        <f t="shared" si="1"/>
        <v>福</v>
      </c>
    </row>
    <row r="76" spans="1:9" s="3" customFormat="1" ht="28.5">
      <c r="A76" s="135"/>
      <c r="B76" s="147" t="s">
        <v>65</v>
      </c>
      <c r="C76" s="245" t="s">
        <v>46</v>
      </c>
      <c r="D76" s="149"/>
      <c r="E76" s="338"/>
      <c r="F76" s="199" t="s">
        <v>37</v>
      </c>
      <c r="G76" s="40"/>
      <c r="H76" s="402"/>
      <c r="I76" s="101" t="str">
        <f t="shared" si="1"/>
        <v/>
      </c>
    </row>
    <row r="77" spans="1:9" s="3" customFormat="1" ht="123.5">
      <c r="A77" s="135"/>
      <c r="B77" s="147" t="s">
        <v>160</v>
      </c>
      <c r="C77" s="245" t="s">
        <v>105</v>
      </c>
      <c r="D77" s="149"/>
      <c r="E77" s="338"/>
      <c r="F77" s="199" t="s">
        <v>36</v>
      </c>
      <c r="G77" s="40"/>
      <c r="H77" s="402"/>
      <c r="I77" s="101" t="str">
        <f t="shared" si="1"/>
        <v>福</v>
      </c>
    </row>
    <row r="78" spans="1:9" s="3" customFormat="1" ht="28.5">
      <c r="A78" s="135"/>
      <c r="B78" s="147" t="s">
        <v>68</v>
      </c>
      <c r="C78" s="245" t="s">
        <v>429</v>
      </c>
      <c r="D78" s="149"/>
      <c r="E78" s="338"/>
      <c r="F78" s="199" t="s">
        <v>37</v>
      </c>
      <c r="G78" s="40"/>
      <c r="H78" s="402"/>
      <c r="I78" s="101" t="str">
        <f t="shared" si="1"/>
        <v/>
      </c>
    </row>
    <row r="79" spans="1:9" s="3" customFormat="1" ht="28.5">
      <c r="A79" s="135"/>
      <c r="B79" s="166" t="s">
        <v>69</v>
      </c>
      <c r="C79" s="239" t="s">
        <v>66</v>
      </c>
      <c r="D79" s="263"/>
      <c r="E79" s="336"/>
      <c r="F79" s="228" t="s">
        <v>36</v>
      </c>
      <c r="G79" s="57"/>
      <c r="H79" s="404"/>
      <c r="I79" s="98" t="str">
        <f t="shared" si="1"/>
        <v>福</v>
      </c>
    </row>
    <row r="80" spans="1:9" s="3" customFormat="1" ht="28.5">
      <c r="A80" s="159"/>
      <c r="B80" s="165" t="s">
        <v>553</v>
      </c>
      <c r="C80" s="247" t="s">
        <v>67</v>
      </c>
      <c r="D80" s="161"/>
      <c r="E80" s="334"/>
      <c r="F80" s="226" t="s">
        <v>37</v>
      </c>
      <c r="G80" s="48"/>
      <c r="H80" s="398"/>
      <c r="I80" s="96" t="str">
        <f t="shared" si="1"/>
        <v/>
      </c>
    </row>
    <row r="81" spans="1:9" s="4" customFormat="1" ht="38">
      <c r="A81" s="124" t="s">
        <v>70</v>
      </c>
      <c r="B81" s="167" t="s">
        <v>161</v>
      </c>
      <c r="C81" s="234" t="s">
        <v>247</v>
      </c>
      <c r="D81" s="260"/>
      <c r="E81" s="340"/>
      <c r="F81" s="229" t="s">
        <v>37</v>
      </c>
      <c r="G81" s="54"/>
      <c r="H81" s="405"/>
      <c r="I81" s="103" t="str">
        <f t="shared" si="1"/>
        <v/>
      </c>
    </row>
    <row r="82" spans="1:9" s="4" customFormat="1" ht="57">
      <c r="A82" s="124" t="s">
        <v>143</v>
      </c>
      <c r="B82" s="163" t="s">
        <v>249</v>
      </c>
      <c r="C82" s="244" t="s">
        <v>248</v>
      </c>
      <c r="D82" s="158"/>
      <c r="E82" s="333"/>
      <c r="F82" s="223" t="s">
        <v>100</v>
      </c>
      <c r="G82" s="47"/>
      <c r="H82" s="397"/>
      <c r="I82" s="95" t="str">
        <f t="shared" si="1"/>
        <v/>
      </c>
    </row>
    <row r="83" spans="1:9" s="4" customFormat="1" ht="28.5">
      <c r="A83" s="135"/>
      <c r="B83" s="147" t="s">
        <v>250</v>
      </c>
      <c r="C83" s="245" t="s">
        <v>46</v>
      </c>
      <c r="D83" s="149"/>
      <c r="E83" s="338"/>
      <c r="F83" s="199" t="s">
        <v>100</v>
      </c>
      <c r="G83" s="40"/>
      <c r="H83" s="402"/>
      <c r="I83" s="101" t="str">
        <f t="shared" si="1"/>
        <v/>
      </c>
    </row>
    <row r="84" spans="1:9" s="4" customFormat="1" ht="19">
      <c r="A84" s="135"/>
      <c r="B84" s="147" t="s">
        <v>251</v>
      </c>
      <c r="C84" s="245" t="s">
        <v>56</v>
      </c>
      <c r="D84" s="149"/>
      <c r="E84" s="338"/>
      <c r="F84" s="199" t="s">
        <v>411</v>
      </c>
      <c r="G84" s="40"/>
      <c r="H84" s="402"/>
      <c r="I84" s="101" t="str">
        <f t="shared" si="1"/>
        <v/>
      </c>
    </row>
    <row r="85" spans="1:9" s="4" customFormat="1" ht="38">
      <c r="A85" s="135"/>
      <c r="B85" s="147" t="s">
        <v>252</v>
      </c>
      <c r="C85" s="245" t="s">
        <v>57</v>
      </c>
      <c r="D85" s="149"/>
      <c r="E85" s="338"/>
      <c r="F85" s="199" t="s">
        <v>411</v>
      </c>
      <c r="G85" s="40"/>
      <c r="H85" s="402"/>
      <c r="I85" s="101" t="str">
        <f t="shared" si="1"/>
        <v/>
      </c>
    </row>
    <row r="86" spans="1:9" s="4" customFormat="1" ht="38">
      <c r="A86" s="135"/>
      <c r="B86" s="147" t="s">
        <v>449</v>
      </c>
      <c r="C86" s="245" t="s">
        <v>58</v>
      </c>
      <c r="D86" s="149"/>
      <c r="E86" s="338"/>
      <c r="F86" s="199" t="s">
        <v>100</v>
      </c>
      <c r="G86" s="40"/>
      <c r="H86" s="402"/>
      <c r="I86" s="101" t="str">
        <f t="shared" si="1"/>
        <v/>
      </c>
    </row>
    <row r="87" spans="1:9" s="4" customFormat="1" ht="85.5">
      <c r="A87" s="135"/>
      <c r="B87" s="138" t="s">
        <v>560</v>
      </c>
      <c r="C87" s="451" t="s">
        <v>561</v>
      </c>
      <c r="D87" s="454"/>
      <c r="E87" s="508"/>
      <c r="F87" s="489" t="s">
        <v>101</v>
      </c>
      <c r="G87" s="463"/>
      <c r="H87" s="466"/>
      <c r="I87" s="469" t="str">
        <f t="shared" si="1"/>
        <v>介</v>
      </c>
    </row>
    <row r="88" spans="1:9" s="4" customFormat="1" ht="19">
      <c r="A88" s="135"/>
      <c r="B88" s="280" t="s">
        <v>452</v>
      </c>
      <c r="C88" s="452"/>
      <c r="D88" s="455"/>
      <c r="E88" s="509"/>
      <c r="F88" s="492"/>
      <c r="G88" s="464"/>
      <c r="H88" s="467"/>
      <c r="I88" s="470">
        <f t="shared" si="1"/>
        <v>0</v>
      </c>
    </row>
    <row r="89" spans="1:9" s="4" customFormat="1" ht="15.5" customHeight="1">
      <c r="A89" s="135"/>
      <c r="B89" s="279" t="s">
        <v>453</v>
      </c>
      <c r="C89" s="453"/>
      <c r="D89" s="456"/>
      <c r="E89" s="510"/>
      <c r="F89" s="490"/>
      <c r="G89" s="465"/>
      <c r="H89" s="468"/>
      <c r="I89" s="471">
        <f t="shared" si="1"/>
        <v>0</v>
      </c>
    </row>
    <row r="90" spans="1:9" s="4" customFormat="1" ht="47.5">
      <c r="A90" s="135"/>
      <c r="B90" s="147" t="s">
        <v>562</v>
      </c>
      <c r="C90" s="245" t="s">
        <v>253</v>
      </c>
      <c r="D90" s="149"/>
      <c r="E90" s="338"/>
      <c r="F90" s="199" t="s">
        <v>33</v>
      </c>
      <c r="G90" s="40"/>
      <c r="H90" s="354"/>
      <c r="I90" s="101" t="str">
        <f t="shared" si="1"/>
        <v>介</v>
      </c>
    </row>
    <row r="91" spans="1:9" s="4" customFormat="1" ht="66.5">
      <c r="A91" s="135"/>
      <c r="B91" s="206" t="s">
        <v>563</v>
      </c>
      <c r="C91" s="451" t="s">
        <v>564</v>
      </c>
      <c r="D91" s="454"/>
      <c r="E91" s="508"/>
      <c r="F91" s="489" t="s">
        <v>36</v>
      </c>
      <c r="G91" s="463"/>
      <c r="H91" s="466"/>
      <c r="I91" s="469" t="str">
        <f t="shared" si="1"/>
        <v>福</v>
      </c>
    </row>
    <row r="92" spans="1:9" s="4" customFormat="1" ht="15" customHeight="1">
      <c r="A92" s="135"/>
      <c r="B92" s="280" t="s">
        <v>454</v>
      </c>
      <c r="C92" s="452"/>
      <c r="D92" s="455"/>
      <c r="E92" s="509"/>
      <c r="F92" s="492"/>
      <c r="G92" s="464"/>
      <c r="H92" s="467"/>
      <c r="I92" s="470">
        <f t="shared" si="1"/>
        <v>0</v>
      </c>
    </row>
    <row r="93" spans="1:9" s="4" customFormat="1" ht="15" customHeight="1">
      <c r="A93" s="135"/>
      <c r="B93" s="194" t="s">
        <v>455</v>
      </c>
      <c r="C93" s="452"/>
      <c r="D93" s="455"/>
      <c r="E93" s="509"/>
      <c r="F93" s="492"/>
      <c r="G93" s="464"/>
      <c r="H93" s="467"/>
      <c r="I93" s="470">
        <f t="shared" si="1"/>
        <v>0</v>
      </c>
    </row>
    <row r="94" spans="1:9" s="4" customFormat="1" ht="15" customHeight="1">
      <c r="A94" s="135"/>
      <c r="B94" s="280" t="s">
        <v>456</v>
      </c>
      <c r="C94" s="452"/>
      <c r="D94" s="455"/>
      <c r="E94" s="509"/>
      <c r="F94" s="492"/>
      <c r="G94" s="464"/>
      <c r="H94" s="467"/>
      <c r="I94" s="470">
        <f t="shared" si="1"/>
        <v>0</v>
      </c>
    </row>
    <row r="95" spans="1:9" s="4" customFormat="1" ht="15" customHeight="1">
      <c r="A95" s="135"/>
      <c r="B95" s="201" t="s">
        <v>453</v>
      </c>
      <c r="C95" s="453"/>
      <c r="D95" s="456"/>
      <c r="E95" s="510"/>
      <c r="F95" s="490"/>
      <c r="G95" s="465"/>
      <c r="H95" s="468"/>
      <c r="I95" s="471">
        <f t="shared" si="1"/>
        <v>0</v>
      </c>
    </row>
    <row r="96" spans="1:9" s="4" customFormat="1" ht="28.5">
      <c r="A96" s="135"/>
      <c r="B96" s="423" t="s">
        <v>514</v>
      </c>
      <c r="C96" s="418" t="s">
        <v>515</v>
      </c>
      <c r="D96" s="303"/>
      <c r="E96" s="341"/>
      <c r="F96" s="299" t="s">
        <v>36</v>
      </c>
      <c r="G96" s="302"/>
      <c r="H96" s="355"/>
      <c r="I96" s="101" t="str">
        <f t="shared" si="1"/>
        <v>福</v>
      </c>
    </row>
    <row r="97" spans="1:9" s="4" customFormat="1" ht="19">
      <c r="A97" s="135"/>
      <c r="B97" s="32" t="s">
        <v>73</v>
      </c>
      <c r="C97" s="245" t="s">
        <v>512</v>
      </c>
      <c r="D97" s="149"/>
      <c r="E97" s="338"/>
      <c r="F97" s="199" t="s">
        <v>36</v>
      </c>
      <c r="G97" s="40"/>
      <c r="H97" s="354"/>
      <c r="I97" s="101" t="str">
        <f t="shared" si="1"/>
        <v>福</v>
      </c>
    </row>
    <row r="98" spans="1:9" s="4" customFormat="1" ht="28.5">
      <c r="A98" s="135"/>
      <c r="B98" s="206" t="s">
        <v>516</v>
      </c>
      <c r="C98" s="451" t="s">
        <v>513</v>
      </c>
      <c r="D98" s="454"/>
      <c r="E98" s="508"/>
      <c r="F98" s="489" t="s">
        <v>36</v>
      </c>
      <c r="G98" s="463"/>
      <c r="H98" s="466"/>
      <c r="I98" s="469" t="str">
        <f t="shared" si="1"/>
        <v>福</v>
      </c>
    </row>
    <row r="99" spans="1:9" s="4" customFormat="1" ht="15" customHeight="1">
      <c r="A99" s="135"/>
      <c r="B99" s="280" t="s">
        <v>457</v>
      </c>
      <c r="C99" s="452"/>
      <c r="D99" s="455"/>
      <c r="E99" s="509"/>
      <c r="F99" s="492"/>
      <c r="G99" s="464"/>
      <c r="H99" s="467"/>
      <c r="I99" s="470">
        <f t="shared" si="1"/>
        <v>0</v>
      </c>
    </row>
    <row r="100" spans="1:9" s="4" customFormat="1" ht="15" customHeight="1">
      <c r="A100" s="135"/>
      <c r="B100" s="279" t="s">
        <v>472</v>
      </c>
      <c r="C100" s="453"/>
      <c r="D100" s="456"/>
      <c r="E100" s="510"/>
      <c r="F100" s="490"/>
      <c r="G100" s="465"/>
      <c r="H100" s="468"/>
      <c r="I100" s="471">
        <f t="shared" si="1"/>
        <v>0</v>
      </c>
    </row>
    <row r="101" spans="1:9" s="4" customFormat="1" ht="28.5">
      <c r="A101" s="159"/>
      <c r="B101" s="33" t="s">
        <v>74</v>
      </c>
      <c r="C101" s="247" t="s">
        <v>254</v>
      </c>
      <c r="D101" s="161"/>
      <c r="E101" s="334"/>
      <c r="F101" s="226" t="s">
        <v>100</v>
      </c>
      <c r="G101" s="48"/>
      <c r="H101" s="356"/>
      <c r="I101" s="96" t="str">
        <f t="shared" si="1"/>
        <v/>
      </c>
    </row>
    <row r="102" spans="1:9" s="4" customFormat="1" ht="28.5">
      <c r="A102" s="168" t="s">
        <v>75</v>
      </c>
      <c r="B102" s="163" t="s">
        <v>76</v>
      </c>
      <c r="C102" s="244" t="s">
        <v>255</v>
      </c>
      <c r="D102" s="158"/>
      <c r="E102" s="333"/>
      <c r="F102" s="223" t="s">
        <v>100</v>
      </c>
      <c r="G102" s="47"/>
      <c r="H102" s="357"/>
      <c r="I102" s="95" t="str">
        <f t="shared" si="1"/>
        <v/>
      </c>
    </row>
    <row r="103" spans="1:9" s="4" customFormat="1" ht="47.5">
      <c r="A103" s="169"/>
      <c r="B103" s="143" t="s">
        <v>162</v>
      </c>
      <c r="C103" s="241" t="s">
        <v>256</v>
      </c>
      <c r="D103" s="262"/>
      <c r="E103" s="313"/>
      <c r="F103" s="266" t="s">
        <v>100</v>
      </c>
      <c r="G103" s="56"/>
      <c r="H103" s="355"/>
      <c r="I103" s="100" t="str">
        <f t="shared" si="1"/>
        <v/>
      </c>
    </row>
    <row r="104" spans="1:9" s="4" customFormat="1" ht="66.5">
      <c r="A104" s="170"/>
      <c r="B104" s="147" t="s">
        <v>163</v>
      </c>
      <c r="C104" s="245" t="s">
        <v>257</v>
      </c>
      <c r="D104" s="149"/>
      <c r="E104" s="338"/>
      <c r="F104" s="199" t="s">
        <v>33</v>
      </c>
      <c r="G104" s="40"/>
      <c r="H104" s="354"/>
      <c r="I104" s="101" t="str">
        <f t="shared" si="1"/>
        <v>介</v>
      </c>
    </row>
    <row r="105" spans="1:9" s="4" customFormat="1" ht="57">
      <c r="A105" s="170"/>
      <c r="B105" s="147" t="s">
        <v>164</v>
      </c>
      <c r="C105" s="245" t="s">
        <v>258</v>
      </c>
      <c r="D105" s="149"/>
      <c r="E105" s="338"/>
      <c r="F105" s="199" t="s">
        <v>103</v>
      </c>
      <c r="G105" s="40"/>
      <c r="H105" s="354"/>
      <c r="I105" s="101" t="str">
        <f t="shared" si="1"/>
        <v>介</v>
      </c>
    </row>
    <row r="106" spans="1:9" s="4" customFormat="1" ht="76">
      <c r="A106" s="170"/>
      <c r="B106" s="147" t="s">
        <v>394</v>
      </c>
      <c r="C106" s="245" t="s">
        <v>259</v>
      </c>
      <c r="D106" s="149"/>
      <c r="E106" s="338"/>
      <c r="F106" s="199" t="s">
        <v>103</v>
      </c>
      <c r="G106" s="40"/>
      <c r="H106" s="354"/>
      <c r="I106" s="101" t="str">
        <f t="shared" si="1"/>
        <v>介</v>
      </c>
    </row>
    <row r="107" spans="1:9" s="4" customFormat="1" ht="57">
      <c r="A107" s="170"/>
      <c r="B107" s="138" t="s">
        <v>430</v>
      </c>
      <c r="C107" s="239" t="s">
        <v>260</v>
      </c>
      <c r="D107" s="263"/>
      <c r="E107" s="342"/>
      <c r="F107" s="267" t="s">
        <v>33</v>
      </c>
      <c r="G107" s="57"/>
      <c r="H107" s="358"/>
      <c r="I107" s="104" t="str">
        <f t="shared" si="1"/>
        <v>介</v>
      </c>
    </row>
    <row r="108" spans="1:9" s="4" customFormat="1" ht="38">
      <c r="A108" s="170"/>
      <c r="B108" s="138" t="s">
        <v>165</v>
      </c>
      <c r="C108" s="239" t="s">
        <v>261</v>
      </c>
      <c r="D108" s="263"/>
      <c r="E108" s="342"/>
      <c r="F108" s="267" t="s">
        <v>33</v>
      </c>
      <c r="G108" s="57"/>
      <c r="H108" s="358"/>
      <c r="I108" s="104" t="str">
        <f t="shared" si="1"/>
        <v>介</v>
      </c>
    </row>
    <row r="109" spans="1:9" s="4" customFormat="1" ht="28.5">
      <c r="A109" s="170"/>
      <c r="B109" s="138" t="s">
        <v>166</v>
      </c>
      <c r="C109" s="239" t="s">
        <v>262</v>
      </c>
      <c r="D109" s="263"/>
      <c r="E109" s="342"/>
      <c r="F109" s="267" t="s">
        <v>33</v>
      </c>
      <c r="G109" s="57"/>
      <c r="H109" s="358"/>
      <c r="I109" s="104" t="str">
        <f t="shared" si="1"/>
        <v>介</v>
      </c>
    </row>
    <row r="110" spans="1:9" s="4" customFormat="1" ht="47.5">
      <c r="A110" s="170"/>
      <c r="B110" s="138" t="s">
        <v>167</v>
      </c>
      <c r="C110" s="239" t="s">
        <v>263</v>
      </c>
      <c r="D110" s="263"/>
      <c r="E110" s="342"/>
      <c r="F110" s="267" t="s">
        <v>33</v>
      </c>
      <c r="G110" s="57"/>
      <c r="H110" s="358"/>
      <c r="I110" s="104" t="str">
        <f t="shared" si="1"/>
        <v>介</v>
      </c>
    </row>
    <row r="111" spans="1:9" s="4" customFormat="1" ht="76">
      <c r="A111" s="170"/>
      <c r="B111" s="138" t="s">
        <v>168</v>
      </c>
      <c r="C111" s="239" t="s">
        <v>264</v>
      </c>
      <c r="D111" s="263"/>
      <c r="E111" s="342"/>
      <c r="F111" s="267" t="s">
        <v>103</v>
      </c>
      <c r="G111" s="57"/>
      <c r="H111" s="358"/>
      <c r="I111" s="104" t="str">
        <f t="shared" si="1"/>
        <v>介</v>
      </c>
    </row>
    <row r="112" spans="1:9" s="4" customFormat="1" ht="66.5">
      <c r="A112" s="135"/>
      <c r="B112" s="147" t="s">
        <v>169</v>
      </c>
      <c r="C112" s="245" t="s">
        <v>265</v>
      </c>
      <c r="D112" s="149"/>
      <c r="E112" s="338"/>
      <c r="F112" s="199" t="s">
        <v>103</v>
      </c>
      <c r="G112" s="40"/>
      <c r="H112" s="354"/>
      <c r="I112" s="101" t="str">
        <f t="shared" si="1"/>
        <v>介</v>
      </c>
    </row>
    <row r="113" spans="1:9" s="4" customFormat="1" ht="19">
      <c r="A113" s="159"/>
      <c r="B113" s="136" t="s">
        <v>399</v>
      </c>
      <c r="C113" s="238" t="s">
        <v>266</v>
      </c>
      <c r="D113" s="171"/>
      <c r="E113" s="316"/>
      <c r="F113" s="265" t="s">
        <v>33</v>
      </c>
      <c r="G113" s="49"/>
      <c r="H113" s="359"/>
      <c r="I113" s="105" t="str">
        <f t="shared" si="1"/>
        <v>介</v>
      </c>
    </row>
    <row r="114" spans="1:9" s="4" customFormat="1" ht="38">
      <c r="A114" s="126" t="s">
        <v>144</v>
      </c>
      <c r="B114" s="172" t="s">
        <v>145</v>
      </c>
      <c r="C114" s="244" t="s">
        <v>267</v>
      </c>
      <c r="D114" s="158"/>
      <c r="E114" s="333"/>
      <c r="F114" s="223" t="s">
        <v>100</v>
      </c>
      <c r="G114" s="47"/>
      <c r="H114" s="357"/>
      <c r="I114" s="95" t="str">
        <f t="shared" si="1"/>
        <v/>
      </c>
    </row>
    <row r="115" spans="1:9" s="4" customFormat="1" ht="47.5">
      <c r="A115" s="137"/>
      <c r="B115" s="32" t="s">
        <v>170</v>
      </c>
      <c r="C115" s="245" t="s">
        <v>268</v>
      </c>
      <c r="D115" s="149"/>
      <c r="E115" s="338"/>
      <c r="F115" s="199" t="s">
        <v>100</v>
      </c>
      <c r="G115" s="40"/>
      <c r="H115" s="354"/>
      <c r="I115" s="101" t="str">
        <f t="shared" si="1"/>
        <v/>
      </c>
    </row>
    <row r="116" spans="1:9" s="4" customFormat="1" ht="38">
      <c r="A116" s="173"/>
      <c r="B116" s="32" t="s">
        <v>400</v>
      </c>
      <c r="C116" s="245" t="s">
        <v>269</v>
      </c>
      <c r="D116" s="149"/>
      <c r="E116" s="338"/>
      <c r="F116" s="199" t="s">
        <v>100</v>
      </c>
      <c r="G116" s="40"/>
      <c r="H116" s="354"/>
      <c r="I116" s="101" t="str">
        <f t="shared" si="1"/>
        <v/>
      </c>
    </row>
    <row r="117" spans="1:9" s="4" customFormat="1" ht="28.5">
      <c r="A117" s="173"/>
      <c r="B117" s="32" t="s">
        <v>171</v>
      </c>
      <c r="C117" s="245" t="s">
        <v>270</v>
      </c>
      <c r="D117" s="149"/>
      <c r="E117" s="338"/>
      <c r="F117" s="199" t="s">
        <v>100</v>
      </c>
      <c r="G117" s="40"/>
      <c r="H117" s="354"/>
      <c r="I117" s="101" t="str">
        <f t="shared" si="1"/>
        <v/>
      </c>
    </row>
    <row r="118" spans="1:9" s="4" customFormat="1" ht="28.5">
      <c r="A118" s="174"/>
      <c r="B118" s="32" t="s">
        <v>146</v>
      </c>
      <c r="C118" s="245" t="s">
        <v>271</v>
      </c>
      <c r="D118" s="149"/>
      <c r="E118" s="338"/>
      <c r="F118" s="199" t="s">
        <v>100</v>
      </c>
      <c r="G118" s="40"/>
      <c r="H118" s="354"/>
      <c r="I118" s="101" t="str">
        <f t="shared" si="1"/>
        <v/>
      </c>
    </row>
    <row r="119" spans="1:9" s="4" customFormat="1" ht="38">
      <c r="A119" s="159"/>
      <c r="B119" s="33" t="s">
        <v>401</v>
      </c>
      <c r="C119" s="247" t="s">
        <v>272</v>
      </c>
      <c r="D119" s="161"/>
      <c r="E119" s="334"/>
      <c r="F119" s="226" t="s">
        <v>100</v>
      </c>
      <c r="G119" s="48"/>
      <c r="H119" s="356"/>
      <c r="I119" s="96" t="str">
        <f t="shared" si="1"/>
        <v/>
      </c>
    </row>
    <row r="120" spans="1:9" s="4" customFormat="1" ht="57">
      <c r="A120" s="126" t="s">
        <v>147</v>
      </c>
      <c r="B120" s="172" t="s">
        <v>565</v>
      </c>
      <c r="C120" s="244" t="s">
        <v>273</v>
      </c>
      <c r="D120" s="158"/>
      <c r="E120" s="333"/>
      <c r="F120" s="223" t="s">
        <v>100</v>
      </c>
      <c r="G120" s="47"/>
      <c r="H120" s="357"/>
      <c r="I120" s="95" t="str">
        <f t="shared" si="1"/>
        <v/>
      </c>
    </row>
    <row r="121" spans="1:9" s="4" customFormat="1" ht="28.5">
      <c r="A121" s="137"/>
      <c r="B121" s="32" t="s">
        <v>172</v>
      </c>
      <c r="C121" s="245" t="s">
        <v>256</v>
      </c>
      <c r="D121" s="149"/>
      <c r="E121" s="338"/>
      <c r="F121" s="199" t="s">
        <v>100</v>
      </c>
      <c r="G121" s="40"/>
      <c r="H121" s="354"/>
      <c r="I121" s="101" t="str">
        <f t="shared" si="1"/>
        <v/>
      </c>
    </row>
    <row r="122" spans="1:9" s="4" customFormat="1" ht="47.5">
      <c r="A122" s="173"/>
      <c r="B122" s="32" t="s">
        <v>173</v>
      </c>
      <c r="C122" s="245" t="s">
        <v>274</v>
      </c>
      <c r="D122" s="149"/>
      <c r="E122" s="338"/>
      <c r="F122" s="199" t="s">
        <v>100</v>
      </c>
      <c r="G122" s="40"/>
      <c r="H122" s="354"/>
      <c r="I122" s="101" t="str">
        <f t="shared" si="1"/>
        <v/>
      </c>
    </row>
    <row r="123" spans="1:9" s="4" customFormat="1" ht="47.5">
      <c r="A123" s="159"/>
      <c r="B123" s="33" t="s">
        <v>174</v>
      </c>
      <c r="C123" s="247" t="s">
        <v>275</v>
      </c>
      <c r="D123" s="161"/>
      <c r="E123" s="334"/>
      <c r="F123" s="226" t="s">
        <v>100</v>
      </c>
      <c r="G123" s="48"/>
      <c r="H123" s="356"/>
      <c r="I123" s="96" t="str">
        <f t="shared" si="1"/>
        <v/>
      </c>
    </row>
    <row r="124" spans="1:9" s="3" customFormat="1" ht="38">
      <c r="A124" s="124" t="s">
        <v>148</v>
      </c>
      <c r="B124" s="175" t="s">
        <v>175</v>
      </c>
      <c r="C124" s="248" t="s">
        <v>276</v>
      </c>
      <c r="D124" s="176"/>
      <c r="E124" s="343"/>
      <c r="F124" s="177" t="s">
        <v>100</v>
      </c>
      <c r="G124" s="50"/>
      <c r="H124" s="360"/>
      <c r="I124" s="106" t="str">
        <f t="shared" si="1"/>
        <v/>
      </c>
    </row>
    <row r="125" spans="1:9" s="3" customFormat="1" ht="152">
      <c r="A125" s="124" t="s">
        <v>517</v>
      </c>
      <c r="B125" s="175" t="s">
        <v>566</v>
      </c>
      <c r="C125" s="248" t="s">
        <v>567</v>
      </c>
      <c r="D125" s="176"/>
      <c r="E125" s="343"/>
      <c r="F125" s="177" t="s">
        <v>101</v>
      </c>
      <c r="G125" s="424"/>
      <c r="H125" s="360" t="s">
        <v>519</v>
      </c>
      <c r="I125" s="106" t="str">
        <f t="shared" si="1"/>
        <v>介</v>
      </c>
    </row>
    <row r="126" spans="1:9" s="3" customFormat="1" ht="237.5">
      <c r="A126" s="124" t="s">
        <v>518</v>
      </c>
      <c r="B126" s="175" t="s">
        <v>568</v>
      </c>
      <c r="C126" s="248" t="s">
        <v>569</v>
      </c>
      <c r="D126" s="176"/>
      <c r="E126" s="343"/>
      <c r="F126" s="177" t="s">
        <v>101</v>
      </c>
      <c r="G126" s="424"/>
      <c r="H126" s="360" t="s">
        <v>519</v>
      </c>
      <c r="I126" s="106" t="str">
        <f t="shared" si="1"/>
        <v>介</v>
      </c>
    </row>
    <row r="127" spans="1:9" s="4" customFormat="1" ht="47.5">
      <c r="A127" s="126" t="s">
        <v>349</v>
      </c>
      <c r="B127" s="172" t="s">
        <v>549</v>
      </c>
      <c r="C127" s="244" t="s">
        <v>277</v>
      </c>
      <c r="D127" s="158"/>
      <c r="E127" s="333"/>
      <c r="F127" s="223" t="s">
        <v>100</v>
      </c>
      <c r="G127" s="47"/>
      <c r="H127" s="357"/>
      <c r="I127" s="95" t="str">
        <f t="shared" si="1"/>
        <v/>
      </c>
    </row>
    <row r="128" spans="1:9" s="4" customFormat="1" ht="38">
      <c r="A128" s="137"/>
      <c r="B128" s="178" t="s">
        <v>278</v>
      </c>
      <c r="C128" s="245" t="s">
        <v>46</v>
      </c>
      <c r="D128" s="262"/>
      <c r="E128" s="313"/>
      <c r="F128" s="266" t="s">
        <v>411</v>
      </c>
      <c r="G128" s="56"/>
      <c r="H128" s="355"/>
      <c r="I128" s="100" t="str">
        <f t="shared" si="1"/>
        <v/>
      </c>
    </row>
    <row r="129" spans="1:9" s="4" customFormat="1" ht="76">
      <c r="A129" s="137"/>
      <c r="B129" s="32" t="s">
        <v>279</v>
      </c>
      <c r="C129" s="245" t="s">
        <v>280</v>
      </c>
      <c r="D129" s="149"/>
      <c r="E129" s="338"/>
      <c r="F129" s="199" t="s">
        <v>101</v>
      </c>
      <c r="G129" s="40"/>
      <c r="H129" s="354"/>
      <c r="I129" s="101" t="str">
        <f t="shared" si="1"/>
        <v>介</v>
      </c>
    </row>
    <row r="130" spans="1:9" s="4" customFormat="1" ht="38">
      <c r="A130" s="173"/>
      <c r="B130" s="32" t="s">
        <v>348</v>
      </c>
      <c r="C130" s="245" t="s">
        <v>431</v>
      </c>
      <c r="D130" s="149"/>
      <c r="E130" s="338"/>
      <c r="F130" s="199" t="s">
        <v>104</v>
      </c>
      <c r="G130" s="40"/>
      <c r="H130" s="354"/>
      <c r="I130" s="101" t="str">
        <f t="shared" si="1"/>
        <v/>
      </c>
    </row>
    <row r="131" spans="1:9" s="4" customFormat="1" ht="38">
      <c r="A131" s="173"/>
      <c r="B131" s="32" t="s">
        <v>282</v>
      </c>
      <c r="C131" s="245" t="s">
        <v>281</v>
      </c>
      <c r="D131" s="149"/>
      <c r="E131" s="338"/>
      <c r="F131" s="199" t="s">
        <v>104</v>
      </c>
      <c r="G131" s="40"/>
      <c r="H131" s="354"/>
      <c r="I131" s="101" t="str">
        <f t="shared" si="1"/>
        <v/>
      </c>
    </row>
    <row r="132" spans="1:9" s="4" customFormat="1" ht="66.5">
      <c r="A132" s="174"/>
      <c r="B132" s="32" t="s">
        <v>570</v>
      </c>
      <c r="C132" s="245" t="s">
        <v>571</v>
      </c>
      <c r="D132" s="149"/>
      <c r="E132" s="338"/>
      <c r="F132" s="199" t="s">
        <v>33</v>
      </c>
      <c r="G132" s="40"/>
      <c r="H132" s="354"/>
      <c r="I132" s="101" t="str">
        <f t="shared" si="1"/>
        <v>介</v>
      </c>
    </row>
    <row r="133" spans="1:9" s="4" customFormat="1" ht="28.5">
      <c r="A133" s="135"/>
      <c r="B133" s="32" t="s">
        <v>284</v>
      </c>
      <c r="C133" s="245" t="s">
        <v>283</v>
      </c>
      <c r="D133" s="149"/>
      <c r="E133" s="338"/>
      <c r="F133" s="199" t="s">
        <v>100</v>
      </c>
      <c r="G133" s="40"/>
      <c r="H133" s="354"/>
      <c r="I133" s="101" t="str">
        <f t="shared" si="1"/>
        <v/>
      </c>
    </row>
    <row r="134" spans="1:9" s="4" customFormat="1" ht="28.5">
      <c r="A134" s="159"/>
      <c r="B134" s="33" t="s">
        <v>176</v>
      </c>
      <c r="C134" s="247" t="s">
        <v>285</v>
      </c>
      <c r="D134" s="161"/>
      <c r="E134" s="334"/>
      <c r="F134" s="226" t="s">
        <v>33</v>
      </c>
      <c r="G134" s="48"/>
      <c r="H134" s="356"/>
      <c r="I134" s="96" t="str">
        <f t="shared" ref="I134:I191" si="2">IF(IFERROR(MATCH(G134,K$5:P$5,0),99)&lt;&gt;99,"指摘あり",IF(OR(D134=2,D134="2:不適"),"自己×",IF(AND(G134="",RIGHT(F134,1)&lt;&gt;"略"),IF(OR(F134=$I$4,$I$4=""),F134,""),IF(H134&lt;&gt;"","ｺﾒﾝﾄあり",""))))</f>
        <v>介</v>
      </c>
    </row>
    <row r="135" spans="1:9" s="4" customFormat="1" ht="28.5">
      <c r="A135" s="126" t="s">
        <v>350</v>
      </c>
      <c r="B135" s="172" t="s">
        <v>287</v>
      </c>
      <c r="C135" s="244" t="s">
        <v>286</v>
      </c>
      <c r="D135" s="158"/>
      <c r="E135" s="333"/>
      <c r="F135" s="223" t="s">
        <v>100</v>
      </c>
      <c r="G135" s="47"/>
      <c r="H135" s="357"/>
      <c r="I135" s="95" t="str">
        <f t="shared" si="2"/>
        <v/>
      </c>
    </row>
    <row r="136" spans="1:9" s="4" customFormat="1" ht="28.5">
      <c r="A136" s="137"/>
      <c r="B136" s="32" t="s">
        <v>288</v>
      </c>
      <c r="C136" s="245" t="s">
        <v>46</v>
      </c>
      <c r="D136" s="149"/>
      <c r="E136" s="338"/>
      <c r="F136" s="199" t="s">
        <v>411</v>
      </c>
      <c r="G136" s="40"/>
      <c r="H136" s="354"/>
      <c r="I136" s="101" t="str">
        <f t="shared" si="2"/>
        <v/>
      </c>
    </row>
    <row r="137" spans="1:9" s="4" customFormat="1" ht="38">
      <c r="A137" s="137"/>
      <c r="B137" s="179" t="s">
        <v>289</v>
      </c>
      <c r="C137" s="238" t="s">
        <v>56</v>
      </c>
      <c r="D137" s="261"/>
      <c r="E137" s="316"/>
      <c r="F137" s="265" t="s">
        <v>411</v>
      </c>
      <c r="G137" s="55"/>
      <c r="H137" s="359"/>
      <c r="I137" s="105" t="str">
        <f t="shared" si="2"/>
        <v/>
      </c>
    </row>
    <row r="138" spans="1:9" s="4" customFormat="1" ht="47.5">
      <c r="A138" s="164"/>
      <c r="B138" s="160" t="s">
        <v>290</v>
      </c>
      <c r="C138" s="247" t="s">
        <v>291</v>
      </c>
      <c r="D138" s="161"/>
      <c r="E138" s="334"/>
      <c r="F138" s="226" t="s">
        <v>100</v>
      </c>
      <c r="G138" s="48"/>
      <c r="H138" s="356"/>
      <c r="I138" s="96" t="str">
        <f t="shared" si="2"/>
        <v/>
      </c>
    </row>
    <row r="139" spans="1:9" s="3" customFormat="1" ht="38">
      <c r="A139" s="126" t="s">
        <v>351</v>
      </c>
      <c r="B139" s="180" t="s">
        <v>177</v>
      </c>
      <c r="C139" s="249" t="s">
        <v>292</v>
      </c>
      <c r="D139" s="176"/>
      <c r="E139" s="339"/>
      <c r="F139" s="118" t="s">
        <v>37</v>
      </c>
      <c r="G139" s="50"/>
      <c r="H139" s="361"/>
      <c r="I139" s="102" t="str">
        <f t="shared" si="2"/>
        <v/>
      </c>
    </row>
    <row r="140" spans="1:9" s="3" customFormat="1" ht="38">
      <c r="A140" s="126" t="s">
        <v>352</v>
      </c>
      <c r="B140" s="163" t="s">
        <v>294</v>
      </c>
      <c r="C140" s="244" t="s">
        <v>293</v>
      </c>
      <c r="D140" s="158"/>
      <c r="E140" s="333"/>
      <c r="F140" s="223" t="s">
        <v>37</v>
      </c>
      <c r="G140" s="47"/>
      <c r="H140" s="357"/>
      <c r="I140" s="95" t="str">
        <f t="shared" si="2"/>
        <v/>
      </c>
    </row>
    <row r="141" spans="1:9" s="4" customFormat="1" ht="28.5">
      <c r="A141" s="164"/>
      <c r="B141" s="165" t="s">
        <v>295</v>
      </c>
      <c r="C141" s="247" t="s">
        <v>46</v>
      </c>
      <c r="D141" s="161"/>
      <c r="E141" s="334"/>
      <c r="F141" s="226" t="s">
        <v>37</v>
      </c>
      <c r="G141" s="48"/>
      <c r="H141" s="356"/>
      <c r="I141" s="96" t="str">
        <f t="shared" si="2"/>
        <v/>
      </c>
    </row>
    <row r="142" spans="1:9" s="3" customFormat="1" ht="66.5">
      <c r="A142" s="181" t="s">
        <v>353</v>
      </c>
      <c r="B142" s="182" t="s">
        <v>178</v>
      </c>
      <c r="C142" s="250" t="s">
        <v>296</v>
      </c>
      <c r="D142" s="183"/>
      <c r="E142" s="331"/>
      <c r="F142" s="230" t="s">
        <v>37</v>
      </c>
      <c r="G142" s="51"/>
      <c r="H142" s="362"/>
      <c r="I142" s="93" t="str">
        <f t="shared" si="2"/>
        <v/>
      </c>
    </row>
    <row r="143" spans="1:9" s="3" customFormat="1" ht="57">
      <c r="A143" s="170" t="s">
        <v>354</v>
      </c>
      <c r="B143" s="184" t="s">
        <v>572</v>
      </c>
      <c r="C143" s="250" t="s">
        <v>432</v>
      </c>
      <c r="D143" s="183"/>
      <c r="E143" s="344"/>
      <c r="F143" s="230" t="s">
        <v>33</v>
      </c>
      <c r="G143" s="51"/>
      <c r="H143" s="362"/>
      <c r="I143" s="93" t="str">
        <f t="shared" si="2"/>
        <v>介</v>
      </c>
    </row>
    <row r="144" spans="1:9" s="3" customFormat="1" ht="28.5">
      <c r="A144" s="126" t="s">
        <v>355</v>
      </c>
      <c r="B144" s="157" t="s">
        <v>77</v>
      </c>
      <c r="C144" s="244" t="s">
        <v>297</v>
      </c>
      <c r="D144" s="158"/>
      <c r="E144" s="333"/>
      <c r="F144" s="223" t="s">
        <v>100</v>
      </c>
      <c r="G144" s="47"/>
      <c r="H144" s="357"/>
      <c r="I144" s="95" t="str">
        <f t="shared" si="2"/>
        <v/>
      </c>
    </row>
    <row r="145" spans="1:9" s="3" customFormat="1" ht="28.5">
      <c r="A145" s="164"/>
      <c r="B145" s="160" t="s">
        <v>78</v>
      </c>
      <c r="C145" s="247" t="s">
        <v>298</v>
      </c>
      <c r="D145" s="161"/>
      <c r="E145" s="334"/>
      <c r="F145" s="227" t="s">
        <v>100</v>
      </c>
      <c r="G145" s="48"/>
      <c r="H145" s="356"/>
      <c r="I145" s="96" t="str">
        <f t="shared" si="2"/>
        <v/>
      </c>
    </row>
    <row r="146" spans="1:9" s="3" customFormat="1" ht="57">
      <c r="A146" s="126" t="s">
        <v>356</v>
      </c>
      <c r="B146" s="157" t="s">
        <v>365</v>
      </c>
      <c r="C146" s="244" t="s">
        <v>299</v>
      </c>
      <c r="D146" s="158"/>
      <c r="E146" s="333"/>
      <c r="F146" s="223" t="s">
        <v>442</v>
      </c>
      <c r="G146" s="47"/>
      <c r="H146" s="357"/>
      <c r="I146" s="95" t="str">
        <f t="shared" si="2"/>
        <v/>
      </c>
    </row>
    <row r="147" spans="1:9" s="3" customFormat="1" ht="38">
      <c r="A147" s="135"/>
      <c r="B147" s="147" t="s">
        <v>179</v>
      </c>
      <c r="C147" s="245" t="s">
        <v>300</v>
      </c>
      <c r="D147" s="149"/>
      <c r="E147" s="338"/>
      <c r="F147" s="199" t="s">
        <v>100</v>
      </c>
      <c r="G147" s="40"/>
      <c r="H147" s="354"/>
      <c r="I147" s="101" t="str">
        <f t="shared" si="2"/>
        <v/>
      </c>
    </row>
    <row r="148" spans="1:9" s="3" customFormat="1" ht="47.5">
      <c r="A148" s="135"/>
      <c r="B148" s="147" t="s">
        <v>180</v>
      </c>
      <c r="C148" s="245" t="s">
        <v>301</v>
      </c>
      <c r="D148" s="149"/>
      <c r="E148" s="338"/>
      <c r="F148" s="199" t="s">
        <v>100</v>
      </c>
      <c r="G148" s="40"/>
      <c r="H148" s="354"/>
      <c r="I148" s="101" t="str">
        <f t="shared" si="2"/>
        <v/>
      </c>
    </row>
    <row r="149" spans="1:9" s="3" customFormat="1" ht="19">
      <c r="A149" s="135"/>
      <c r="B149" s="147" t="s">
        <v>149</v>
      </c>
      <c r="C149" s="245" t="s">
        <v>302</v>
      </c>
      <c r="D149" s="149"/>
      <c r="E149" s="338"/>
      <c r="F149" s="199" t="s">
        <v>100</v>
      </c>
      <c r="G149" s="40"/>
      <c r="H149" s="354"/>
      <c r="I149" s="101" t="str">
        <f t="shared" si="2"/>
        <v/>
      </c>
    </row>
    <row r="150" spans="1:9" s="3" customFormat="1" ht="28.5">
      <c r="A150" s="159"/>
      <c r="B150" s="165" t="s">
        <v>150</v>
      </c>
      <c r="C150" s="247" t="s">
        <v>303</v>
      </c>
      <c r="D150" s="161"/>
      <c r="E150" s="334"/>
      <c r="F150" s="226" t="s">
        <v>100</v>
      </c>
      <c r="G150" s="48"/>
      <c r="H150" s="356"/>
      <c r="I150" s="96" t="str">
        <f t="shared" si="2"/>
        <v/>
      </c>
    </row>
    <row r="151" spans="1:9" s="3" customFormat="1" ht="114">
      <c r="A151" s="181" t="s">
        <v>357</v>
      </c>
      <c r="B151" s="185" t="s">
        <v>490</v>
      </c>
      <c r="C151" s="251" t="s">
        <v>304</v>
      </c>
      <c r="D151" s="260"/>
      <c r="E151" s="331"/>
      <c r="F151" s="231" t="s">
        <v>36</v>
      </c>
      <c r="G151" s="54"/>
      <c r="H151" s="362" t="s">
        <v>491</v>
      </c>
      <c r="I151" s="93" t="str">
        <f t="shared" si="2"/>
        <v>福</v>
      </c>
    </row>
    <row r="152" spans="1:9" s="3" customFormat="1" ht="47.5">
      <c r="A152" s="126" t="s">
        <v>358</v>
      </c>
      <c r="B152" s="163" t="s">
        <v>305</v>
      </c>
      <c r="C152" s="244" t="s">
        <v>433</v>
      </c>
      <c r="D152" s="158"/>
      <c r="E152" s="345"/>
      <c r="F152" s="223" t="s">
        <v>103</v>
      </c>
      <c r="G152" s="47"/>
      <c r="H152" s="363"/>
      <c r="I152" s="107" t="str">
        <f t="shared" si="2"/>
        <v>介</v>
      </c>
    </row>
    <row r="153" spans="1:9" s="3" customFormat="1" ht="47.5">
      <c r="A153" s="137"/>
      <c r="B153" s="143" t="s">
        <v>395</v>
      </c>
      <c r="C153" s="241" t="s">
        <v>306</v>
      </c>
      <c r="D153" s="262"/>
      <c r="E153" s="346"/>
      <c r="F153" s="266" t="s">
        <v>100</v>
      </c>
      <c r="G153" s="56"/>
      <c r="H153" s="364"/>
      <c r="I153" s="108" t="str">
        <f t="shared" si="2"/>
        <v/>
      </c>
    </row>
    <row r="154" spans="1:9" s="3" customFormat="1" ht="57">
      <c r="A154" s="137"/>
      <c r="B154" s="147" t="s">
        <v>369</v>
      </c>
      <c r="C154" s="245" t="s">
        <v>370</v>
      </c>
      <c r="D154" s="262"/>
      <c r="E154" s="346"/>
      <c r="F154" s="199" t="s">
        <v>374</v>
      </c>
      <c r="G154" s="56"/>
      <c r="H154" s="364"/>
      <c r="I154" s="108" t="str">
        <f t="shared" si="2"/>
        <v>介</v>
      </c>
    </row>
    <row r="155" spans="1:9" s="3" customFormat="1" ht="28.5">
      <c r="A155" s="137"/>
      <c r="B155" s="147" t="s">
        <v>371</v>
      </c>
      <c r="C155" s="245" t="s">
        <v>71</v>
      </c>
      <c r="D155" s="262"/>
      <c r="E155" s="346"/>
      <c r="F155" s="199" t="s">
        <v>373</v>
      </c>
      <c r="G155" s="56"/>
      <c r="H155" s="364"/>
      <c r="I155" s="108" t="str">
        <f t="shared" si="2"/>
        <v>介</v>
      </c>
    </row>
    <row r="156" spans="1:9" s="3" customFormat="1" ht="19">
      <c r="A156" s="137"/>
      <c r="B156" s="147" t="s">
        <v>372</v>
      </c>
      <c r="C156" s="245" t="s">
        <v>72</v>
      </c>
      <c r="D156" s="262"/>
      <c r="E156" s="346"/>
      <c r="F156" s="199" t="s">
        <v>373</v>
      </c>
      <c r="G156" s="56"/>
      <c r="H156" s="364"/>
      <c r="I156" s="108" t="str">
        <f t="shared" si="2"/>
        <v>介</v>
      </c>
    </row>
    <row r="157" spans="1:9" s="3" customFormat="1" ht="152">
      <c r="A157" s="137"/>
      <c r="B157" s="143" t="s">
        <v>345</v>
      </c>
      <c r="C157" s="241" t="s">
        <v>366</v>
      </c>
      <c r="D157" s="262"/>
      <c r="E157" s="346"/>
      <c r="F157" s="266" t="s">
        <v>33</v>
      </c>
      <c r="G157" s="56"/>
      <c r="H157" s="364"/>
      <c r="I157" s="108" t="str">
        <f t="shared" si="2"/>
        <v>介</v>
      </c>
    </row>
    <row r="158" spans="1:9" s="3" customFormat="1" ht="66.5">
      <c r="A158" s="137"/>
      <c r="B158" s="143" t="s">
        <v>347</v>
      </c>
      <c r="C158" s="241" t="s">
        <v>367</v>
      </c>
      <c r="D158" s="262"/>
      <c r="E158" s="346"/>
      <c r="F158" s="266" t="s">
        <v>33</v>
      </c>
      <c r="G158" s="56"/>
      <c r="H158" s="364"/>
      <c r="I158" s="108" t="str">
        <f t="shared" si="2"/>
        <v>介</v>
      </c>
    </row>
    <row r="159" spans="1:9" s="3" customFormat="1" ht="66.5">
      <c r="A159" s="137"/>
      <c r="B159" s="143" t="s">
        <v>346</v>
      </c>
      <c r="C159" s="241" t="s">
        <v>368</v>
      </c>
      <c r="D159" s="262"/>
      <c r="E159" s="346"/>
      <c r="F159" s="266" t="s">
        <v>33</v>
      </c>
      <c r="G159" s="56"/>
      <c r="H159" s="364"/>
      <c r="I159" s="108" t="str">
        <f t="shared" si="2"/>
        <v>介</v>
      </c>
    </row>
    <row r="160" spans="1:9" s="3" customFormat="1" ht="38">
      <c r="A160" s="135"/>
      <c r="B160" s="147" t="s">
        <v>181</v>
      </c>
      <c r="C160" s="239" t="s">
        <v>434</v>
      </c>
      <c r="D160" s="149"/>
      <c r="E160" s="347"/>
      <c r="F160" s="199" t="s">
        <v>103</v>
      </c>
      <c r="G160" s="40"/>
      <c r="H160" s="365"/>
      <c r="I160" s="109" t="str">
        <f t="shared" si="2"/>
        <v>介</v>
      </c>
    </row>
    <row r="161" spans="1:9" s="3" customFormat="1" ht="19">
      <c r="A161" s="135"/>
      <c r="B161" s="147" t="s">
        <v>79</v>
      </c>
      <c r="C161" s="239" t="s">
        <v>376</v>
      </c>
      <c r="D161" s="149"/>
      <c r="E161" s="347"/>
      <c r="F161" s="267" t="s">
        <v>36</v>
      </c>
      <c r="G161" s="40"/>
      <c r="H161" s="365"/>
      <c r="I161" s="109" t="str">
        <f t="shared" si="2"/>
        <v>福</v>
      </c>
    </row>
    <row r="162" spans="1:9" s="3" customFormat="1" ht="66.5">
      <c r="A162" s="135"/>
      <c r="B162" s="147" t="s">
        <v>484</v>
      </c>
      <c r="C162" s="239" t="s">
        <v>375</v>
      </c>
      <c r="D162" s="149"/>
      <c r="E162" s="347"/>
      <c r="F162" s="267" t="s">
        <v>36</v>
      </c>
      <c r="G162" s="40"/>
      <c r="H162" s="365"/>
      <c r="I162" s="109" t="str">
        <f t="shared" si="2"/>
        <v>福</v>
      </c>
    </row>
    <row r="163" spans="1:9" s="3" customFormat="1" ht="28.5">
      <c r="A163" s="135"/>
      <c r="B163" s="138" t="s">
        <v>182</v>
      </c>
      <c r="C163" s="239" t="s">
        <v>80</v>
      </c>
      <c r="D163" s="263"/>
      <c r="E163" s="348"/>
      <c r="F163" s="267" t="s">
        <v>36</v>
      </c>
      <c r="G163" s="57"/>
      <c r="H163" s="366"/>
      <c r="I163" s="110" t="str">
        <f t="shared" si="2"/>
        <v>福</v>
      </c>
    </row>
    <row r="164" spans="1:9" s="3" customFormat="1" ht="133">
      <c r="A164" s="135"/>
      <c r="B164" s="32" t="s">
        <v>573</v>
      </c>
      <c r="C164" s="258" t="s">
        <v>574</v>
      </c>
      <c r="D164" s="149"/>
      <c r="E164" s="338"/>
      <c r="F164" s="269" t="s">
        <v>443</v>
      </c>
      <c r="G164" s="425"/>
      <c r="H164" s="366" t="s">
        <v>547</v>
      </c>
      <c r="I164" s="110" t="str">
        <f t="shared" si="2"/>
        <v>福</v>
      </c>
    </row>
    <row r="165" spans="1:9" s="3" customFormat="1" ht="28.5">
      <c r="A165" s="135"/>
      <c r="B165" s="32" t="s">
        <v>485</v>
      </c>
      <c r="C165" s="426" t="s">
        <v>486</v>
      </c>
      <c r="D165" s="285"/>
      <c r="E165" s="342"/>
      <c r="F165" s="273" t="s">
        <v>36</v>
      </c>
      <c r="G165" s="286"/>
      <c r="H165" s="366"/>
      <c r="I165" s="110" t="str">
        <f t="shared" si="2"/>
        <v>福</v>
      </c>
    </row>
    <row r="166" spans="1:9" s="3" customFormat="1" ht="85.5">
      <c r="A166" s="159"/>
      <c r="B166" s="33" t="s">
        <v>493</v>
      </c>
      <c r="C166" s="252" t="s">
        <v>487</v>
      </c>
      <c r="D166" s="161"/>
      <c r="E166" s="334"/>
      <c r="F166" s="270" t="s">
        <v>443</v>
      </c>
      <c r="G166" s="48"/>
      <c r="H166" s="406" t="s">
        <v>492</v>
      </c>
      <c r="I166" s="111" t="str">
        <f t="shared" si="2"/>
        <v>福</v>
      </c>
    </row>
    <row r="167" spans="1:9" s="3" customFormat="1" ht="95">
      <c r="A167" s="186" t="s">
        <v>522</v>
      </c>
      <c r="B167" s="193" t="s">
        <v>575</v>
      </c>
      <c r="C167" s="472" t="s">
        <v>576</v>
      </c>
      <c r="D167" s="475"/>
      <c r="E167" s="512"/>
      <c r="F167" s="477" t="s">
        <v>443</v>
      </c>
      <c r="G167" s="528"/>
      <c r="H167" s="525" t="s">
        <v>494</v>
      </c>
      <c r="I167" s="522" t="str">
        <f t="shared" si="2"/>
        <v>福</v>
      </c>
    </row>
    <row r="168" spans="1:9" s="3" customFormat="1" ht="19">
      <c r="A168" s="187"/>
      <c r="B168" s="280" t="s">
        <v>520</v>
      </c>
      <c r="C168" s="473"/>
      <c r="D168" s="455"/>
      <c r="E168" s="498"/>
      <c r="F168" s="478"/>
      <c r="G168" s="529"/>
      <c r="H168" s="526"/>
      <c r="I168" s="523"/>
    </row>
    <row r="169" spans="1:9" s="3" customFormat="1" ht="15.65" customHeight="1">
      <c r="A169" s="187"/>
      <c r="B169" s="200" t="s">
        <v>318</v>
      </c>
      <c r="C169" s="473"/>
      <c r="D169" s="455"/>
      <c r="E169" s="498"/>
      <c r="F169" s="478"/>
      <c r="G169" s="529"/>
      <c r="H169" s="526"/>
      <c r="I169" s="523"/>
    </row>
    <row r="170" spans="1:9" s="3" customFormat="1" ht="19">
      <c r="A170" s="187"/>
      <c r="B170" s="280" t="s">
        <v>521</v>
      </c>
      <c r="C170" s="473"/>
      <c r="D170" s="455"/>
      <c r="E170" s="498"/>
      <c r="F170" s="478"/>
      <c r="G170" s="529"/>
      <c r="H170" s="526"/>
      <c r="I170" s="523"/>
    </row>
    <row r="171" spans="1:9" s="3" customFormat="1" ht="15.65" customHeight="1">
      <c r="A171" s="187"/>
      <c r="B171" s="201" t="s">
        <v>318</v>
      </c>
      <c r="C171" s="474"/>
      <c r="D171" s="456"/>
      <c r="E171" s="499"/>
      <c r="F171" s="479"/>
      <c r="G171" s="530"/>
      <c r="H171" s="527"/>
      <c r="I171" s="524"/>
    </row>
    <row r="172" spans="1:9" s="3" customFormat="1" ht="66.5">
      <c r="A172" s="187"/>
      <c r="B172" s="179" t="s">
        <v>577</v>
      </c>
      <c r="C172" s="421" t="s">
        <v>578</v>
      </c>
      <c r="D172" s="149"/>
      <c r="E172" s="338"/>
      <c r="F172" s="269" t="s">
        <v>443</v>
      </c>
      <c r="G172" s="40"/>
      <c r="H172" s="365"/>
      <c r="I172" s="109" t="str">
        <f t="shared" si="2"/>
        <v>福</v>
      </c>
    </row>
    <row r="173" spans="1:9" s="3" customFormat="1" ht="28.5">
      <c r="A173" s="137"/>
      <c r="B173" s="160" t="s">
        <v>377</v>
      </c>
      <c r="C173" s="252" t="s">
        <v>378</v>
      </c>
      <c r="D173" s="161"/>
      <c r="E173" s="334"/>
      <c r="F173" s="271" t="s">
        <v>444</v>
      </c>
      <c r="G173" s="48"/>
      <c r="H173" s="367"/>
      <c r="I173" s="111" t="str">
        <f t="shared" si="2"/>
        <v>福</v>
      </c>
    </row>
    <row r="174" spans="1:9" s="3" customFormat="1" ht="47.5">
      <c r="A174" s="181" t="s">
        <v>379</v>
      </c>
      <c r="B174" s="188" t="s">
        <v>550</v>
      </c>
      <c r="C174" s="253" t="s">
        <v>307</v>
      </c>
      <c r="D174" s="183"/>
      <c r="E174" s="331"/>
      <c r="F174" s="232" t="s">
        <v>36</v>
      </c>
      <c r="G174" s="51"/>
      <c r="H174" s="362"/>
      <c r="I174" s="93" t="str">
        <f t="shared" si="2"/>
        <v>福</v>
      </c>
    </row>
    <row r="175" spans="1:9" s="3" customFormat="1" ht="57">
      <c r="A175" s="168" t="s">
        <v>380</v>
      </c>
      <c r="B175" s="157" t="s">
        <v>579</v>
      </c>
      <c r="C175" s="244" t="s">
        <v>308</v>
      </c>
      <c r="D175" s="158"/>
      <c r="E175" s="333"/>
      <c r="F175" s="223" t="s">
        <v>36</v>
      </c>
      <c r="G175" s="47"/>
      <c r="H175" s="357"/>
      <c r="I175" s="95" t="str">
        <f t="shared" si="2"/>
        <v>福</v>
      </c>
    </row>
    <row r="176" spans="1:9" s="3" customFormat="1" ht="28.5">
      <c r="A176" s="189"/>
      <c r="B176" s="162" t="s">
        <v>81</v>
      </c>
      <c r="C176" s="245" t="s">
        <v>55</v>
      </c>
      <c r="D176" s="149"/>
      <c r="E176" s="338"/>
      <c r="F176" s="199" t="s">
        <v>36</v>
      </c>
      <c r="G176" s="40"/>
      <c r="H176" s="354"/>
      <c r="I176" s="101" t="str">
        <f t="shared" si="2"/>
        <v>福</v>
      </c>
    </row>
    <row r="177" spans="1:9" s="3" customFormat="1" ht="19">
      <c r="A177" s="189"/>
      <c r="B177" s="162" t="s">
        <v>82</v>
      </c>
      <c r="C177" s="245" t="s">
        <v>55</v>
      </c>
      <c r="D177" s="149"/>
      <c r="E177" s="338"/>
      <c r="F177" s="199" t="s">
        <v>36</v>
      </c>
      <c r="G177" s="40"/>
      <c r="H177" s="354"/>
      <c r="I177" s="101" t="str">
        <f t="shared" si="2"/>
        <v>福</v>
      </c>
    </row>
    <row r="178" spans="1:9" s="3" customFormat="1" ht="28.5">
      <c r="A178" s="189"/>
      <c r="B178" s="162" t="s">
        <v>445</v>
      </c>
      <c r="C178" s="245" t="s">
        <v>446</v>
      </c>
      <c r="D178" s="149"/>
      <c r="E178" s="349"/>
      <c r="F178" s="272" t="s">
        <v>36</v>
      </c>
      <c r="G178" s="40"/>
      <c r="H178" s="354"/>
      <c r="I178" s="101" t="str">
        <f t="shared" si="2"/>
        <v>福</v>
      </c>
    </row>
    <row r="179" spans="1:9" s="3" customFormat="1" ht="38">
      <c r="A179" s="189"/>
      <c r="B179" s="162" t="s">
        <v>183</v>
      </c>
      <c r="C179" s="245" t="s">
        <v>310</v>
      </c>
      <c r="D179" s="149"/>
      <c r="E179" s="338"/>
      <c r="F179" s="191" t="s">
        <v>36</v>
      </c>
      <c r="G179" s="40"/>
      <c r="H179" s="354"/>
      <c r="I179" s="101" t="str">
        <f t="shared" si="2"/>
        <v>福</v>
      </c>
    </row>
    <row r="180" spans="1:9" s="3" customFormat="1" ht="95">
      <c r="A180" s="189"/>
      <c r="B180" s="148" t="s">
        <v>83</v>
      </c>
      <c r="C180" s="245" t="s">
        <v>312</v>
      </c>
      <c r="D180" s="149"/>
      <c r="E180" s="338"/>
      <c r="F180" s="191" t="s">
        <v>36</v>
      </c>
      <c r="G180" s="40"/>
      <c r="H180" s="354"/>
      <c r="I180" s="101" t="str">
        <f t="shared" si="2"/>
        <v>福</v>
      </c>
    </row>
    <row r="181" spans="1:9" s="3" customFormat="1" ht="28.5">
      <c r="A181" s="189"/>
      <c r="B181" s="162" t="s">
        <v>184</v>
      </c>
      <c r="C181" s="245" t="s">
        <v>313</v>
      </c>
      <c r="D181" s="149"/>
      <c r="E181" s="338"/>
      <c r="F181" s="191" t="s">
        <v>36</v>
      </c>
      <c r="G181" s="40"/>
      <c r="H181" s="354"/>
      <c r="I181" s="101" t="str">
        <f t="shared" si="2"/>
        <v>福</v>
      </c>
    </row>
    <row r="182" spans="1:9" s="3" customFormat="1" ht="38">
      <c r="A182" s="189"/>
      <c r="B182" s="306" t="s">
        <v>580</v>
      </c>
      <c r="C182" s="245" t="s">
        <v>523</v>
      </c>
      <c r="D182" s="149"/>
      <c r="E182" s="338"/>
      <c r="F182" s="199" t="s">
        <v>36</v>
      </c>
      <c r="G182" s="40"/>
      <c r="H182" s="354"/>
      <c r="I182" s="101" t="str">
        <f t="shared" si="2"/>
        <v>福</v>
      </c>
    </row>
    <row r="183" spans="1:9" s="3" customFormat="1" ht="28.5">
      <c r="A183" s="189"/>
      <c r="B183" s="162" t="s">
        <v>84</v>
      </c>
      <c r="C183" s="245" t="s">
        <v>314</v>
      </c>
      <c r="D183" s="149"/>
      <c r="E183" s="339"/>
      <c r="F183" s="191" t="s">
        <v>37</v>
      </c>
      <c r="G183" s="40"/>
      <c r="H183" s="361"/>
      <c r="I183" s="102" t="str">
        <f t="shared" si="2"/>
        <v/>
      </c>
    </row>
    <row r="184" spans="1:9" s="3" customFormat="1" ht="28.5">
      <c r="A184" s="189"/>
      <c r="B184" s="162" t="s">
        <v>85</v>
      </c>
      <c r="C184" s="245" t="s">
        <v>315</v>
      </c>
      <c r="D184" s="149"/>
      <c r="E184" s="336"/>
      <c r="F184" s="191" t="s">
        <v>36</v>
      </c>
      <c r="G184" s="40"/>
      <c r="H184" s="368"/>
      <c r="I184" s="98" t="str">
        <f t="shared" si="2"/>
        <v>福</v>
      </c>
    </row>
    <row r="185" spans="1:9" s="3" customFormat="1" ht="47.5">
      <c r="A185" s="159"/>
      <c r="B185" s="160" t="s">
        <v>86</v>
      </c>
      <c r="C185" s="247" t="s">
        <v>316</v>
      </c>
      <c r="D185" s="161"/>
      <c r="E185" s="339"/>
      <c r="F185" s="227" t="s">
        <v>37</v>
      </c>
      <c r="G185" s="48"/>
      <c r="H185" s="361"/>
      <c r="I185" s="102" t="str">
        <f t="shared" si="2"/>
        <v/>
      </c>
    </row>
    <row r="186" spans="1:9" s="3" customFormat="1" ht="28.5">
      <c r="A186" s="124" t="s">
        <v>381</v>
      </c>
      <c r="B186" s="163" t="s">
        <v>185</v>
      </c>
      <c r="C186" s="244" t="s">
        <v>317</v>
      </c>
      <c r="D186" s="158"/>
      <c r="E186" s="333"/>
      <c r="F186" s="233" t="s">
        <v>37</v>
      </c>
      <c r="G186" s="47"/>
      <c r="H186" s="357"/>
      <c r="I186" s="95" t="str">
        <f t="shared" si="2"/>
        <v/>
      </c>
    </row>
    <row r="187" spans="1:9" s="3" customFormat="1" ht="19">
      <c r="A187" s="135"/>
      <c r="B187" s="143" t="s">
        <v>87</v>
      </c>
      <c r="C187" s="241" t="s">
        <v>55</v>
      </c>
      <c r="D187" s="262"/>
      <c r="E187" s="313"/>
      <c r="F187" s="190" t="s">
        <v>37</v>
      </c>
      <c r="G187" s="56"/>
      <c r="H187" s="355"/>
      <c r="I187" s="100" t="str">
        <f t="shared" si="2"/>
        <v/>
      </c>
    </row>
    <row r="188" spans="1:9" s="3" customFormat="1" ht="38">
      <c r="A188" s="135"/>
      <c r="B188" s="143" t="s">
        <v>88</v>
      </c>
      <c r="C188" s="241" t="s">
        <v>435</v>
      </c>
      <c r="D188" s="262"/>
      <c r="E188" s="313"/>
      <c r="F188" s="190" t="s">
        <v>36</v>
      </c>
      <c r="G188" s="56"/>
      <c r="H188" s="355"/>
      <c r="I188" s="100" t="str">
        <f t="shared" si="2"/>
        <v>福</v>
      </c>
    </row>
    <row r="189" spans="1:9" s="3" customFormat="1" ht="28.5">
      <c r="A189" s="135"/>
      <c r="B189" s="143" t="s">
        <v>338</v>
      </c>
      <c r="C189" s="418" t="s">
        <v>581</v>
      </c>
      <c r="D189" s="262"/>
      <c r="E189" s="313"/>
      <c r="F189" s="190" t="s">
        <v>443</v>
      </c>
      <c r="G189" s="56"/>
      <c r="H189" s="414" t="s">
        <v>511</v>
      </c>
      <c r="I189" s="100" t="str">
        <f t="shared" si="2"/>
        <v>福</v>
      </c>
    </row>
    <row r="190" spans="1:9" s="3" customFormat="1" ht="19">
      <c r="A190" s="135"/>
      <c r="B190" s="143" t="s">
        <v>339</v>
      </c>
      <c r="C190" s="418" t="s">
        <v>340</v>
      </c>
      <c r="D190" s="262"/>
      <c r="E190" s="313"/>
      <c r="F190" s="191" t="s">
        <v>37</v>
      </c>
      <c r="G190" s="56"/>
      <c r="H190" s="355"/>
      <c r="I190" s="100" t="str">
        <f t="shared" si="2"/>
        <v/>
      </c>
    </row>
    <row r="191" spans="1:9" s="3" customFormat="1" ht="66.5">
      <c r="A191" s="135"/>
      <c r="B191" s="138" t="s">
        <v>582</v>
      </c>
      <c r="C191" s="451" t="s">
        <v>583</v>
      </c>
      <c r="D191" s="454"/>
      <c r="E191" s="457"/>
      <c r="F191" s="460" t="s">
        <v>36</v>
      </c>
      <c r="G191" s="463"/>
      <c r="H191" s="466"/>
      <c r="I191" s="469" t="str">
        <f t="shared" si="2"/>
        <v>福</v>
      </c>
    </row>
    <row r="192" spans="1:9" s="3" customFormat="1" ht="15" customHeight="1">
      <c r="A192" s="135"/>
      <c r="B192" s="280" t="s">
        <v>454</v>
      </c>
      <c r="C192" s="452"/>
      <c r="D192" s="455"/>
      <c r="E192" s="458"/>
      <c r="F192" s="461"/>
      <c r="G192" s="464"/>
      <c r="H192" s="467"/>
      <c r="I192" s="470">
        <f t="shared" ref="I192:I253" si="3">IF(IFERROR(MATCH(G192,K$5:P$5,0),99)&lt;&gt;99,"指摘あり",IF(OR(D192=2,D192="2:不適"),"自己×",IF(AND(G192="",RIGHT(F192,1)&lt;&gt;"略"),IF(OR(F192=$I$4,$I$4=""),F192,""),IF(H192&lt;&gt;"","ｺﾒﾝﾄあり",""))))</f>
        <v>0</v>
      </c>
    </row>
    <row r="193" spans="1:9" s="3" customFormat="1" ht="15" customHeight="1">
      <c r="A193" s="135"/>
      <c r="B193" s="194" t="s">
        <v>455</v>
      </c>
      <c r="C193" s="452"/>
      <c r="D193" s="455"/>
      <c r="E193" s="458"/>
      <c r="F193" s="461"/>
      <c r="G193" s="464"/>
      <c r="H193" s="467"/>
      <c r="I193" s="470">
        <f t="shared" si="3"/>
        <v>0</v>
      </c>
    </row>
    <row r="194" spans="1:9" s="3" customFormat="1" ht="15" customHeight="1">
      <c r="A194" s="135"/>
      <c r="B194" s="280" t="s">
        <v>456</v>
      </c>
      <c r="C194" s="452"/>
      <c r="D194" s="455"/>
      <c r="E194" s="458"/>
      <c r="F194" s="461"/>
      <c r="G194" s="464"/>
      <c r="H194" s="467"/>
      <c r="I194" s="470">
        <f t="shared" si="3"/>
        <v>0</v>
      </c>
    </row>
    <row r="195" spans="1:9" s="3" customFormat="1" ht="15" customHeight="1">
      <c r="A195" s="135"/>
      <c r="B195" s="201" t="s">
        <v>453</v>
      </c>
      <c r="C195" s="453"/>
      <c r="D195" s="456"/>
      <c r="E195" s="459"/>
      <c r="F195" s="462"/>
      <c r="G195" s="465"/>
      <c r="H195" s="468"/>
      <c r="I195" s="471">
        <f t="shared" si="3"/>
        <v>0</v>
      </c>
    </row>
    <row r="196" spans="1:9" s="3" customFormat="1" ht="19">
      <c r="A196" s="135"/>
      <c r="B196" s="423" t="s">
        <v>524</v>
      </c>
      <c r="C196" s="418" t="s">
        <v>515</v>
      </c>
      <c r="D196" s="411"/>
      <c r="E196" s="420"/>
      <c r="F196" s="416" t="s">
        <v>36</v>
      </c>
      <c r="G196" s="301"/>
      <c r="H196" s="359"/>
      <c r="I196" s="297" t="str">
        <f t="shared" si="3"/>
        <v>福</v>
      </c>
    </row>
    <row r="197" spans="1:9" s="3" customFormat="1" ht="57">
      <c r="A197" s="135"/>
      <c r="B197" s="138" t="s">
        <v>584</v>
      </c>
      <c r="C197" s="513" t="s">
        <v>467</v>
      </c>
      <c r="D197" s="454"/>
      <c r="E197" s="457"/>
      <c r="F197" s="460" t="s">
        <v>36</v>
      </c>
      <c r="G197" s="463"/>
      <c r="H197" s="466"/>
      <c r="I197" s="469" t="str">
        <f t="shared" si="3"/>
        <v>福</v>
      </c>
    </row>
    <row r="198" spans="1:9" s="3" customFormat="1" ht="15" customHeight="1">
      <c r="A198" s="135"/>
      <c r="B198" s="280" t="s">
        <v>525</v>
      </c>
      <c r="C198" s="514"/>
      <c r="D198" s="455"/>
      <c r="E198" s="458"/>
      <c r="F198" s="461"/>
      <c r="G198" s="464"/>
      <c r="H198" s="467"/>
      <c r="I198" s="470">
        <f t="shared" si="3"/>
        <v>0</v>
      </c>
    </row>
    <row r="199" spans="1:9" s="3" customFormat="1" ht="15" customHeight="1">
      <c r="A199" s="135"/>
      <c r="B199" s="200" t="s">
        <v>318</v>
      </c>
      <c r="C199" s="514"/>
      <c r="D199" s="455"/>
      <c r="E199" s="458"/>
      <c r="F199" s="461"/>
      <c r="G199" s="464"/>
      <c r="H199" s="467"/>
      <c r="I199" s="470">
        <f t="shared" si="3"/>
        <v>0</v>
      </c>
    </row>
    <row r="200" spans="1:9" s="3" customFormat="1" ht="15" customHeight="1">
      <c r="A200" s="135"/>
      <c r="B200" s="280" t="s">
        <v>526</v>
      </c>
      <c r="C200" s="514"/>
      <c r="D200" s="455"/>
      <c r="E200" s="458"/>
      <c r="F200" s="461"/>
      <c r="G200" s="464"/>
      <c r="H200" s="467"/>
      <c r="I200" s="470">
        <f t="shared" si="3"/>
        <v>0</v>
      </c>
    </row>
    <row r="201" spans="1:9" s="3" customFormat="1" ht="15" customHeight="1">
      <c r="A201" s="135"/>
      <c r="B201" s="201" t="s">
        <v>318</v>
      </c>
      <c r="C201" s="515"/>
      <c r="D201" s="456"/>
      <c r="E201" s="459"/>
      <c r="F201" s="462"/>
      <c r="G201" s="465"/>
      <c r="H201" s="468"/>
      <c r="I201" s="471">
        <f t="shared" si="3"/>
        <v>0</v>
      </c>
    </row>
    <row r="202" spans="1:9" s="3" customFormat="1" ht="66.5">
      <c r="A202" s="135"/>
      <c r="B202" s="138" t="s">
        <v>585</v>
      </c>
      <c r="C202" s="451" t="s">
        <v>527</v>
      </c>
      <c r="D202" s="454"/>
      <c r="E202" s="457"/>
      <c r="F202" s="460" t="s">
        <v>36</v>
      </c>
      <c r="G202" s="463"/>
      <c r="H202" s="466"/>
      <c r="I202" s="469" t="str">
        <f t="shared" si="3"/>
        <v>福</v>
      </c>
    </row>
    <row r="203" spans="1:9" s="3" customFormat="1" ht="15" customHeight="1">
      <c r="A203" s="135"/>
      <c r="B203" s="280" t="s">
        <v>457</v>
      </c>
      <c r="C203" s="452"/>
      <c r="D203" s="455"/>
      <c r="E203" s="458"/>
      <c r="F203" s="461"/>
      <c r="G203" s="464"/>
      <c r="H203" s="467"/>
      <c r="I203" s="470">
        <f t="shared" si="3"/>
        <v>0</v>
      </c>
    </row>
    <row r="204" spans="1:9" s="3" customFormat="1" ht="15" customHeight="1">
      <c r="A204" s="135"/>
      <c r="B204" s="279" t="s">
        <v>472</v>
      </c>
      <c r="C204" s="452"/>
      <c r="D204" s="455"/>
      <c r="E204" s="458"/>
      <c r="F204" s="461"/>
      <c r="G204" s="464"/>
      <c r="H204" s="467"/>
      <c r="I204" s="470">
        <f t="shared" si="3"/>
        <v>0</v>
      </c>
    </row>
    <row r="205" spans="1:9" s="3" customFormat="1" ht="15" customHeight="1">
      <c r="A205" s="135"/>
      <c r="B205" s="280" t="s">
        <v>458</v>
      </c>
      <c r="C205" s="452"/>
      <c r="D205" s="455"/>
      <c r="E205" s="458"/>
      <c r="F205" s="461"/>
      <c r="G205" s="464"/>
      <c r="H205" s="467"/>
      <c r="I205" s="470">
        <f t="shared" si="3"/>
        <v>0</v>
      </c>
    </row>
    <row r="206" spans="1:9" s="3" customFormat="1" ht="15" customHeight="1">
      <c r="A206" s="135"/>
      <c r="B206" s="279" t="s">
        <v>459</v>
      </c>
      <c r="C206" s="453"/>
      <c r="D206" s="456"/>
      <c r="E206" s="459"/>
      <c r="F206" s="462"/>
      <c r="G206" s="465"/>
      <c r="H206" s="468"/>
      <c r="I206" s="471">
        <f t="shared" si="3"/>
        <v>0</v>
      </c>
    </row>
    <row r="207" spans="1:9" s="3" customFormat="1" ht="38">
      <c r="A207" s="159"/>
      <c r="B207" s="165" t="s">
        <v>89</v>
      </c>
      <c r="C207" s="247" t="s">
        <v>324</v>
      </c>
      <c r="D207" s="161"/>
      <c r="E207" s="334"/>
      <c r="F207" s="227" t="s">
        <v>37</v>
      </c>
      <c r="G207" s="48"/>
      <c r="H207" s="356"/>
      <c r="I207" s="96" t="str">
        <f t="shared" si="3"/>
        <v/>
      </c>
    </row>
    <row r="208" spans="1:9" s="3" customFormat="1" ht="95">
      <c r="A208" s="169" t="s">
        <v>586</v>
      </c>
      <c r="B208" s="157" t="s">
        <v>587</v>
      </c>
      <c r="C208" s="244" t="s">
        <v>588</v>
      </c>
      <c r="D208" s="158"/>
      <c r="E208" s="335"/>
      <c r="F208" s="223" t="s">
        <v>37</v>
      </c>
      <c r="G208" s="47"/>
      <c r="H208" s="369"/>
      <c r="I208" s="97" t="str">
        <f t="shared" si="3"/>
        <v/>
      </c>
    </row>
    <row r="209" spans="1:9" s="3" customFormat="1" ht="28.5">
      <c r="A209" s="169"/>
      <c r="B209" s="147" t="s">
        <v>473</v>
      </c>
      <c r="C209" s="427" t="s">
        <v>474</v>
      </c>
      <c r="D209" s="149"/>
      <c r="E209" s="336"/>
      <c r="F209" s="199" t="s">
        <v>37</v>
      </c>
      <c r="G209" s="40"/>
      <c r="H209" s="368"/>
      <c r="I209" s="98" t="str">
        <f t="shared" si="3"/>
        <v/>
      </c>
    </row>
    <row r="210" spans="1:9" s="3" customFormat="1" ht="47.5">
      <c r="A210" s="169"/>
      <c r="B210" s="192" t="s">
        <v>475</v>
      </c>
      <c r="C210" s="427" t="s">
        <v>476</v>
      </c>
      <c r="D210" s="149"/>
      <c r="E210" s="336"/>
      <c r="F210" s="199" t="s">
        <v>37</v>
      </c>
      <c r="G210" s="40"/>
      <c r="H210" s="368"/>
      <c r="I210" s="98" t="str">
        <f t="shared" si="3"/>
        <v/>
      </c>
    </row>
    <row r="211" spans="1:9" s="3" customFormat="1" ht="28.5">
      <c r="A211" s="169"/>
      <c r="B211" s="147" t="s">
        <v>483</v>
      </c>
      <c r="C211" s="427" t="s">
        <v>477</v>
      </c>
      <c r="D211" s="149"/>
      <c r="E211" s="336"/>
      <c r="F211" s="199" t="s">
        <v>37</v>
      </c>
      <c r="G211" s="40"/>
      <c r="H211" s="368"/>
      <c r="I211" s="98" t="str">
        <f t="shared" si="3"/>
        <v/>
      </c>
    </row>
    <row r="212" spans="1:9" s="3" customFormat="1" ht="28.5">
      <c r="A212" s="169"/>
      <c r="B212" s="147" t="s">
        <v>478</v>
      </c>
      <c r="C212" s="427" t="s">
        <v>119</v>
      </c>
      <c r="D212" s="149"/>
      <c r="E212" s="336"/>
      <c r="F212" s="199" t="s">
        <v>37</v>
      </c>
      <c r="G212" s="40"/>
      <c r="H212" s="368"/>
      <c r="I212" s="98" t="str">
        <f t="shared" si="3"/>
        <v/>
      </c>
    </row>
    <row r="213" spans="1:9" s="3" customFormat="1" ht="66.5">
      <c r="A213" s="169"/>
      <c r="B213" s="147" t="s">
        <v>479</v>
      </c>
      <c r="C213" s="427" t="s">
        <v>480</v>
      </c>
      <c r="D213" s="149"/>
      <c r="E213" s="336"/>
      <c r="F213" s="199" t="s">
        <v>37</v>
      </c>
      <c r="G213" s="40"/>
      <c r="H213" s="368"/>
      <c r="I213" s="98" t="str">
        <f t="shared" si="3"/>
        <v/>
      </c>
    </row>
    <row r="214" spans="1:9" s="3" customFormat="1" ht="38">
      <c r="A214" s="169"/>
      <c r="B214" s="147" t="s">
        <v>481</v>
      </c>
      <c r="C214" s="427" t="s">
        <v>482</v>
      </c>
      <c r="D214" s="149"/>
      <c r="E214" s="336"/>
      <c r="F214" s="199" t="s">
        <v>37</v>
      </c>
      <c r="G214" s="40"/>
      <c r="H214" s="368"/>
      <c r="I214" s="98" t="str">
        <f t="shared" si="3"/>
        <v/>
      </c>
    </row>
    <row r="215" spans="1:9" s="3" customFormat="1" ht="28.5">
      <c r="A215" s="170"/>
      <c r="B215" s="160" t="s">
        <v>91</v>
      </c>
      <c r="C215" s="247" t="s">
        <v>589</v>
      </c>
      <c r="D215" s="161"/>
      <c r="E215" s="337"/>
      <c r="F215" s="226" t="s">
        <v>37</v>
      </c>
      <c r="G215" s="48"/>
      <c r="H215" s="370"/>
      <c r="I215" s="99" t="str">
        <f t="shared" si="3"/>
        <v/>
      </c>
    </row>
    <row r="216" spans="1:9" s="3" customFormat="1" ht="66.5">
      <c r="A216" s="126" t="s">
        <v>382</v>
      </c>
      <c r="B216" s="180" t="s">
        <v>590</v>
      </c>
      <c r="C216" s="244" t="s">
        <v>436</v>
      </c>
      <c r="D216" s="410"/>
      <c r="E216" s="412"/>
      <c r="F216" s="284" t="s">
        <v>36</v>
      </c>
      <c r="G216" s="282"/>
      <c r="H216" s="371"/>
      <c r="I216" s="283" t="str">
        <f t="shared" si="3"/>
        <v>福</v>
      </c>
    </row>
    <row r="217" spans="1:9" s="3" customFormat="1" ht="66.5">
      <c r="A217" s="169"/>
      <c r="B217" s="428" t="s">
        <v>555</v>
      </c>
      <c r="C217" s="252" t="s">
        <v>528</v>
      </c>
      <c r="D217" s="161"/>
      <c r="E217" s="334"/>
      <c r="F217" s="270" t="s">
        <v>471</v>
      </c>
      <c r="G217" s="48"/>
      <c r="H217" s="356"/>
      <c r="I217" s="96" t="str">
        <f t="shared" si="3"/>
        <v>福</v>
      </c>
    </row>
    <row r="218" spans="1:9" s="3" customFormat="1" ht="28.5">
      <c r="A218" s="126" t="s">
        <v>383</v>
      </c>
      <c r="B218" s="157" t="s">
        <v>186</v>
      </c>
      <c r="C218" s="244" t="s">
        <v>323</v>
      </c>
      <c r="D218" s="158"/>
      <c r="E218" s="333"/>
      <c r="F218" s="233" t="s">
        <v>36</v>
      </c>
      <c r="G218" s="47"/>
      <c r="H218" s="357"/>
      <c r="I218" s="95" t="str">
        <f t="shared" si="3"/>
        <v>福</v>
      </c>
    </row>
    <row r="219" spans="1:9" s="3" customFormat="1" ht="38">
      <c r="A219" s="169"/>
      <c r="B219" s="192" t="s">
        <v>187</v>
      </c>
      <c r="C219" s="245" t="s">
        <v>309</v>
      </c>
      <c r="D219" s="149"/>
      <c r="E219" s="316"/>
      <c r="F219" s="191" t="s">
        <v>36</v>
      </c>
      <c r="G219" s="40"/>
      <c r="H219" s="359"/>
      <c r="I219" s="105" t="str">
        <f t="shared" si="3"/>
        <v>福</v>
      </c>
    </row>
    <row r="220" spans="1:9" s="3" customFormat="1" ht="38">
      <c r="A220" s="189"/>
      <c r="B220" s="165" t="s">
        <v>188</v>
      </c>
      <c r="C220" s="247" t="s">
        <v>311</v>
      </c>
      <c r="D220" s="161"/>
      <c r="E220" s="334"/>
      <c r="F220" s="227" t="s">
        <v>36</v>
      </c>
      <c r="G220" s="48"/>
      <c r="H220" s="356"/>
      <c r="I220" s="96" t="str">
        <f t="shared" si="3"/>
        <v>福</v>
      </c>
    </row>
    <row r="221" spans="1:9" s="3" customFormat="1" ht="38">
      <c r="A221" s="126" t="s">
        <v>384</v>
      </c>
      <c r="B221" s="157" t="s">
        <v>92</v>
      </c>
      <c r="C221" s="244" t="s">
        <v>325</v>
      </c>
      <c r="D221" s="158"/>
      <c r="E221" s="335"/>
      <c r="F221" s="223" t="s">
        <v>37</v>
      </c>
      <c r="G221" s="47"/>
      <c r="H221" s="369"/>
      <c r="I221" s="97" t="str">
        <f t="shared" si="3"/>
        <v/>
      </c>
    </row>
    <row r="222" spans="1:9" s="3" customFormat="1" ht="38">
      <c r="A222" s="170"/>
      <c r="B222" s="160" t="s">
        <v>93</v>
      </c>
      <c r="C222" s="247" t="s">
        <v>322</v>
      </c>
      <c r="D222" s="161"/>
      <c r="E222" s="337"/>
      <c r="F222" s="226" t="s">
        <v>37</v>
      </c>
      <c r="G222" s="48"/>
      <c r="H222" s="370"/>
      <c r="I222" s="99" t="str">
        <f t="shared" si="3"/>
        <v/>
      </c>
    </row>
    <row r="223" spans="1:9" s="3" customFormat="1" ht="28.5">
      <c r="A223" s="126" t="s">
        <v>385</v>
      </c>
      <c r="B223" s="193" t="s">
        <v>387</v>
      </c>
      <c r="C223" s="511" t="s">
        <v>530</v>
      </c>
      <c r="D223" s="475"/>
      <c r="E223" s="512"/>
      <c r="F223" s="491" t="s">
        <v>36</v>
      </c>
      <c r="G223" s="480"/>
      <c r="H223" s="493"/>
      <c r="I223" s="519" t="str">
        <f t="shared" si="3"/>
        <v>福</v>
      </c>
    </row>
    <row r="224" spans="1:9" s="3" customFormat="1" ht="15" customHeight="1">
      <c r="A224" s="137"/>
      <c r="B224" s="179" t="s">
        <v>460</v>
      </c>
      <c r="C224" s="495"/>
      <c r="D224" s="455"/>
      <c r="E224" s="498"/>
      <c r="F224" s="492"/>
      <c r="G224" s="464"/>
      <c r="H224" s="467"/>
      <c r="I224" s="470">
        <f t="shared" si="3"/>
        <v>0</v>
      </c>
    </row>
    <row r="225" spans="1:9" s="3" customFormat="1" ht="15" customHeight="1">
      <c r="A225" s="137"/>
      <c r="B225" s="200" t="s">
        <v>318</v>
      </c>
      <c r="C225" s="495"/>
      <c r="D225" s="455"/>
      <c r="E225" s="498"/>
      <c r="F225" s="492"/>
      <c r="G225" s="464"/>
      <c r="H225" s="467"/>
      <c r="I225" s="470">
        <f t="shared" si="3"/>
        <v>0</v>
      </c>
    </row>
    <row r="226" spans="1:9" s="3" customFormat="1" ht="15" customHeight="1">
      <c r="A226" s="137"/>
      <c r="B226" s="179" t="s">
        <v>319</v>
      </c>
      <c r="C226" s="495"/>
      <c r="D226" s="455"/>
      <c r="E226" s="498"/>
      <c r="F226" s="492"/>
      <c r="G226" s="464"/>
      <c r="H226" s="467"/>
      <c r="I226" s="470">
        <f t="shared" si="3"/>
        <v>0</v>
      </c>
    </row>
    <row r="227" spans="1:9" s="3" customFormat="1" ht="15" customHeight="1">
      <c r="A227" s="137"/>
      <c r="B227" s="194" t="s">
        <v>320</v>
      </c>
      <c r="C227" s="495"/>
      <c r="D227" s="455"/>
      <c r="E227" s="498"/>
      <c r="F227" s="492"/>
      <c r="G227" s="464"/>
      <c r="H227" s="467"/>
      <c r="I227" s="470">
        <f t="shared" si="3"/>
        <v>0</v>
      </c>
    </row>
    <row r="228" spans="1:9" s="3" customFormat="1" ht="15" customHeight="1">
      <c r="A228" s="137"/>
      <c r="B228" s="179" t="s">
        <v>461</v>
      </c>
      <c r="C228" s="495"/>
      <c r="D228" s="455"/>
      <c r="E228" s="498"/>
      <c r="F228" s="492"/>
      <c r="G228" s="464"/>
      <c r="H228" s="467"/>
      <c r="I228" s="470">
        <f t="shared" si="3"/>
        <v>0</v>
      </c>
    </row>
    <row r="229" spans="1:9" s="3" customFormat="1" ht="15" customHeight="1">
      <c r="A229" s="137"/>
      <c r="B229" s="200" t="s">
        <v>318</v>
      </c>
      <c r="C229" s="495"/>
      <c r="D229" s="455"/>
      <c r="E229" s="498"/>
      <c r="F229" s="492"/>
      <c r="G229" s="464"/>
      <c r="H229" s="467"/>
      <c r="I229" s="470">
        <f t="shared" si="3"/>
        <v>0</v>
      </c>
    </row>
    <row r="230" spans="1:9" s="3" customFormat="1" ht="15" customHeight="1">
      <c r="A230" s="137"/>
      <c r="B230" s="179" t="s">
        <v>388</v>
      </c>
      <c r="C230" s="495"/>
      <c r="D230" s="455"/>
      <c r="E230" s="498"/>
      <c r="F230" s="492"/>
      <c r="G230" s="464"/>
      <c r="H230" s="467"/>
      <c r="I230" s="470">
        <f t="shared" si="3"/>
        <v>0</v>
      </c>
    </row>
    <row r="231" spans="1:9" s="3" customFormat="1" ht="15" customHeight="1">
      <c r="A231" s="137"/>
      <c r="B231" s="279" t="s">
        <v>320</v>
      </c>
      <c r="C231" s="496"/>
      <c r="D231" s="456"/>
      <c r="E231" s="499"/>
      <c r="F231" s="490"/>
      <c r="G231" s="465"/>
      <c r="H231" s="468"/>
      <c r="I231" s="471">
        <f t="shared" si="3"/>
        <v>0</v>
      </c>
    </row>
    <row r="232" spans="1:9" s="3" customFormat="1" ht="66.5">
      <c r="A232" s="137"/>
      <c r="B232" s="429" t="s">
        <v>543</v>
      </c>
      <c r="C232" s="427" t="s">
        <v>529</v>
      </c>
      <c r="D232" s="290"/>
      <c r="E232" s="316"/>
      <c r="F232" s="293" t="s">
        <v>497</v>
      </c>
      <c r="G232" s="291"/>
      <c r="H232" s="359"/>
      <c r="I232" s="292" t="str">
        <f t="shared" si="3"/>
        <v>福</v>
      </c>
    </row>
    <row r="233" spans="1:9" s="3" customFormat="1" ht="19">
      <c r="A233" s="137"/>
      <c r="B233" s="206" t="s">
        <v>321</v>
      </c>
      <c r="C233" s="494" t="s">
        <v>309</v>
      </c>
      <c r="D233" s="454"/>
      <c r="E233" s="497"/>
      <c r="F233" s="489" t="s">
        <v>36</v>
      </c>
      <c r="G233" s="463"/>
      <c r="H233" s="466"/>
      <c r="I233" s="469" t="str">
        <f t="shared" si="3"/>
        <v>福</v>
      </c>
    </row>
    <row r="234" spans="1:9" s="3" customFormat="1" ht="15" customHeight="1">
      <c r="A234" s="137"/>
      <c r="B234" s="179" t="s">
        <v>462</v>
      </c>
      <c r="C234" s="495"/>
      <c r="D234" s="455"/>
      <c r="E234" s="498"/>
      <c r="F234" s="492"/>
      <c r="G234" s="464"/>
      <c r="H234" s="467"/>
      <c r="I234" s="470">
        <f t="shared" si="3"/>
        <v>0</v>
      </c>
    </row>
    <row r="235" spans="1:9" s="3" customFormat="1" ht="15" customHeight="1">
      <c r="A235" s="187"/>
      <c r="B235" s="275" t="s">
        <v>451</v>
      </c>
      <c r="C235" s="496"/>
      <c r="D235" s="456"/>
      <c r="E235" s="499"/>
      <c r="F235" s="490"/>
      <c r="G235" s="465"/>
      <c r="H235" s="468"/>
      <c r="I235" s="471">
        <f t="shared" si="3"/>
        <v>0</v>
      </c>
    </row>
    <row r="236" spans="1:9" s="3" customFormat="1" ht="38">
      <c r="A236" s="135"/>
      <c r="B236" s="147" t="s">
        <v>5</v>
      </c>
      <c r="C236" s="245" t="s">
        <v>326</v>
      </c>
      <c r="D236" s="149"/>
      <c r="E236" s="338"/>
      <c r="F236" s="199" t="s">
        <v>36</v>
      </c>
      <c r="G236" s="40"/>
      <c r="H236" s="354"/>
      <c r="I236" s="101" t="str">
        <f t="shared" si="3"/>
        <v>福</v>
      </c>
    </row>
    <row r="237" spans="1:9" s="3" customFormat="1" ht="28.5">
      <c r="A237" s="135"/>
      <c r="B237" s="147" t="s">
        <v>6</v>
      </c>
      <c r="C237" s="254" t="s">
        <v>327</v>
      </c>
      <c r="D237" s="149"/>
      <c r="E237" s="336"/>
      <c r="F237" s="199" t="s">
        <v>37</v>
      </c>
      <c r="G237" s="40"/>
      <c r="H237" s="368"/>
      <c r="I237" s="98" t="str">
        <f t="shared" si="3"/>
        <v/>
      </c>
    </row>
    <row r="238" spans="1:9" s="3" customFormat="1" ht="28.5">
      <c r="A238" s="135"/>
      <c r="B238" s="165" t="s">
        <v>7</v>
      </c>
      <c r="C238" s="255" t="s">
        <v>328</v>
      </c>
      <c r="D238" s="161"/>
      <c r="E238" s="350"/>
      <c r="F238" s="226" t="s">
        <v>37</v>
      </c>
      <c r="G238" s="48"/>
      <c r="H238" s="372"/>
      <c r="I238" s="112" t="str">
        <f t="shared" si="3"/>
        <v/>
      </c>
    </row>
    <row r="239" spans="1:9" s="3" customFormat="1" ht="28.5">
      <c r="A239" s="195" t="s">
        <v>386</v>
      </c>
      <c r="B239" s="163" t="s">
        <v>94</v>
      </c>
      <c r="C239" s="256" t="s">
        <v>329</v>
      </c>
      <c r="D239" s="158"/>
      <c r="E239" s="335"/>
      <c r="F239" s="223" t="s">
        <v>37</v>
      </c>
      <c r="G239" s="47"/>
      <c r="H239" s="369"/>
      <c r="I239" s="97" t="str">
        <f t="shared" si="3"/>
        <v/>
      </c>
    </row>
    <row r="240" spans="1:9" s="5" customFormat="1" ht="47.5">
      <c r="A240" s="174"/>
      <c r="B240" s="165" t="s">
        <v>397</v>
      </c>
      <c r="C240" s="257" t="s">
        <v>322</v>
      </c>
      <c r="D240" s="161"/>
      <c r="E240" s="339"/>
      <c r="F240" s="227" t="s">
        <v>37</v>
      </c>
      <c r="G240" s="48"/>
      <c r="H240" s="361"/>
      <c r="I240" s="102" t="str">
        <f t="shared" si="3"/>
        <v/>
      </c>
    </row>
    <row r="241" spans="1:9" s="5" customFormat="1" ht="47.5">
      <c r="A241" s="195" t="s">
        <v>531</v>
      </c>
      <c r="B241" s="163" t="s">
        <v>95</v>
      </c>
      <c r="C241" s="244" t="s">
        <v>330</v>
      </c>
      <c r="D241" s="196"/>
      <c r="E241" s="351"/>
      <c r="F241" s="223" t="s">
        <v>36</v>
      </c>
      <c r="G241" s="52"/>
      <c r="H241" s="373"/>
      <c r="I241" s="113" t="str">
        <f t="shared" si="3"/>
        <v>福</v>
      </c>
    </row>
    <row r="242" spans="1:9" s="5" customFormat="1" ht="38">
      <c r="A242" s="197"/>
      <c r="B242" s="147" t="s">
        <v>96</v>
      </c>
      <c r="C242" s="245" t="s">
        <v>331</v>
      </c>
      <c r="D242" s="198"/>
      <c r="E242" s="352"/>
      <c r="F242" s="199" t="s">
        <v>36</v>
      </c>
      <c r="G242" s="53"/>
      <c r="H242" s="374"/>
      <c r="I242" s="114" t="str">
        <f t="shared" si="3"/>
        <v>福</v>
      </c>
    </row>
    <row r="243" spans="1:9" s="5" customFormat="1" ht="28.5">
      <c r="A243" s="197"/>
      <c r="B243" s="138" t="s">
        <v>468</v>
      </c>
      <c r="C243" s="451" t="s">
        <v>469</v>
      </c>
      <c r="D243" s="500"/>
      <c r="E243" s="503"/>
      <c r="F243" s="489" t="s">
        <v>36</v>
      </c>
      <c r="G243" s="516"/>
      <c r="H243" s="481"/>
      <c r="I243" s="443" t="str">
        <f t="shared" si="3"/>
        <v>福</v>
      </c>
    </row>
    <row r="244" spans="1:9" s="5" customFormat="1" ht="15" customHeight="1">
      <c r="A244" s="197"/>
      <c r="B244" s="280" t="s">
        <v>463</v>
      </c>
      <c r="C244" s="452"/>
      <c r="D244" s="501"/>
      <c r="E244" s="504"/>
      <c r="F244" s="492"/>
      <c r="G244" s="517"/>
      <c r="H244" s="521"/>
      <c r="I244" s="520">
        <f t="shared" si="3"/>
        <v>0</v>
      </c>
    </row>
    <row r="245" spans="1:9" s="5" customFormat="1" ht="15" customHeight="1">
      <c r="A245" s="197"/>
      <c r="B245" s="194" t="s">
        <v>464</v>
      </c>
      <c r="C245" s="452"/>
      <c r="D245" s="501"/>
      <c r="E245" s="504"/>
      <c r="F245" s="492"/>
      <c r="G245" s="517"/>
      <c r="H245" s="521"/>
      <c r="I245" s="520">
        <f t="shared" si="3"/>
        <v>0</v>
      </c>
    </row>
    <row r="246" spans="1:9" s="5" customFormat="1" ht="15" customHeight="1">
      <c r="A246" s="197"/>
      <c r="B246" s="280" t="s">
        <v>457</v>
      </c>
      <c r="C246" s="452"/>
      <c r="D246" s="501"/>
      <c r="E246" s="504"/>
      <c r="F246" s="492"/>
      <c r="G246" s="517"/>
      <c r="H246" s="521"/>
      <c r="I246" s="520">
        <f t="shared" si="3"/>
        <v>0</v>
      </c>
    </row>
    <row r="247" spans="1:9" s="5" customFormat="1" ht="15" customHeight="1">
      <c r="A247" s="197"/>
      <c r="B247" s="279" t="s">
        <v>472</v>
      </c>
      <c r="C247" s="453"/>
      <c r="D247" s="502"/>
      <c r="E247" s="505"/>
      <c r="F247" s="490"/>
      <c r="G247" s="518"/>
      <c r="H247" s="482"/>
      <c r="I247" s="444">
        <f t="shared" si="3"/>
        <v>0</v>
      </c>
    </row>
    <row r="248" spans="1:9" s="5" customFormat="1" ht="28.5">
      <c r="A248" s="197"/>
      <c r="B248" s="147" t="s">
        <v>532</v>
      </c>
      <c r="C248" s="245" t="s">
        <v>591</v>
      </c>
      <c r="D248" s="198"/>
      <c r="E248" s="352"/>
      <c r="F248" s="199" t="s">
        <v>36</v>
      </c>
      <c r="G248" s="53"/>
      <c r="H248" s="374" t="s">
        <v>592</v>
      </c>
      <c r="I248" s="114" t="str">
        <f t="shared" si="3"/>
        <v>福</v>
      </c>
    </row>
    <row r="249" spans="1:9" s="5" customFormat="1" ht="28.5">
      <c r="A249" s="197"/>
      <c r="B249" s="136" t="s">
        <v>189</v>
      </c>
      <c r="C249" s="494" t="s">
        <v>332</v>
      </c>
      <c r="D249" s="454"/>
      <c r="E249" s="487"/>
      <c r="F249" s="489" t="s">
        <v>36</v>
      </c>
      <c r="G249" s="463"/>
      <c r="H249" s="481"/>
      <c r="I249" s="443" t="str">
        <f t="shared" si="3"/>
        <v>福</v>
      </c>
    </row>
    <row r="250" spans="1:9" s="5" customFormat="1" ht="15" customHeight="1">
      <c r="A250" s="197"/>
      <c r="B250" s="201" t="s">
        <v>38</v>
      </c>
      <c r="C250" s="496"/>
      <c r="D250" s="456"/>
      <c r="E250" s="488"/>
      <c r="F250" s="490"/>
      <c r="G250" s="465"/>
      <c r="H250" s="482"/>
      <c r="I250" s="444">
        <f t="shared" si="3"/>
        <v>0</v>
      </c>
    </row>
    <row r="251" spans="1:9" s="5" customFormat="1" ht="28.5">
      <c r="A251" s="197"/>
      <c r="B251" s="147" t="s">
        <v>8</v>
      </c>
      <c r="C251" s="245" t="s">
        <v>333</v>
      </c>
      <c r="D251" s="149"/>
      <c r="E251" s="352"/>
      <c r="F251" s="199" t="s">
        <v>36</v>
      </c>
      <c r="G251" s="40"/>
      <c r="H251" s="374"/>
      <c r="I251" s="114" t="str">
        <f t="shared" si="3"/>
        <v>福</v>
      </c>
    </row>
    <row r="252" spans="1:9" s="5" customFormat="1" ht="28.5">
      <c r="A252" s="197"/>
      <c r="B252" s="138" t="s">
        <v>39</v>
      </c>
      <c r="C252" s="485" t="s">
        <v>437</v>
      </c>
      <c r="D252" s="454"/>
      <c r="E252" s="487"/>
      <c r="F252" s="483" t="s">
        <v>36</v>
      </c>
      <c r="G252" s="463"/>
      <c r="H252" s="481"/>
      <c r="I252" s="443" t="str">
        <f t="shared" si="3"/>
        <v>福</v>
      </c>
    </row>
    <row r="253" spans="1:9" s="5" customFormat="1" ht="15" customHeight="1">
      <c r="A253" s="197"/>
      <c r="B253" s="278" t="s">
        <v>38</v>
      </c>
      <c r="C253" s="486"/>
      <c r="D253" s="456"/>
      <c r="E253" s="488"/>
      <c r="F253" s="484"/>
      <c r="G253" s="465"/>
      <c r="H253" s="482"/>
      <c r="I253" s="444">
        <f t="shared" si="3"/>
        <v>0</v>
      </c>
    </row>
    <row r="254" spans="1:9" customFormat="1" ht="85.5">
      <c r="A254" s="186" t="s">
        <v>540</v>
      </c>
      <c r="B254" s="193" t="s">
        <v>551</v>
      </c>
      <c r="C254" s="472" t="s">
        <v>533</v>
      </c>
      <c r="D254" s="475"/>
      <c r="E254" s="476"/>
      <c r="F254" s="477" t="s">
        <v>444</v>
      </c>
      <c r="G254" s="480"/>
      <c r="H254" s="445" t="s">
        <v>495</v>
      </c>
      <c r="I254" s="448" t="str">
        <f t="shared" ref="I254:I273" si="4">IF(IFERROR(MATCH(G254,K$5:P$5,0),99)&lt;&gt;99,"指摘あり",IF(OR(D254=2,D254="2:不適"),"自己×",IF(AND(G254="",RIGHT(F254,1)&lt;&gt;"略"),IF(OR(F254=$I$4,$I$4=""),F254,""),IF(H254&lt;&gt;"","ｺﾒﾝﾄあり",""))))</f>
        <v>福</v>
      </c>
    </row>
    <row r="255" spans="1:9" customFormat="1" ht="15" customHeight="1">
      <c r="A255" s="187"/>
      <c r="B255" s="280" t="s">
        <v>465</v>
      </c>
      <c r="C255" s="473"/>
      <c r="D255" s="455"/>
      <c r="E255" s="458"/>
      <c r="F255" s="478"/>
      <c r="G255" s="464"/>
      <c r="H255" s="446"/>
      <c r="I255" s="449">
        <f t="shared" si="4"/>
        <v>0</v>
      </c>
    </row>
    <row r="256" spans="1:9" customFormat="1" ht="15" customHeight="1">
      <c r="A256" s="187"/>
      <c r="B256" s="194" t="s">
        <v>455</v>
      </c>
      <c r="C256" s="473"/>
      <c r="D256" s="455"/>
      <c r="E256" s="458"/>
      <c r="F256" s="478"/>
      <c r="G256" s="464"/>
      <c r="H256" s="446"/>
      <c r="I256" s="449">
        <f t="shared" si="4"/>
        <v>0</v>
      </c>
    </row>
    <row r="257" spans="1:9" customFormat="1" ht="15" customHeight="1">
      <c r="A257" s="187"/>
      <c r="B257" s="280" t="s">
        <v>456</v>
      </c>
      <c r="C257" s="473"/>
      <c r="D257" s="455"/>
      <c r="E257" s="458"/>
      <c r="F257" s="478"/>
      <c r="G257" s="464"/>
      <c r="H257" s="446"/>
      <c r="I257" s="449">
        <f t="shared" si="4"/>
        <v>0</v>
      </c>
    </row>
    <row r="258" spans="1:9" customFormat="1" ht="15" customHeight="1">
      <c r="A258" s="187"/>
      <c r="B258" s="281" t="s">
        <v>453</v>
      </c>
      <c r="C258" s="474"/>
      <c r="D258" s="456"/>
      <c r="E258" s="459"/>
      <c r="F258" s="479"/>
      <c r="G258" s="465"/>
      <c r="H258" s="447"/>
      <c r="I258" s="450">
        <f t="shared" si="4"/>
        <v>0</v>
      </c>
    </row>
    <row r="259" spans="1:9" s="3" customFormat="1" ht="19">
      <c r="A259" s="135"/>
      <c r="B259" s="143" t="s">
        <v>341</v>
      </c>
      <c r="C259" s="277" t="s">
        <v>535</v>
      </c>
      <c r="D259" s="276"/>
      <c r="E259" s="313"/>
      <c r="F259" s="190" t="s">
        <v>443</v>
      </c>
      <c r="G259" s="56"/>
      <c r="H259" s="355"/>
      <c r="I259" s="100" t="str">
        <f t="shared" si="4"/>
        <v>福</v>
      </c>
    </row>
    <row r="260" spans="1:9" s="3" customFormat="1" ht="19">
      <c r="A260" s="135"/>
      <c r="B260" s="138" t="s">
        <v>534</v>
      </c>
      <c r="C260" s="451" t="s">
        <v>470</v>
      </c>
      <c r="D260" s="454"/>
      <c r="E260" s="457"/>
      <c r="F260" s="460" t="s">
        <v>448</v>
      </c>
      <c r="G260" s="463"/>
      <c r="H260" s="466"/>
      <c r="I260" s="469" t="str">
        <f t="shared" si="4"/>
        <v>福</v>
      </c>
    </row>
    <row r="261" spans="1:9" s="3" customFormat="1" ht="15" customHeight="1">
      <c r="A261" s="135"/>
      <c r="B261" s="280" t="s">
        <v>457</v>
      </c>
      <c r="C261" s="452"/>
      <c r="D261" s="455"/>
      <c r="E261" s="458"/>
      <c r="F261" s="461"/>
      <c r="G261" s="464"/>
      <c r="H261" s="467"/>
      <c r="I261" s="470">
        <f t="shared" si="4"/>
        <v>0</v>
      </c>
    </row>
    <row r="262" spans="1:9" s="3" customFormat="1" ht="15" customHeight="1">
      <c r="A262" s="135"/>
      <c r="B262" s="279" t="s">
        <v>472</v>
      </c>
      <c r="C262" s="453"/>
      <c r="D262" s="456"/>
      <c r="E262" s="459"/>
      <c r="F262" s="462"/>
      <c r="G262" s="465"/>
      <c r="H262" s="468"/>
      <c r="I262" s="471">
        <f t="shared" si="4"/>
        <v>0</v>
      </c>
    </row>
    <row r="263" spans="1:9" s="3" customFormat="1" ht="28.5">
      <c r="A263" s="135"/>
      <c r="B263" s="138" t="s">
        <v>398</v>
      </c>
      <c r="C263" s="417" t="s">
        <v>593</v>
      </c>
      <c r="D263" s="419"/>
      <c r="E263" s="422"/>
      <c r="F263" s="415" t="s">
        <v>447</v>
      </c>
      <c r="G263" s="300"/>
      <c r="H263" s="358" t="s">
        <v>466</v>
      </c>
      <c r="I263" s="296" t="str">
        <f t="shared" si="4"/>
        <v>福</v>
      </c>
    </row>
    <row r="264" spans="1:9" s="3" customFormat="1" ht="95">
      <c r="A264" s="181" t="s">
        <v>548</v>
      </c>
      <c r="B264" s="184" t="s">
        <v>538</v>
      </c>
      <c r="C264" s="430" t="s">
        <v>539</v>
      </c>
      <c r="D264" s="183"/>
      <c r="E264" s="331"/>
      <c r="F264" s="431" t="s">
        <v>36</v>
      </c>
      <c r="G264" s="51"/>
      <c r="H264" s="362"/>
      <c r="I264" s="93" t="str">
        <f t="shared" si="4"/>
        <v>福</v>
      </c>
    </row>
    <row r="265" spans="1:9" s="3" customFormat="1" ht="19">
      <c r="A265" s="181" t="s">
        <v>594</v>
      </c>
      <c r="B265" s="156" t="s">
        <v>536</v>
      </c>
      <c r="C265" s="250" t="s">
        <v>334</v>
      </c>
      <c r="D265" s="183"/>
      <c r="E265" s="332"/>
      <c r="F265" s="230" t="s">
        <v>37</v>
      </c>
      <c r="G265" s="51"/>
      <c r="H265" s="396"/>
      <c r="I265" s="94" t="str">
        <f t="shared" si="4"/>
        <v/>
      </c>
    </row>
    <row r="266" spans="1:9" s="3" customFormat="1" ht="19">
      <c r="A266" s="126" t="s">
        <v>595</v>
      </c>
      <c r="B266" s="157" t="s">
        <v>537</v>
      </c>
      <c r="C266" s="244" t="s">
        <v>335</v>
      </c>
      <c r="D266" s="158"/>
      <c r="E266" s="335"/>
      <c r="F266" s="223" t="s">
        <v>37</v>
      </c>
      <c r="G266" s="47"/>
      <c r="H266" s="399"/>
      <c r="I266" s="97" t="str">
        <f t="shared" si="4"/>
        <v/>
      </c>
    </row>
    <row r="267" spans="1:9" s="3" customFormat="1" ht="180.5">
      <c r="A267" s="137"/>
      <c r="B267" s="165" t="s">
        <v>552</v>
      </c>
      <c r="C267" s="247" t="s">
        <v>596</v>
      </c>
      <c r="D267" s="161"/>
      <c r="E267" s="334"/>
      <c r="F267" s="227" t="s">
        <v>36</v>
      </c>
      <c r="G267" s="48"/>
      <c r="H267" s="398"/>
      <c r="I267" s="96" t="str">
        <f t="shared" si="4"/>
        <v>福</v>
      </c>
    </row>
    <row r="268" spans="1:9" s="3" customFormat="1" ht="28.5">
      <c r="A268" s="195" t="s">
        <v>597</v>
      </c>
      <c r="B268" s="163" t="s">
        <v>98</v>
      </c>
      <c r="C268" s="244" t="s">
        <v>336</v>
      </c>
      <c r="D268" s="158"/>
      <c r="E268" s="335"/>
      <c r="F268" s="223" t="s">
        <v>37</v>
      </c>
      <c r="G268" s="47"/>
      <c r="H268" s="399"/>
      <c r="I268" s="97" t="str">
        <f t="shared" si="4"/>
        <v/>
      </c>
    </row>
    <row r="269" spans="1:9" s="7" customFormat="1" ht="66.5">
      <c r="A269" s="124" t="s">
        <v>598</v>
      </c>
      <c r="B269" s="202" t="s">
        <v>190</v>
      </c>
      <c r="C269" s="244" t="s">
        <v>97</v>
      </c>
      <c r="D269" s="158"/>
      <c r="E269" s="335"/>
      <c r="F269" s="223" t="s">
        <v>37</v>
      </c>
      <c r="G269" s="47"/>
      <c r="H269" s="407"/>
      <c r="I269" s="97" t="str">
        <f t="shared" si="4"/>
        <v/>
      </c>
    </row>
    <row r="270" spans="1:9" s="7" customFormat="1" ht="28.5">
      <c r="A270" s="135"/>
      <c r="B270" s="203" t="s">
        <v>191</v>
      </c>
      <c r="C270" s="241" t="s">
        <v>46</v>
      </c>
      <c r="D270" s="262"/>
      <c r="E270" s="353"/>
      <c r="F270" s="266" t="s">
        <v>37</v>
      </c>
      <c r="G270" s="56"/>
      <c r="H270" s="408"/>
      <c r="I270" s="115" t="str">
        <f t="shared" si="4"/>
        <v/>
      </c>
    </row>
    <row r="271" spans="1:9" s="7" customFormat="1" ht="47.5">
      <c r="A271" s="204"/>
      <c r="B271" s="205" t="s">
        <v>99</v>
      </c>
      <c r="C271" s="245" t="s">
        <v>56</v>
      </c>
      <c r="D271" s="149"/>
      <c r="E271" s="336"/>
      <c r="F271" s="199" t="s">
        <v>37</v>
      </c>
      <c r="G271" s="40"/>
      <c r="H271" s="404"/>
      <c r="I271" s="98" t="str">
        <f t="shared" si="4"/>
        <v/>
      </c>
    </row>
    <row r="272" spans="1:9" s="7" customFormat="1" ht="38">
      <c r="A272" s="204"/>
      <c r="B272" s="206" t="s">
        <v>541</v>
      </c>
      <c r="C272" s="258" t="s">
        <v>342</v>
      </c>
      <c r="D272" s="263"/>
      <c r="E272" s="342"/>
      <c r="F272" s="273" t="s">
        <v>337</v>
      </c>
      <c r="G272" s="57"/>
      <c r="H272" s="413" t="s">
        <v>496</v>
      </c>
      <c r="I272" s="112" t="str">
        <f t="shared" si="4"/>
        <v>ｺﾒﾝﾄあり</v>
      </c>
    </row>
    <row r="273" spans="1:9" ht="38">
      <c r="A273" s="207"/>
      <c r="B273" s="33" t="s">
        <v>343</v>
      </c>
      <c r="C273" s="252" t="s">
        <v>344</v>
      </c>
      <c r="D273" s="161"/>
      <c r="E273" s="334"/>
      <c r="F273" s="270" t="s">
        <v>337</v>
      </c>
      <c r="G273" s="48"/>
      <c r="H273" s="401"/>
      <c r="I273" s="99" t="str">
        <f t="shared" si="4"/>
        <v/>
      </c>
    </row>
    <row r="274" spans="1:9">
      <c r="A274" s="208"/>
      <c r="B274" s="209"/>
      <c r="C274" s="249"/>
      <c r="D274" s="210"/>
      <c r="E274" s="211"/>
      <c r="F274" s="212"/>
    </row>
    <row r="275" spans="1:9">
      <c r="A275" s="208"/>
      <c r="B275" s="209"/>
      <c r="C275" s="249"/>
      <c r="D275" s="210"/>
      <c r="E275" s="211"/>
      <c r="F275" s="212"/>
    </row>
    <row r="276" spans="1:9">
      <c r="A276" s="213"/>
      <c r="B276" s="214"/>
      <c r="C276" s="259"/>
      <c r="D276" s="215"/>
      <c r="E276" s="216"/>
      <c r="F276" s="212"/>
    </row>
  </sheetData>
  <sheetProtection algorithmName="SHA-512" hashValue="Xxdq9ITI61o9pidpXaQZQ8JUcYRbjNsvI06iM67OHubEAcxL2AABIgsnMDhBUaBhm59y+AHxs0dagPjA7bCHBg==" saltValue="m+pZwXV0R+43jJLJOxi0QQ==" spinCount="100000" sheet="1" objects="1" scenarios="1"/>
  <autoFilter ref="G5:I273" xr:uid="{00000000-0009-0000-0000-000001000000}"/>
  <mergeCells count="100">
    <mergeCell ref="D167:D171"/>
    <mergeCell ref="I167:I171"/>
    <mergeCell ref="H167:H171"/>
    <mergeCell ref="G167:G171"/>
    <mergeCell ref="F167:F171"/>
    <mergeCell ref="E167:E171"/>
    <mergeCell ref="I191:I195"/>
    <mergeCell ref="F243:F247"/>
    <mergeCell ref="G243:G247"/>
    <mergeCell ref="H197:H201"/>
    <mergeCell ref="I197:I201"/>
    <mergeCell ref="F202:F206"/>
    <mergeCell ref="G202:G206"/>
    <mergeCell ref="H202:H206"/>
    <mergeCell ref="I202:I206"/>
    <mergeCell ref="I233:I235"/>
    <mergeCell ref="I223:I231"/>
    <mergeCell ref="I243:I247"/>
    <mergeCell ref="F233:F235"/>
    <mergeCell ref="G233:G235"/>
    <mergeCell ref="H233:H235"/>
    <mergeCell ref="H243:H247"/>
    <mergeCell ref="C191:C195"/>
    <mergeCell ref="D191:D195"/>
    <mergeCell ref="E191:E195"/>
    <mergeCell ref="C98:C100"/>
    <mergeCell ref="C223:C231"/>
    <mergeCell ref="D223:D231"/>
    <mergeCell ref="E223:E231"/>
    <mergeCell ref="C202:C206"/>
    <mergeCell ref="D202:D206"/>
    <mergeCell ref="E202:E206"/>
    <mergeCell ref="C197:C201"/>
    <mergeCell ref="D197:D201"/>
    <mergeCell ref="E197:E201"/>
    <mergeCell ref="D98:D100"/>
    <mergeCell ref="E98:E100"/>
    <mergeCell ref="C167:C171"/>
    <mergeCell ref="C2:E2"/>
    <mergeCell ref="C3:E3"/>
    <mergeCell ref="C87:C89"/>
    <mergeCell ref="C91:C95"/>
    <mergeCell ref="D91:D95"/>
    <mergeCell ref="E91:E95"/>
    <mergeCell ref="D87:D89"/>
    <mergeCell ref="E87:E89"/>
    <mergeCell ref="C233:C235"/>
    <mergeCell ref="D233:D235"/>
    <mergeCell ref="E233:E235"/>
    <mergeCell ref="C249:C250"/>
    <mergeCell ref="D249:D250"/>
    <mergeCell ref="E249:E250"/>
    <mergeCell ref="C243:C247"/>
    <mergeCell ref="D243:D247"/>
    <mergeCell ref="E243:E247"/>
    <mergeCell ref="F98:F100"/>
    <mergeCell ref="G98:G100"/>
    <mergeCell ref="F91:F95"/>
    <mergeCell ref="G91:G95"/>
    <mergeCell ref="I87:I89"/>
    <mergeCell ref="F87:F89"/>
    <mergeCell ref="G87:G89"/>
    <mergeCell ref="H87:H89"/>
    <mergeCell ref="I249:I250"/>
    <mergeCell ref="F249:F250"/>
    <mergeCell ref="G249:G250"/>
    <mergeCell ref="H249:H250"/>
    <mergeCell ref="I91:I95"/>
    <mergeCell ref="H98:H100"/>
    <mergeCell ref="I98:I100"/>
    <mergeCell ref="H91:H95"/>
    <mergeCell ref="F223:F231"/>
    <mergeCell ref="G223:G231"/>
    <mergeCell ref="H223:H231"/>
    <mergeCell ref="F191:F195"/>
    <mergeCell ref="G191:G195"/>
    <mergeCell ref="H191:H195"/>
    <mergeCell ref="G197:G201"/>
    <mergeCell ref="F197:F201"/>
    <mergeCell ref="G252:G253"/>
    <mergeCell ref="F252:F253"/>
    <mergeCell ref="C252:C253"/>
    <mergeCell ref="D252:D253"/>
    <mergeCell ref="E252:E253"/>
    <mergeCell ref="I252:I253"/>
    <mergeCell ref="H254:H258"/>
    <mergeCell ref="I254:I258"/>
    <mergeCell ref="C260:C262"/>
    <mergeCell ref="D260:D262"/>
    <mergeCell ref="E260:E262"/>
    <mergeCell ref="F260:F262"/>
    <mergeCell ref="G260:G262"/>
    <mergeCell ref="H260:H262"/>
    <mergeCell ref="I260:I262"/>
    <mergeCell ref="C254:C258"/>
    <mergeCell ref="D254:D258"/>
    <mergeCell ref="E254:E258"/>
    <mergeCell ref="F254:F258"/>
    <mergeCell ref="G254:G258"/>
    <mergeCell ref="H252:H253"/>
  </mergeCells>
  <phoneticPr fontId="18"/>
  <conditionalFormatting sqref="G8:G274">
    <cfRule type="cellIs" dxfId="12" priority="161" operator="equal">
      <formula>1</formula>
    </cfRule>
    <cfRule type="cellIs" dxfId="11" priority="160" operator="equal">
      <formula>"1:適"</formula>
    </cfRule>
    <cfRule type="cellIs" dxfId="10" priority="159" operator="equal">
      <formula>2</formula>
    </cfRule>
    <cfRule type="cellIs" dxfId="9" priority="158" operator="equal">
      <formula>"2:一部不適"</formula>
    </cfRule>
    <cfRule type="cellIs" dxfId="8" priority="157" operator="equal">
      <formula>3</formula>
    </cfRule>
    <cfRule type="cellIs" dxfId="7" priority="156" operator="equal">
      <formula>"3:不適"</formula>
    </cfRule>
    <cfRule type="cellIs" dxfId="6" priority="155" operator="equal">
      <formula>4</formula>
    </cfRule>
    <cfRule type="cellIs" dxfId="5" priority="154" operator="equal">
      <formula>"4:該当なし"</formula>
    </cfRule>
    <cfRule type="cellIs" dxfId="4" priority="153" operator="equal">
      <formula>5</formula>
    </cfRule>
    <cfRule type="cellIs" dxfId="3" priority="152" operator="equal">
      <formula>"5:その他"</formula>
    </cfRule>
  </conditionalFormatting>
  <conditionalFormatting sqref="D8:D274">
    <cfRule type="cellIs" dxfId="2" priority="151" operator="equal">
      <formula>"1:適"</formula>
    </cfRule>
    <cfRule type="cellIs" dxfId="1" priority="150" operator="equal">
      <formula>"2:不適"</formula>
    </cfRule>
    <cfRule type="cellIs" dxfId="0" priority="149" operator="equal">
      <formula>"3:該当なし"</formula>
    </cfRule>
  </conditionalFormatting>
  <dataValidations count="7">
    <dataValidation type="list" allowBlank="1" showInputMessage="1" showErrorMessage="1" sqref="B250 B229 B225 B253" xr:uid="{00000000-0002-0000-0100-000000000000}">
      <formula1>"（　有　・　無　）,（　有　）,（　無　）"</formula1>
    </dataValidation>
    <dataValidation allowBlank="1" showInputMessage="1" sqref="F233 H263:H273 H233 H251:H252 F251:F252 F248:F249 F263:F273 H202 B258 F172:F191 H90:H91 F90:F91 F97:F98 H97:H98 H172:H191 H197 F197 H207:H223 F202 F207:F223 H236:H243 B95:B96 F254 H259:H260 F259:F260 H254 H101:H167 F101:F167 B195:B196 F236:F243 H248:H249 F9:F87 H9:H87" xr:uid="{00000000-0002-0000-0100-000001000000}"/>
    <dataValidation type="list" allowBlank="1" showInputMessage="1" showErrorMessage="1" sqref="I4" xr:uid="{00000000-0002-0000-0100-000002000000}">
      <formula1>"介,福"</formula1>
    </dataValidation>
    <dataValidation type="list" errorStyle="information" allowBlank="1" showInputMessage="1" sqref="D90:D91 D97:D98 D197 D202 D248:D254 D259:D260 D263:D273 D101:D167 D172:D191 D207:D243 D9:D86" xr:uid="{00000000-0002-0000-0100-000003000000}">
      <formula1>"1:適,2:不適,3:該当なし"</formula1>
    </dataValidation>
    <dataValidation type="list" allowBlank="1" showInputMessage="1" sqref="G90:G91 G97:G98 G197 G202 G248:G254 G259:G260 G263:G273 G101:G167 G172:G191 G207:G243 G9:G87" xr:uid="{00000000-0002-0000-0100-000004000000}">
      <formula1>"1:適,2:一部不適,3:不適,4:該当なし,5:その他"</formula1>
    </dataValidation>
    <dataValidation type="list" allowBlank="1" showInputMessage="1" sqref="B169 B171 B201 B199" xr:uid="{00000000-0002-0000-0100-000005000000}">
      <formula1>"（　有　・　無　）,（　有　）,（　無　）"</formula1>
    </dataValidation>
    <dataValidation type="list" errorStyle="information" allowBlank="1" showInputMessage="1" sqref="D87" xr:uid="{00000000-0002-0000-0100-000006000000}">
      <formula1>IF($A87&lt;&gt;"",$A87,$K$7:$M$7)</formula1>
    </dataValidation>
  </dataValidations>
  <printOptions horizontalCentered="1"/>
  <pageMargins left="0.19685039370078741" right="0.19685039370078741" top="0.39370078740157483" bottom="0.39370078740157483" header="0.19685039370078741" footer="0.19685039370078741"/>
  <pageSetup paperSize="9" fitToHeight="0" orientation="portrait" r:id="rId1"/>
  <headerFooter alignWithMargins="0">
    <oddFooter>&amp;C&amp;9介護老人保健施設・ユニット型&amp;11 -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フェイスシート</vt:lpstr>
      <vt:lpstr>点検表</vt:lpstr>
      <vt:lpstr>フェイスシート!Print_Area</vt:lpstr>
      <vt:lpstr>点検表!Print_Area</vt:lpstr>
      <vt:lpstr>点検表!Print_Titles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自己点検シート（認知症対応型共同生活介護）</dc:title>
  <dc:creator>金沢市福祉指導監査課</dc:creator>
  <cp:lastModifiedBy>kndp</cp:lastModifiedBy>
  <cp:lastPrinted>2024-10-22T04:55:37Z</cp:lastPrinted>
  <dcterms:created xsi:type="dcterms:W3CDTF">2008-05-12T01:19:26Z</dcterms:created>
  <dcterms:modified xsi:type="dcterms:W3CDTF">2024-10-28T02:24:04Z</dcterms:modified>
</cp:coreProperties>
</file>