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knsv0008\23003_福祉指導監査課\010_福祉指導監査係\030_ホームページ\介護基準条例自己点検シート\2025から\"/>
    </mc:Choice>
  </mc:AlternateContent>
  <bookViews>
    <workbookView xWindow="-108" yWindow="-108" windowWidth="19416" windowHeight="10296"/>
  </bookViews>
  <sheets>
    <sheet name="フェイスシート" sheetId="4" r:id="rId1"/>
    <sheet name="点検表" sheetId="1" r:id="rId2"/>
  </sheets>
  <definedNames>
    <definedName name="_xlnm._FilterDatabase" localSheetId="1" hidden="1">点検表!$G$5:$I$264</definedName>
    <definedName name="_xlnm.Print_Area" localSheetId="0">フェイスシート!$A$1:$E$35</definedName>
    <definedName name="_xlnm.Print_Area" localSheetId="1">点検表!$A$1:$I$264</definedName>
    <definedName name="_xlnm.Print_Titles" localSheetId="1">点検表!$5:$6</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55" i="1" l="1"/>
  <c r="I186" i="1" l="1"/>
  <c r="I95" i="1" l="1"/>
  <c r="I264" i="1" l="1"/>
  <c r="I263" i="1"/>
  <c r="I262" i="1"/>
  <c r="I261" i="1"/>
  <c r="I260" i="1"/>
  <c r="I259" i="1"/>
  <c r="I258" i="1"/>
  <c r="I257" i="1"/>
  <c r="I256" i="1"/>
  <c r="I254" i="1"/>
  <c r="I253" i="1"/>
  <c r="I252" i="1"/>
  <c r="I251" i="1"/>
  <c r="I250" i="1"/>
  <c r="I249" i="1"/>
  <c r="I248" i="1"/>
  <c r="I247" i="1"/>
  <c r="I246" i="1"/>
  <c r="I245" i="1"/>
  <c r="I243" i="1"/>
  <c r="I242" i="1"/>
  <c r="I240" i="1"/>
  <c r="I239" i="1"/>
  <c r="I238" i="1"/>
  <c r="I237" i="1"/>
  <c r="I236" i="1"/>
  <c r="I235" i="1"/>
  <c r="I234" i="1"/>
  <c r="I233" i="1"/>
  <c r="I232" i="1"/>
  <c r="I231" i="1"/>
  <c r="I230" i="1"/>
  <c r="I229" i="1"/>
  <c r="I228" i="1"/>
  <c r="I227" i="1"/>
  <c r="I224" i="1"/>
  <c r="I223" i="1"/>
  <c r="I214" i="1"/>
  <c r="I213" i="1"/>
  <c r="I212" i="1"/>
  <c r="I211" i="1"/>
  <c r="I210" i="1"/>
  <c r="I209" i="1"/>
  <c r="I208" i="1"/>
  <c r="I207" i="1"/>
  <c r="I206" i="1"/>
  <c r="I205" i="1"/>
  <c r="I204" i="1"/>
  <c r="I203" i="1"/>
  <c r="I202" i="1"/>
  <c r="I201" i="1"/>
  <c r="I200" i="1"/>
  <c r="I199" i="1"/>
  <c r="I198" i="1"/>
  <c r="I197" i="1"/>
  <c r="I196" i="1"/>
  <c r="I195" i="1"/>
  <c r="I194" i="1"/>
  <c r="I193" i="1"/>
  <c r="I192" i="1"/>
  <c r="I191" i="1"/>
  <c r="I190" i="1"/>
  <c r="I189" i="1"/>
  <c r="I188" i="1"/>
  <c r="I187" i="1"/>
  <c r="I185" i="1"/>
  <c r="I184" i="1"/>
  <c r="I183" i="1"/>
  <c r="I182" i="1"/>
  <c r="I181" i="1"/>
  <c r="I180" i="1"/>
  <c r="I179" i="1"/>
  <c r="I178" i="1"/>
  <c r="I177" i="1"/>
  <c r="I176" i="1"/>
  <c r="I175" i="1"/>
  <c r="I174" i="1"/>
  <c r="I173" i="1"/>
  <c r="I172" i="1"/>
  <c r="I171" i="1"/>
  <c r="I170" i="1"/>
  <c r="I169" i="1"/>
  <c r="I168" i="1"/>
  <c r="I167" i="1"/>
  <c r="I166" i="1"/>
  <c r="I165" i="1"/>
  <c r="I164" i="1"/>
  <c r="I163" i="1"/>
  <c r="I162" i="1"/>
  <c r="I157" i="1"/>
  <c r="I156" i="1"/>
  <c r="I155" i="1"/>
  <c r="I154" i="1"/>
  <c r="I153" i="1"/>
  <c r="I152" i="1"/>
  <c r="I151" i="1"/>
  <c r="I150" i="1"/>
  <c r="I149" i="1"/>
  <c r="I148" i="1"/>
  <c r="I147" i="1"/>
  <c r="I146" i="1"/>
  <c r="I145" i="1"/>
  <c r="I144" i="1"/>
  <c r="I143" i="1"/>
  <c r="I142" i="1"/>
  <c r="I141" i="1"/>
  <c r="I140" i="1"/>
  <c r="I139" i="1"/>
  <c r="I138" i="1"/>
  <c r="I137" i="1"/>
  <c r="I136" i="1"/>
  <c r="I135" i="1"/>
  <c r="I134" i="1"/>
  <c r="I133" i="1"/>
  <c r="I132" i="1"/>
  <c r="I131" i="1"/>
  <c r="I130" i="1"/>
  <c r="I129" i="1"/>
  <c r="I128" i="1"/>
  <c r="I127" i="1"/>
  <c r="I126" i="1"/>
  <c r="I125" i="1"/>
  <c r="I124" i="1"/>
  <c r="I123" i="1"/>
  <c r="I122" i="1"/>
  <c r="I121" i="1"/>
  <c r="I120" i="1"/>
  <c r="I119" i="1"/>
  <c r="I118" i="1"/>
  <c r="I117" i="1"/>
  <c r="I116" i="1"/>
  <c r="I115" i="1"/>
  <c r="I114" i="1"/>
  <c r="I113" i="1"/>
  <c r="I112" i="1"/>
  <c r="I111" i="1"/>
  <c r="I110" i="1"/>
  <c r="I109" i="1"/>
  <c r="I108" i="1"/>
  <c r="I107" i="1"/>
  <c r="I106" i="1"/>
  <c r="I105" i="1"/>
  <c r="I104" i="1"/>
  <c r="I103" i="1"/>
  <c r="I102" i="1"/>
  <c r="I101" i="1"/>
  <c r="I100" i="1"/>
  <c r="I99" i="1"/>
  <c r="I98" i="1"/>
  <c r="I97" i="1"/>
  <c r="I96" i="1"/>
  <c r="I94" i="1"/>
  <c r="I93" i="1"/>
  <c r="I92" i="1"/>
  <c r="I91" i="1"/>
  <c r="I90" i="1"/>
  <c r="I89" i="1"/>
  <c r="I88" i="1"/>
  <c r="I87" i="1"/>
  <c r="I86" i="1"/>
  <c r="I85" i="1"/>
  <c r="I84" i="1"/>
  <c r="I83" i="1"/>
  <c r="I82" i="1"/>
  <c r="I81" i="1"/>
  <c r="I80" i="1"/>
  <c r="I79" i="1"/>
  <c r="I78" i="1"/>
  <c r="I77" i="1"/>
  <c r="I76" i="1"/>
  <c r="I75" i="1"/>
  <c r="I74" i="1"/>
  <c r="I73" i="1"/>
  <c r="I72" i="1"/>
  <c r="I71" i="1"/>
  <c r="I70" i="1"/>
  <c r="I69" i="1"/>
  <c r="I68" i="1"/>
  <c r="I67" i="1"/>
  <c r="I66" i="1"/>
  <c r="I65" i="1"/>
  <c r="I64" i="1"/>
  <c r="I63" i="1"/>
  <c r="I62" i="1"/>
  <c r="I61" i="1"/>
  <c r="I60" i="1"/>
  <c r="I57" i="1"/>
  <c r="I56" i="1"/>
  <c r="I55" i="1"/>
  <c r="I54" i="1"/>
  <c r="I53" i="1"/>
  <c r="I52" i="1"/>
  <c r="I51" i="1"/>
  <c r="I50" i="1"/>
  <c r="I49" i="1"/>
  <c r="I48" i="1"/>
  <c r="I47" i="1"/>
  <c r="I46" i="1"/>
  <c r="I45" i="1"/>
  <c r="I44" i="1"/>
  <c r="I43" i="1"/>
  <c r="I42" i="1"/>
  <c r="I41" i="1"/>
  <c r="I40" i="1"/>
  <c r="I39" i="1"/>
  <c r="I38" i="1"/>
  <c r="I37" i="1"/>
  <c r="I36" i="1"/>
  <c r="I35" i="1"/>
  <c r="I34" i="1"/>
  <c r="I33" i="1"/>
  <c r="I32" i="1"/>
  <c r="I31" i="1"/>
  <c r="I30" i="1"/>
  <c r="I29" i="1"/>
  <c r="I28" i="1"/>
  <c r="I27" i="1"/>
  <c r="I26" i="1"/>
  <c r="I23" i="1"/>
  <c r="I22" i="1"/>
  <c r="I21" i="1"/>
  <c r="I20" i="1"/>
  <c r="I19" i="1"/>
  <c r="I18" i="1"/>
  <c r="I17" i="1"/>
  <c r="I16" i="1"/>
  <c r="I15" i="1"/>
  <c r="I14" i="1"/>
  <c r="I13" i="1"/>
  <c r="I12" i="1"/>
  <c r="I11" i="1"/>
  <c r="I10" i="1"/>
  <c r="I9" i="1"/>
  <c r="C3" i="1" l="1"/>
  <c r="C2" i="1"/>
</calcChain>
</file>

<file path=xl/sharedStrings.xml><?xml version="1.0" encoding="utf-8"?>
<sst xmlns="http://schemas.openxmlformats.org/spreadsheetml/2006/main" count="819" uniqueCount="566">
  <si>
    <t>点検項目</t>
    <rPh sb="0" eb="2">
      <t>テンケン</t>
    </rPh>
    <rPh sb="2" eb="4">
      <t>コウモク</t>
    </rPh>
    <phoneticPr fontId="18"/>
  </si>
  <si>
    <t>確認事項</t>
    <rPh sb="0" eb="2">
      <t>カクニン</t>
    </rPh>
    <rPh sb="2" eb="4">
      <t>ジコウ</t>
    </rPh>
    <phoneticPr fontId="18"/>
  </si>
  <si>
    <t>Ⅱ　設備基準</t>
    <rPh sb="2" eb="4">
      <t>セツビ</t>
    </rPh>
    <rPh sb="4" eb="6">
      <t>キジュン</t>
    </rPh>
    <phoneticPr fontId="18"/>
  </si>
  <si>
    <t>Ⅲ　運営基準</t>
    <rPh sb="2" eb="4">
      <t>ウンエイ</t>
    </rPh>
    <rPh sb="4" eb="6">
      <t>キジュン</t>
    </rPh>
    <phoneticPr fontId="18"/>
  </si>
  <si>
    <t>Ⅰ　人員基準</t>
    <rPh sb="2" eb="4">
      <t>ジンイン</t>
    </rPh>
    <rPh sb="4" eb="6">
      <t>キジュン</t>
    </rPh>
    <phoneticPr fontId="18"/>
  </si>
  <si>
    <t>※次ページ以降の点検表の「根拠条文」の欄は、特に断りがない限り、上記「条例」を指します。</t>
    <phoneticPr fontId="18"/>
  </si>
  <si>
    <t xml:space="preserve">苦情がサービスの質の向上を図る上での重要な情報であるとの認識に立ち、苦情の内容を踏まえ、サービスの質の向上に向けた取組を自ら行っていますか。
</t>
    <phoneticPr fontId="18"/>
  </si>
  <si>
    <t xml:space="preserve">苦情に関する市町村・国保連等の調査に協力し、指導助言に従って必要な改善を行っていますか。
</t>
    <phoneticPr fontId="18"/>
  </si>
  <si>
    <t xml:space="preserve">市町村・国保連等の指導助言に従って改善を行った場合は、その内容を報告していますか。
</t>
    <phoneticPr fontId="18"/>
  </si>
  <si>
    <t xml:space="preserve">事故の状況及びその際に採った処置の内容を記録していますか。
</t>
    <rPh sb="9" eb="10">
      <t>サイ</t>
    </rPh>
    <rPh sb="11" eb="12">
      <t>ト</t>
    </rPh>
    <rPh sb="17" eb="19">
      <t>ナイヨウ</t>
    </rPh>
    <phoneticPr fontId="18"/>
  </si>
  <si>
    <t>●フェイスシート</t>
    <phoneticPr fontId="29"/>
  </si>
  <si>
    <t>記入日</t>
    <phoneticPr fontId="29"/>
  </si>
  <si>
    <t>法人住所</t>
    <rPh sb="0" eb="2">
      <t>ホウジン</t>
    </rPh>
    <phoneticPr fontId="29"/>
  </si>
  <si>
    <t>〒</t>
    <phoneticPr fontId="29"/>
  </si>
  <si>
    <t>法人名</t>
    <phoneticPr fontId="29"/>
  </si>
  <si>
    <t>代表者</t>
    <phoneticPr fontId="29"/>
  </si>
  <si>
    <t>(役職名)</t>
    <phoneticPr fontId="29"/>
  </si>
  <si>
    <t>(氏名)</t>
    <phoneticPr fontId="29"/>
  </si>
  <si>
    <t>事業所住所</t>
    <phoneticPr fontId="29"/>
  </si>
  <si>
    <t>〒</t>
    <phoneticPr fontId="29"/>
  </si>
  <si>
    <t>事業所名</t>
    <phoneticPr fontId="29"/>
  </si>
  <si>
    <t>電話番号</t>
    <phoneticPr fontId="29"/>
  </si>
  <si>
    <t>電子メール</t>
    <phoneticPr fontId="29"/>
  </si>
  <si>
    <t>ＦＡＸ</t>
    <phoneticPr fontId="29"/>
  </si>
  <si>
    <t>管理者</t>
    <phoneticPr fontId="29"/>
  </si>
  <si>
    <t>(氏名)</t>
    <phoneticPr fontId="29"/>
  </si>
  <si>
    <t>記載担当者</t>
    <rPh sb="0" eb="2">
      <t>キサイ</t>
    </rPh>
    <rPh sb="2" eb="4">
      <t>タントウ</t>
    </rPh>
    <phoneticPr fontId="29"/>
  </si>
  <si>
    <r>
      <t xml:space="preserve">報酬実績の有無
</t>
    </r>
    <r>
      <rPr>
        <sz val="8"/>
        <color indexed="8"/>
        <rFont val="ＭＳ Ｐゴシック"/>
        <family val="3"/>
        <charset val="128"/>
      </rPr>
      <t>（前年度４月１日から点検日まで）</t>
    </r>
    <phoneticPr fontId="29"/>
  </si>
  <si>
    <t>このセルで、
「1.あり」 「2.なし」
を選んでください。</t>
  </si>
  <si>
    <t>「1.あり」の場合は、別に「各種加算等自己点検シート」も点検してください。（この自己点検シートをダウンロードしたホームページの同じ表に、あります。）</t>
    <phoneticPr fontId="29"/>
  </si>
  <si>
    <t>1.あり</t>
    <phoneticPr fontId="29"/>
  </si>
  <si>
    <t>2.なし</t>
    <phoneticPr fontId="29"/>
  </si>
  <si>
    <r>
      <rPr>
        <sz val="8"/>
        <color indexed="8"/>
        <rFont val="ＭＳ ゴシック"/>
        <family val="3"/>
        <charset val="128"/>
      </rPr>
      <t>点検結果</t>
    </r>
    <r>
      <rPr>
        <sz val="7"/>
        <color indexed="8"/>
        <rFont val="ＭＳ ゴシック"/>
        <family val="3"/>
        <charset val="128"/>
      </rPr>
      <t xml:space="preserve">
</t>
    </r>
    <r>
      <rPr>
        <sz val="6"/>
        <color indexed="40"/>
        <rFont val="ＭＳ ゴシック"/>
        <family val="3"/>
        <charset val="128"/>
      </rPr>
      <t>1:適</t>
    </r>
    <r>
      <rPr>
        <sz val="6"/>
        <color indexed="8"/>
        <rFont val="ＭＳ ゴシック"/>
        <family val="3"/>
        <charset val="128"/>
      </rPr>
      <t xml:space="preserve">
</t>
    </r>
    <r>
      <rPr>
        <sz val="6"/>
        <color indexed="10"/>
        <rFont val="ＭＳ ゴシック"/>
        <family val="3"/>
        <charset val="128"/>
      </rPr>
      <t>2:不適</t>
    </r>
    <r>
      <rPr>
        <sz val="6"/>
        <color indexed="8"/>
        <rFont val="ＭＳ ゴシック"/>
        <family val="3"/>
        <charset val="128"/>
      </rPr>
      <t xml:space="preserve">
</t>
    </r>
    <r>
      <rPr>
        <sz val="6"/>
        <color indexed="50"/>
        <rFont val="ＭＳ ゴシック"/>
        <family val="3"/>
        <charset val="128"/>
      </rPr>
      <t>3:非該当</t>
    </r>
    <rPh sb="7" eb="8">
      <t>テキ</t>
    </rPh>
    <rPh sb="11" eb="13">
      <t>フテキ</t>
    </rPh>
    <rPh sb="16" eb="19">
      <t>ヒガイトウ</t>
    </rPh>
    <phoneticPr fontId="29"/>
  </si>
  <si>
    <t>備考
（改善方法など）</t>
    <phoneticPr fontId="29"/>
  </si>
  <si>
    <t>根拠条文
（条例）</t>
    <phoneticPr fontId="29"/>
  </si>
  <si>
    <t>介</t>
  </si>
  <si>
    <t>担当</t>
    <rPh sb="0" eb="2">
      <t>タントウ</t>
    </rPh>
    <phoneticPr fontId="29"/>
  </si>
  <si>
    <t>発見した事実、その他備考</t>
    <rPh sb="0" eb="2">
      <t>ハッケン</t>
    </rPh>
    <rPh sb="4" eb="6">
      <t>ジジツ</t>
    </rPh>
    <rPh sb="9" eb="10">
      <t>タ</t>
    </rPh>
    <rPh sb="10" eb="12">
      <t>ビコウ</t>
    </rPh>
    <phoneticPr fontId="29"/>
  </si>
  <si>
    <t>福</t>
    <rPh sb="0" eb="1">
      <t>フク</t>
    </rPh>
    <phoneticPr fontId="18"/>
  </si>
  <si>
    <t>福略</t>
    <rPh sb="0" eb="1">
      <t>フク</t>
    </rPh>
    <rPh sb="1" eb="2">
      <t>リャク</t>
    </rPh>
    <phoneticPr fontId="18"/>
  </si>
  <si>
    <t>（　有　・　無　）</t>
    <phoneticPr fontId="29"/>
  </si>
  <si>
    <t>（　有　・　無　）</t>
    <phoneticPr fontId="29"/>
  </si>
  <si>
    <t>・相談窓口担当者　：</t>
    <phoneticPr fontId="29"/>
  </si>
  <si>
    <t>（　　　　　　　　　　　　　　　　　　　）</t>
    <phoneticPr fontId="29"/>
  </si>
  <si>
    <t>・利用者等への周知の方法　：</t>
    <phoneticPr fontId="29"/>
  </si>
  <si>
    <t xml:space="preserve">利用者及びその家族からの苦情を受け付けるための仕組みを設けていますか。
</t>
    <phoneticPr fontId="18"/>
  </si>
  <si>
    <t xml:space="preserve">苦情相談等の内容を記録・保存していますか。
</t>
    <phoneticPr fontId="18"/>
  </si>
  <si>
    <t>賠償すべき事故が発生した場合は、損害賠償を速やかに行なっていますか。
→　損害賠償保険への加入：</t>
    <phoneticPr fontId="18"/>
  </si>
  <si>
    <t xml:space="preserve">点検日　： </t>
    <rPh sb="0" eb="2">
      <t>テンケン</t>
    </rPh>
    <rPh sb="2" eb="3">
      <t>ヒ</t>
    </rPh>
    <phoneticPr fontId="29"/>
  </si>
  <si>
    <t xml:space="preserve">事業所名： </t>
    <phoneticPr fontId="29"/>
  </si>
  <si>
    <t>●点検表：点検した結果を記載してください。</t>
    <phoneticPr fontId="29"/>
  </si>
  <si>
    <t>法　　　：介護保険法（平9法123）</t>
  </si>
  <si>
    <t>施行規則：介護保険法施行規則（平11厚令36）</t>
  </si>
  <si>
    <t>同条第2項</t>
  </si>
  <si>
    <t>同条第6項</t>
  </si>
  <si>
    <t>同条第2項</t>
    <phoneticPr fontId="18"/>
  </si>
  <si>
    <t>同号イ</t>
    <phoneticPr fontId="18"/>
  </si>
  <si>
    <t xml:space="preserve">消火設備その他の非常災害に際して必要な設備を備えていますか。
</t>
    <phoneticPr fontId="18"/>
  </si>
  <si>
    <t>Ⅲ-1．内容及び手続の説明及び同意</t>
    <phoneticPr fontId="18"/>
  </si>
  <si>
    <t>Ⅲ-2．提供拒否の禁止</t>
    <phoneticPr fontId="18"/>
  </si>
  <si>
    <t>Ⅲ-3．サービス提供困難時の対応</t>
  </si>
  <si>
    <t>第9条</t>
  </si>
  <si>
    <t>Ⅲ-4．受給資格等の確認</t>
  </si>
  <si>
    <t>第10条第1項</t>
  </si>
  <si>
    <t>Ⅲ-5．要介護認定の申請に係る援助</t>
  </si>
  <si>
    <t>第11条第1項</t>
  </si>
  <si>
    <t>同上</t>
  </si>
  <si>
    <t>Ⅲ-6．入退所</t>
  </si>
  <si>
    <t>第12条第1項</t>
  </si>
  <si>
    <t>同条第3項</t>
  </si>
  <si>
    <t>同条第4項</t>
  </si>
  <si>
    <t>同条第5項</t>
  </si>
  <si>
    <t>同条第7項</t>
  </si>
  <si>
    <t>Ⅲ-7．サービス提供の記録</t>
  </si>
  <si>
    <t>第13条第1項</t>
  </si>
  <si>
    <t>Ⅲ-8．利用料等の受領</t>
  </si>
  <si>
    <t>第14条第1項</t>
  </si>
  <si>
    <t xml:space="preserve">被保険者証によって、被保険者資格、要介護認定の有無及び要介護認定の有効期間を確認していますか。
</t>
    <phoneticPr fontId="18"/>
  </si>
  <si>
    <t xml:space="preserve">被保険者証に記載された認定審査会意見に配慮してサービスを提供していますか。
</t>
    <phoneticPr fontId="18"/>
  </si>
  <si>
    <t xml:space="preserve">入所申込者が要介護認定を受けていない場合、既に要介護認定の申請をしているか確認していますか。
</t>
    <phoneticPr fontId="18"/>
  </si>
  <si>
    <t xml:space="preserve">要介護認定を申請していない場合、本人の意思を踏まえて速やかに申請が行われるよう必要な援助を行っていますか。
</t>
    <phoneticPr fontId="18"/>
  </si>
  <si>
    <t xml:space="preserve">要介護認定の更新の申請が、遅くとも認定有効期間が満了する３０日前には行われるよう必要な援助を行っていますか。
</t>
    <phoneticPr fontId="18"/>
  </si>
  <si>
    <t xml:space="preserve">入所申込者の入所に際しては、その者に係る居宅介護支援事業者に対する照会等により、その者の心身の状況、生活歴、病歴、指定居宅サービス等の利用状況等の把握に努めていますか。
</t>
    <phoneticPr fontId="18"/>
  </si>
  <si>
    <t xml:space="preserve">入所に際しては入所の年月日並びに入所している介護保険施設の種類及び名称を、退所に際しては退所の年月日を、当該者の被保険者証に記載していますか。
</t>
    <phoneticPr fontId="18"/>
  </si>
  <si>
    <t xml:space="preserve">法定代理受領サービスである場合、入所者から利用者負担分の支払を受けていますか。
</t>
    <phoneticPr fontId="18"/>
  </si>
  <si>
    <t xml:space="preserve">法定代理受領サービスである場合と、そうでない場合との間に不合理な差額を設けていませんか。
</t>
    <phoneticPr fontId="18"/>
  </si>
  <si>
    <t>解釈通知第4-7(3)</t>
  </si>
  <si>
    <t>法第41条第8項準用</t>
  </si>
  <si>
    <t>施行規則第82条</t>
  </si>
  <si>
    <t xml:space="preserve">保険給付の対象となっているサービスと明確に区分されない、あいまいな名目による支払を受けていませんか。
</t>
    <phoneticPr fontId="18"/>
  </si>
  <si>
    <t xml:space="preserve">サービスの提供に要した費用の支払を受けた際、領収証を交付していますか。
</t>
    <phoneticPr fontId="18"/>
  </si>
  <si>
    <t>Ⅲ-9．保険給付の請求のための証明書の交付</t>
  </si>
  <si>
    <t>第15条</t>
  </si>
  <si>
    <t>第16条第1項</t>
  </si>
  <si>
    <t xml:space="preserve">法定代理受領サービスに該当しないサービスに係る費用の支払を受けた場合は、サービス提供証明書を入所者に交付していますか。
</t>
    <phoneticPr fontId="18"/>
  </si>
  <si>
    <t>同項第2号</t>
  </si>
  <si>
    <t xml:space="preserve">(2) 身体的拘束等の適正化のための指針を整備していますか。
</t>
    <phoneticPr fontId="18"/>
  </si>
  <si>
    <t xml:space="preserve">自らその提供するサービスの質の評価を行い、常にその改善を図っていますか。
</t>
    <phoneticPr fontId="18"/>
  </si>
  <si>
    <t>Ⅲ-11．施設サービス計画の作成</t>
  </si>
  <si>
    <t>第17条第1項</t>
  </si>
  <si>
    <t xml:space="preserve">計画に関する業務を担当する介護支援専門員は、計画の作成に当たっては、入所者の日常生活全般を支援する観点から、当該地域の住民による自発的な活動によるサービス等の利用も含めて計画上に位置付けるよう努めていますか。
</t>
    <phoneticPr fontId="18"/>
  </si>
  <si>
    <t>同条第5項</t>
    <phoneticPr fontId="18"/>
  </si>
  <si>
    <t>同第条4項</t>
    <phoneticPr fontId="18"/>
  </si>
  <si>
    <t>同条第8項</t>
  </si>
  <si>
    <t>同条第9項</t>
  </si>
  <si>
    <t xml:space="preserve">計画担当介護支援専門員は、計画の原案の内容について入所者又はその家族に対して説明し、文書により入所者の同意を得ていますか。
</t>
    <phoneticPr fontId="18"/>
  </si>
  <si>
    <t xml:space="preserve">計画担当介護支援専門員は、計画を入所者に交付していますか。
</t>
    <phoneticPr fontId="18"/>
  </si>
  <si>
    <t>同条第10項</t>
    <phoneticPr fontId="18"/>
  </si>
  <si>
    <t xml:space="preserve">計画担当介護支援専門員は、以下の場合においては、サービス担当者会議の開催、担当者に対する照会等により、計画の変更の必要性について、担当者から、専門的な見地から意見を求めていますか。
・入所者が要介護更新認定を受けた場合
・入所者が要介護状態区分の変更の認定を受けた場合
</t>
    <phoneticPr fontId="18"/>
  </si>
  <si>
    <t>同条第11項</t>
    <phoneticPr fontId="18"/>
  </si>
  <si>
    <t>同条第12項</t>
  </si>
  <si>
    <t xml:space="preserve">1週間に2回以上、適切な方法により、入所者を入浴させ、又は清しきしていますか。
</t>
    <phoneticPr fontId="18"/>
  </si>
  <si>
    <t>第19条第1項</t>
  </si>
  <si>
    <t>第25条</t>
    <phoneticPr fontId="18"/>
  </si>
  <si>
    <t>第27条第1項</t>
  </si>
  <si>
    <t>同第条2項</t>
  </si>
  <si>
    <t xml:space="preserve">管理者は、従業者の管理、業務の実施状況の把握その他の管理を一元的に行っていますか。
</t>
    <phoneticPr fontId="18"/>
  </si>
  <si>
    <t xml:space="preserve">(2) 入所者の心身の状況、環境等に照らし、その者が居宅において日常生活を営むことができるかどうかについて定期的に検討すること。
</t>
  </si>
  <si>
    <t>同条第2号</t>
  </si>
  <si>
    <t>第29条</t>
    <phoneticPr fontId="18"/>
  </si>
  <si>
    <t xml:space="preserve">従業者の資質向上のため、研修の機会を確保していますか。
</t>
    <phoneticPr fontId="18"/>
  </si>
  <si>
    <t>同条第4項第1号</t>
    <phoneticPr fontId="18"/>
  </si>
  <si>
    <t xml:space="preserve">(2) 入所者の人権の擁護及び入所者に対する虐待の防止に関する事項
</t>
    <phoneticPr fontId="18"/>
  </si>
  <si>
    <t>同項第2号</t>
    <phoneticPr fontId="18"/>
  </si>
  <si>
    <t>第31条</t>
  </si>
  <si>
    <t>第32条第1項</t>
  </si>
  <si>
    <t xml:space="preserve">体制、避難方法等は、火災、地震、津波、風水害等の非常災害ごとに定めていますか。
</t>
    <phoneticPr fontId="18"/>
  </si>
  <si>
    <t xml:space="preserve">施設防災計画を、定期的に従業者に周知していますか。
</t>
    <phoneticPr fontId="18"/>
  </si>
  <si>
    <t xml:space="preserve">施設防災計画に基づき、非常災害時の関係機関への通報及び関係機関との連携の体制と、入所者を円滑に避難誘導するための体制を、整備していますか。
</t>
    <phoneticPr fontId="18"/>
  </si>
  <si>
    <t xml:space="preserve">関係機関への通報連携体制については、
・金沢市
・居宅介護支援事業者
・居宅サービス事業者
・他の介護保険施設
・その他の保健医療サービス又は福祉サービスを提供する者
・地域住民
との間で、相互に支援及び協力が行われるよう、整備に努めていますか。
</t>
    <phoneticPr fontId="18"/>
  </si>
  <si>
    <t>同条第3項</t>
    <phoneticPr fontId="18"/>
  </si>
  <si>
    <t xml:space="preserve">定期的に、これらの通報連携体制と避難誘導体制とについて、従業者と入所者に、周知していますか。
</t>
    <phoneticPr fontId="18"/>
  </si>
  <si>
    <t xml:space="preserve">訓練の実施に当たっては、地域住民の参加が得られるよう連携に努めていますか。
</t>
    <phoneticPr fontId="18"/>
  </si>
  <si>
    <t xml:space="preserve">訓練の結果に基づき、施設防災計画の検証を行い、必要に応じて施設防災計画の見直しを行っていますか。
</t>
    <phoneticPr fontId="18"/>
  </si>
  <si>
    <t xml:space="preserve">非常災害時において、身体等の状況が医療機関への入院または社会福祉施設等への入所には至らない程度ですが、避難所での生活は適当でないと市長が認めた人を受け入れるように配慮していますか。
</t>
    <phoneticPr fontId="18"/>
  </si>
  <si>
    <t>第33条第1項</t>
  </si>
  <si>
    <t xml:space="preserve">入所者の使用する食器その他の設備又は飲料水について、衛生的な管理に努め、又は衛生上必要な措置を講じていますか。
</t>
    <phoneticPr fontId="18"/>
  </si>
  <si>
    <t xml:space="preserve">医薬品及び医療機器の管理を適正に行っていますか。
</t>
    <phoneticPr fontId="18"/>
  </si>
  <si>
    <t xml:space="preserve">感染症又は食中毒の発生を防止するための措置等について、必要に応じて保健所の助言・指導を求めるとともに、密接な連携を保っていますか。
</t>
    <phoneticPr fontId="18"/>
  </si>
  <si>
    <t>同項第3号</t>
    <phoneticPr fontId="18"/>
  </si>
  <si>
    <t xml:space="preserve">(4) そのほか、別に厚生労働大臣が定める感染症及び食中毒の発生が疑われる際の対処等に関する手順に沿った対応を行うこと。
</t>
    <phoneticPr fontId="18"/>
  </si>
  <si>
    <t>同項第4号</t>
  </si>
  <si>
    <t xml:space="preserve">空調設備等により、施設内の適温の確保に努めていますか。
</t>
    <phoneticPr fontId="18"/>
  </si>
  <si>
    <t xml:space="preserve">あらかじめ、協力歯科医療機関を定めておくよう努めていますか。
</t>
    <phoneticPr fontId="18"/>
  </si>
  <si>
    <t>第36条第1項</t>
  </si>
  <si>
    <t xml:space="preserve">従業者は、正当な理由なく、業務上知り得た入所者又はその家族の秘密を漏らしていませんか。
</t>
    <phoneticPr fontId="18"/>
  </si>
  <si>
    <t xml:space="preserve">従業者であった者が、正当な理由なく、業務上知り得た入所者又はその家族の秘密を漏らすことがないよう、必要な措置を講じていますか。
</t>
    <phoneticPr fontId="18"/>
  </si>
  <si>
    <t xml:space="preserve">居宅介護支援事業者等に対して、入所者に関する情報を提供する際には、あらかじめ文書により入所者の同意を得ていますか。
</t>
    <phoneticPr fontId="18"/>
  </si>
  <si>
    <t xml:space="preserve">居宅介護支援事業者又はその従業者に対して、要介護被保険者に当該施設を紹介することの対償として、金品その他の財産上の利益を供与していませんか。
</t>
    <phoneticPr fontId="18"/>
  </si>
  <si>
    <t xml:space="preserve">居宅介護支援事業者又はその従業者から、当該施設からの退所者を紹介することの対償として、金品その他の財産上の利益を収受していませんか。
</t>
    <phoneticPr fontId="18"/>
  </si>
  <si>
    <t>同条第3、5項</t>
    <phoneticPr fontId="18"/>
  </si>
  <si>
    <t>同条第4、6項</t>
    <phoneticPr fontId="18"/>
  </si>
  <si>
    <t xml:space="preserve">事故の発生又はその再発を防止するため、次に定める措置を講じていますか。
(1) 事故が発生した場合の対応、報告の方法等が記載された事故発生防止のための指針を整備すること。
</t>
    <phoneticPr fontId="18"/>
  </si>
  <si>
    <t xml:space="preserve">(2) 事故が発生した場合又はそれに至る危険性がある事態が生じた場合に、当該事実が報告され、その分析を通した改善策について従事者に周知徹底を図る体制を整備すること。
</t>
    <phoneticPr fontId="18"/>
  </si>
  <si>
    <t>同条第2項</t>
    <phoneticPr fontId="18"/>
  </si>
  <si>
    <t>同条第3項</t>
    <phoneticPr fontId="18"/>
  </si>
  <si>
    <t>事故が発生した場合は、速やかに市町村、入所者の家族等に連絡を行うとともに、必要な措置を講じていますか。
→　事故事例の有無：</t>
    <phoneticPr fontId="18"/>
  </si>
  <si>
    <t>他の事業との間で、会計を区分していますか。</t>
  </si>
  <si>
    <t>第3条第1項</t>
  </si>
  <si>
    <t xml:space="preserve">管理者は、金沢市暴力団排除条例(平成24年条例第2号)第2条第3号に規定する暴力団員ではありませんか。
</t>
    <phoneticPr fontId="18"/>
  </si>
  <si>
    <t xml:space="preserve">施設サービス計画に基づき、可能な限り、居宅における生活への復帰を念頭において、入浴、排せつ、食事等の介護、相談及び援助、社会生活上の便宜の供与その他の日常生活上の世話、機能訓練、健康管理及び療養上の世話を行うことにより入所者がその有する能力に応じ自立した日常生活を営むことができるようにすることを目指していますか。
</t>
    <phoneticPr fontId="18"/>
  </si>
  <si>
    <t xml:space="preserve">入所者の意思及び人格を尊重して、常に入所者の立場に立ってサービスを提供するように努めていますか。
</t>
    <phoneticPr fontId="18"/>
  </si>
  <si>
    <t xml:space="preserve">明るく家庭的な雰囲気を有し、地域や家庭との結び付きを重視した運営を行い、市町村、居宅介護支援事業者、居宅サービス事業者、他の介護保険施設その他の保健医療サービス又は福祉サービスを提供する者との密接な連携に努めていますか。
</t>
    <phoneticPr fontId="18"/>
  </si>
  <si>
    <t>介略</t>
    <rPh sb="1" eb="2">
      <t>リャク</t>
    </rPh>
    <phoneticPr fontId="18"/>
  </si>
  <si>
    <t>介</t>
    <phoneticPr fontId="18"/>
  </si>
  <si>
    <t>介</t>
    <phoneticPr fontId="18"/>
  </si>
  <si>
    <t>介</t>
    <phoneticPr fontId="18"/>
  </si>
  <si>
    <t>介略</t>
    <rPh sb="1" eb="2">
      <t>リャク</t>
    </rPh>
    <phoneticPr fontId="18"/>
  </si>
  <si>
    <t>同条第3、5項</t>
    <phoneticPr fontId="18"/>
  </si>
  <si>
    <t>【①医師】</t>
    <phoneticPr fontId="18"/>
  </si>
  <si>
    <t>【②薬剤師】</t>
    <phoneticPr fontId="18"/>
  </si>
  <si>
    <t>【③看護職員（看護師、准看護師）】</t>
    <rPh sb="2" eb="6">
      <t>カンゴショクイン</t>
    </rPh>
    <phoneticPr fontId="18"/>
  </si>
  <si>
    <t>【④介護職員】</t>
    <phoneticPr fontId="18"/>
  </si>
  <si>
    <t>【⑦介護支援専門員】</t>
    <phoneticPr fontId="18"/>
  </si>
  <si>
    <t xml:space="preserve">同条第6項
同条第7項第1号
</t>
    <phoneticPr fontId="18"/>
  </si>
  <si>
    <t xml:space="preserve">医療機関併設型小規模介護医療院の場合は、全体の入所者を6で除した数以上配置していますか。
</t>
    <rPh sb="35" eb="37">
      <t>ハイチ</t>
    </rPh>
    <phoneticPr fontId="18"/>
  </si>
  <si>
    <t>同条第7項第2号</t>
    <rPh sb="0" eb="2">
      <t>ドウジョウ</t>
    </rPh>
    <phoneticPr fontId="18"/>
  </si>
  <si>
    <t>【⑤理学療法士、作業療法士又は言語聴覚士】</t>
    <phoneticPr fontId="18"/>
  </si>
  <si>
    <t>同条第1項第5号
同条第7項第1号</t>
    <phoneticPr fontId="18"/>
  </si>
  <si>
    <t>同条第1項第6号
解釈通知第3-6前段</t>
    <rPh sb="17" eb="19">
      <t>ゼンダン</t>
    </rPh>
    <phoneticPr fontId="18"/>
  </si>
  <si>
    <t xml:space="preserve">医療機関併設型小規模介護医療院の場合は、当該施設の実情に応じた適当数を配置していますか。
</t>
    <phoneticPr fontId="18"/>
  </si>
  <si>
    <t>同条第7項第3号</t>
    <phoneticPr fontId="18"/>
  </si>
  <si>
    <t>【⑧診療放射線技師】</t>
    <phoneticPr fontId="18"/>
  </si>
  <si>
    <t>【⑨調理員、事務員その他の従業者】</t>
    <phoneticPr fontId="18"/>
  </si>
  <si>
    <t xml:space="preserve">医療機関併設型介護医療院の場合は、上記①及び②ではなく、Ⅰ型入所者の数を48で除した数に、Ⅱ型入所者の数を100で除した数を加えて得た数以上の数となっていますか。
※　医療機関併設型小規模介護医療院（入所定員が19人以下のものをいいます。）は、入所者の処遇が適切に行われると認められるときは、医師を置かないことができます。
</t>
    <rPh sb="100" eb="102">
      <t>ニュウショ</t>
    </rPh>
    <rPh sb="102" eb="104">
      <t>テイイン</t>
    </rPh>
    <rPh sb="107" eb="108">
      <t>ニン</t>
    </rPh>
    <rPh sb="108" eb="110">
      <t>イカ</t>
    </rPh>
    <phoneticPr fontId="18"/>
  </si>
  <si>
    <t xml:space="preserve">以下の①から⑭の施設を有していますか。
</t>
    <rPh sb="0" eb="2">
      <t>イカ</t>
    </rPh>
    <rPh sb="8" eb="10">
      <t>シセツ</t>
    </rPh>
    <rPh sb="11" eb="12">
      <t>ユウ</t>
    </rPh>
    <phoneticPr fontId="18"/>
  </si>
  <si>
    <t xml:space="preserve">第5条第1項
</t>
    <phoneticPr fontId="18"/>
  </si>
  <si>
    <t xml:space="preserve">専ら自施設の用に供するものとなっていますか。
</t>
    <phoneticPr fontId="18"/>
  </si>
  <si>
    <t>同項ただし書き
解釈通知第4-2(1)③</t>
    <rPh sb="9" eb="11">
      <t>カイシャク</t>
    </rPh>
    <rPh sb="11" eb="13">
      <t>ツウチ</t>
    </rPh>
    <rPh sb="13" eb="14">
      <t>ダイ</t>
    </rPh>
    <phoneticPr fontId="18"/>
  </si>
  <si>
    <t>１の療養室の定員は、4人以下ですか。</t>
    <rPh sb="2" eb="4">
      <t>リョウヨウ</t>
    </rPh>
    <rPh sb="12" eb="14">
      <t>イカ</t>
    </rPh>
    <phoneticPr fontId="18"/>
  </si>
  <si>
    <t>第5条第2項第1号ア</t>
    <phoneticPr fontId="18"/>
  </si>
  <si>
    <t>【①療養室】</t>
    <rPh sb="2" eb="5">
      <t>リョウヨウシツ</t>
    </rPh>
    <phoneticPr fontId="18"/>
  </si>
  <si>
    <t xml:space="preserve">入所者1人当たりの床面積は、8平方メートル以上ですか。（内法測定）
</t>
    <phoneticPr fontId="18"/>
  </si>
  <si>
    <t>同条第1項第1号イ</t>
    <phoneticPr fontId="18"/>
  </si>
  <si>
    <t xml:space="preserve">ナース・コールが設けられていますか。
※入所者の動向や意向を検知できる機器を設置することで代用するも可能）
</t>
    <phoneticPr fontId="18"/>
  </si>
  <si>
    <t xml:space="preserve">地階に設けてはいませんか。
</t>
    <phoneticPr fontId="18"/>
  </si>
  <si>
    <t xml:space="preserve">1以上の出入口は、避難上有効な空地、廊下又は広間に直接面して設けていますか。
</t>
    <phoneticPr fontId="18"/>
  </si>
  <si>
    <t xml:space="preserve">入所者のプライバシーの確保に配慮した療養床ですか。
</t>
    <phoneticPr fontId="18"/>
  </si>
  <si>
    <t xml:space="preserve">入所者の身の回り品を保管することができる設備を備えていますか。
</t>
    <phoneticPr fontId="18"/>
  </si>
  <si>
    <t>同号ウ</t>
    <phoneticPr fontId="18"/>
  </si>
  <si>
    <t>同号エ</t>
    <phoneticPr fontId="18"/>
  </si>
  <si>
    <t>同号ウ</t>
    <rPh sb="0" eb="1">
      <t>ドウ</t>
    </rPh>
    <rPh sb="1" eb="2">
      <t>ゴウ</t>
    </rPh>
    <phoneticPr fontId="18"/>
  </si>
  <si>
    <t>同号オ</t>
    <phoneticPr fontId="18"/>
  </si>
  <si>
    <t>同号カ</t>
    <phoneticPr fontId="18"/>
  </si>
  <si>
    <t>同号キ</t>
    <rPh sb="0" eb="1">
      <t>ドウ</t>
    </rPh>
    <rPh sb="1" eb="2">
      <t>ゴウ</t>
    </rPh>
    <phoneticPr fontId="18"/>
  </si>
  <si>
    <t>【②診察室】</t>
    <rPh sb="2" eb="5">
      <t>シンサツシツ</t>
    </rPh>
    <phoneticPr fontId="18"/>
  </si>
  <si>
    <t xml:space="preserve">臨床検査施設において検体検査を実施する場合にあっては、準用される医療法施行規則（昭和23年厚生省令第50号）第9条の7から第9条の7の3までの規定を順守していますか。
</t>
    <rPh sb="27" eb="29">
      <t>ジュンヨウ</t>
    </rPh>
    <rPh sb="74" eb="76">
      <t>ジュンシュ</t>
    </rPh>
    <phoneticPr fontId="18"/>
  </si>
  <si>
    <t>同項第2号ア、イ</t>
    <rPh sb="0" eb="1">
      <t>ドウ</t>
    </rPh>
    <phoneticPr fontId="18"/>
  </si>
  <si>
    <t xml:space="preserve">診察室は、次の施設を有していますか。
・医師が診察を行う施設
・臨床検査施設（喀痰、血液、尿、糞便等について通常行われる臨床検査を行うことができる施設）
・調剤を行う施設
※　臨床検査施設は、検体検査の業務を委託する場合にあっては、当該検体検査に係る設備を設けないことができます。
</t>
    <rPh sb="32" eb="34">
      <t>リンショウ</t>
    </rPh>
    <rPh sb="34" eb="36">
      <t>ケンサ</t>
    </rPh>
    <rPh sb="36" eb="38">
      <t>シセツ</t>
    </rPh>
    <rPh sb="128" eb="129">
      <t>モウ</t>
    </rPh>
    <phoneticPr fontId="18"/>
  </si>
  <si>
    <t>【③処置室】</t>
    <phoneticPr fontId="18"/>
  </si>
  <si>
    <t xml:space="preserve">処置室は、次の施設を有していますか。
・入所者に対する処置が適切に行われる広さを有する施設（診察室と兼用可）
・診察の用に供するエックス線装置
</t>
    <phoneticPr fontId="18"/>
  </si>
  <si>
    <t>【④機能訓練室】</t>
    <phoneticPr fontId="18"/>
  </si>
  <si>
    <t xml:space="preserve">４０平方メートル以上の面積（内法測定）ですか。（医療機関併設型小規模介護医療院は、十分な広さを有していますか。）
</t>
    <phoneticPr fontId="18"/>
  </si>
  <si>
    <t>同上</t>
    <rPh sb="1" eb="2">
      <t>ウエ</t>
    </rPh>
    <phoneticPr fontId="18"/>
  </si>
  <si>
    <t xml:space="preserve">必要な器械及び器具を備えていますか。
</t>
    <rPh sb="3" eb="4">
      <t>ウツワ</t>
    </rPh>
    <phoneticPr fontId="18"/>
  </si>
  <si>
    <t>【⑤談話室】</t>
    <phoneticPr fontId="18"/>
  </si>
  <si>
    <t xml:space="preserve">入所者同士や入所者とその家族が談話を楽しめる広さを有していますか。
</t>
    <phoneticPr fontId="18"/>
  </si>
  <si>
    <t>同項第5号</t>
    <phoneticPr fontId="18"/>
  </si>
  <si>
    <t xml:space="preserve">１平方メートル×入所定員数　以上の面積ですか。（内法測定）
</t>
    <phoneticPr fontId="18"/>
  </si>
  <si>
    <t xml:space="preserve">【⑥食堂】
</t>
    <phoneticPr fontId="18"/>
  </si>
  <si>
    <t>同項第6号</t>
    <phoneticPr fontId="18"/>
  </si>
  <si>
    <t xml:space="preserve">【⑦浴室】
</t>
    <phoneticPr fontId="18"/>
  </si>
  <si>
    <t xml:space="preserve">身体の不自由な者が入浴するのに適していますか。
</t>
    <phoneticPr fontId="18"/>
  </si>
  <si>
    <t xml:space="preserve">一般浴槽のほか、入浴に介助を必要とする者の入浴に適した特別浴槽を設けていますか。
</t>
    <phoneticPr fontId="18"/>
  </si>
  <si>
    <t>同項第7号ア</t>
    <phoneticPr fontId="18"/>
  </si>
  <si>
    <t xml:space="preserve">レクリエーションを行うために十分な広さを有し、必要な設備を備えていますか。
</t>
    <phoneticPr fontId="18"/>
  </si>
  <si>
    <t>【⑧レクリエーション・ルーム】</t>
    <phoneticPr fontId="18"/>
  </si>
  <si>
    <t>同項第8号</t>
    <phoneticPr fontId="18"/>
  </si>
  <si>
    <t xml:space="preserve">身体の不自由な者が利用するのに適していますか。
</t>
    <phoneticPr fontId="18"/>
  </si>
  <si>
    <t>【⑨洗面所】</t>
    <phoneticPr fontId="18"/>
  </si>
  <si>
    <t>同項第9号</t>
    <phoneticPr fontId="18"/>
  </si>
  <si>
    <t>【⑩便所】</t>
    <phoneticPr fontId="18"/>
  </si>
  <si>
    <t>同項第10号</t>
    <phoneticPr fontId="18"/>
  </si>
  <si>
    <t xml:space="preserve">⑪【サービス・ステーション】
⑫【調理室】
⑬【洗濯室又は洗濯場】
⑭【汚物処理室】
を設けていますか
</t>
    <phoneticPr fontId="18"/>
  </si>
  <si>
    <t>その他</t>
    <rPh sb="2" eb="3">
      <t>タ</t>
    </rPh>
    <phoneticPr fontId="18"/>
  </si>
  <si>
    <t>同項第11号から第14号</t>
    <rPh sb="0" eb="1">
      <t>ドウ</t>
    </rPh>
    <phoneticPr fontId="18"/>
  </si>
  <si>
    <t>Ⅱ-2．構造設備の基準
【①建物】</t>
    <phoneticPr fontId="18"/>
  </si>
  <si>
    <t>【②エレベーター】</t>
    <phoneticPr fontId="18"/>
  </si>
  <si>
    <t xml:space="preserve">療養室等が2階以上の階にある場合は、屋内の直通階段及びエレベーターをそれぞれ1以上設けていますか。
</t>
    <phoneticPr fontId="18"/>
  </si>
  <si>
    <t>同項第2号</t>
    <rPh sb="0" eb="1">
      <t>ドウ</t>
    </rPh>
    <phoneticPr fontId="18"/>
  </si>
  <si>
    <t xml:space="preserve">【③避難階段】
</t>
    <phoneticPr fontId="18"/>
  </si>
  <si>
    <t xml:space="preserve">療養室等が3階以上の階にある場合は、避難に支障がないように避難階段を2以上設けていますか。
※直通階段を避難階段としての構造とする場合は、その直通階段を避難階段の数に算入することができます。
</t>
    <phoneticPr fontId="18"/>
  </si>
  <si>
    <t>同項第3号</t>
    <phoneticPr fontId="18"/>
  </si>
  <si>
    <t xml:space="preserve">診察の用に供する電気、光線、熱、蒸気又はガスに関する構造設備については、危害防止上必要な方法を講じていますか。放射線に関する構造設備については医療法において病院又は診療所が求められる構造設備となっていますか。
</t>
    <phoneticPr fontId="18"/>
  </si>
  <si>
    <t xml:space="preserve">【④診療の用に供する電気等】
</t>
    <phoneticPr fontId="18"/>
  </si>
  <si>
    <t>同項第4号</t>
    <phoneticPr fontId="18"/>
  </si>
  <si>
    <t xml:space="preserve">階段には、手すりを設けていますか。
</t>
    <phoneticPr fontId="18"/>
  </si>
  <si>
    <t xml:space="preserve">【⑤階段】
</t>
    <phoneticPr fontId="18"/>
  </si>
  <si>
    <t>同項第5号</t>
    <phoneticPr fontId="18"/>
  </si>
  <si>
    <t xml:space="preserve">・幅は1.8メートル以上となっていますか。（内法測定で手すりから）
・中廊下の幅は、2.7メートル以上となっていますか。（同上）
・手すりを設けていますか。
・常夜灯を設けていますか。
</t>
    <phoneticPr fontId="18"/>
  </si>
  <si>
    <t xml:space="preserve">【⑥廊下】
</t>
    <phoneticPr fontId="18"/>
  </si>
  <si>
    <t xml:space="preserve">入所者に対するサービス提供を適切に行うために必要な設備を備えていますか。
</t>
    <phoneticPr fontId="18"/>
  </si>
  <si>
    <t xml:space="preserve">【⑦サービス提供の設備】
</t>
    <phoneticPr fontId="18"/>
  </si>
  <si>
    <t>同項第7号</t>
    <phoneticPr fontId="18"/>
  </si>
  <si>
    <t>同項第8号</t>
    <phoneticPr fontId="18"/>
  </si>
  <si>
    <t>【⑧消火設備その他】</t>
    <phoneticPr fontId="18"/>
  </si>
  <si>
    <t xml:space="preserve">心身の状況及び病状、その置かれている環境等に照らし療養上の管理、看護、医学的管理の下における介護及び機能訓練その他医療等が必要であると認められる者を対象に、サービスを提供していますか。
</t>
    <phoneticPr fontId="18"/>
  </si>
  <si>
    <t xml:space="preserve">入所申込者の数が入所定員から入所者の数を差し引いた数を超えている場合には、長期にわたる療養及び医学的管理の下における介護の必要性を勘案し、サービスを受ける必要性が高いと認められる入所申込者を優先的に入所させるよう努めていますか。
</t>
    <phoneticPr fontId="18"/>
  </si>
  <si>
    <t xml:space="preserve">入所者の心身の状況、病状、環境等に照らし、その者が居宅において日常生活を営むことができるかどうかについて定期的に検討し、その内容等を記録していますか。
</t>
    <rPh sb="10" eb="12">
      <t>ビョウジョウ</t>
    </rPh>
    <phoneticPr fontId="18"/>
  </si>
  <si>
    <t>同条第6項</t>
    <phoneticPr fontId="18"/>
  </si>
  <si>
    <t xml:space="preserve">入所者の退所に際しては、入所者又はその家族に対し、適切な指導を行うとともに、居宅サービス計画の作成等の援助に資するため、居宅介護支援事業者に対する情報の提供に努めるほか、退所後の主治医に対する情報の提供その他保健医療サービス又は福祉サービスを提供する者との密接な連携に努めていますか。
</t>
    <phoneticPr fontId="18"/>
  </si>
  <si>
    <t xml:space="preserve">施設サービス計画に基づき、入所者の要介護状態の軽減又は悪化の防止に資するよう、その者の心身の状況等を踏まえて、その者の療養を妥当適切に行っていますか。
</t>
    <phoneticPr fontId="18"/>
  </si>
  <si>
    <t xml:space="preserve">施設サービス計画に基づき、漫然かつ画一的なものとならないよう配慮して行っていますか。
</t>
    <phoneticPr fontId="18"/>
  </si>
  <si>
    <t xml:space="preserve">従業者は、サービスの提供に当たっては、懇切丁寧を旨とし、入所者又はその家族に対し、療養上必要な事項について、理解しやすいように指導又は説明を行っていますか。
</t>
    <phoneticPr fontId="18"/>
  </si>
  <si>
    <t>Ⅲ-12．診療の方針</t>
    <phoneticPr fontId="18"/>
  </si>
  <si>
    <t>第18条第1号</t>
    <rPh sb="6" eb="7">
      <t>ゴウ</t>
    </rPh>
    <phoneticPr fontId="18"/>
  </si>
  <si>
    <t>同条第2号</t>
    <rPh sb="4" eb="5">
      <t>ゴウ</t>
    </rPh>
    <phoneticPr fontId="18"/>
  </si>
  <si>
    <t>同条第3号</t>
    <rPh sb="4" eb="5">
      <t>ゴウ</t>
    </rPh>
    <phoneticPr fontId="18"/>
  </si>
  <si>
    <t>同条第4号</t>
    <rPh sb="4" eb="5">
      <t>ゴウ</t>
    </rPh>
    <phoneticPr fontId="18"/>
  </si>
  <si>
    <t>同条第5号</t>
    <rPh sb="4" eb="5">
      <t>ゴウ</t>
    </rPh>
    <phoneticPr fontId="18"/>
  </si>
  <si>
    <t>同条第6号</t>
    <rPh sb="4" eb="5">
      <t>ゴウ</t>
    </rPh>
    <phoneticPr fontId="18"/>
  </si>
  <si>
    <t xml:space="preserve">診療は、一般に医師として必要性があると認められる疾病又は負傷に対して、的確な診断を基とし、療養上妥当適切に行っていますか。
</t>
    <phoneticPr fontId="18"/>
  </si>
  <si>
    <t xml:space="preserve">診療に当たっては、常に医学の立場を堅持して、入所者の心身の状況を観察し、要介護者の心理が健康に及ぼす影響を十分配慮して、心理的な効果をもあげることができるよう適切な指導を行っていますか。
</t>
    <phoneticPr fontId="18"/>
  </si>
  <si>
    <t xml:space="preserve">検査、投薬、注射、処置等は、入所者の病状に照らして妥当適切に行っていますか。
</t>
    <phoneticPr fontId="18"/>
  </si>
  <si>
    <t xml:space="preserve">医師は、入所者が往診を受けた医師若しくは歯科医師又は入所者が通院した病院若しくは診療所の医師若しくは歯科医師から当該入所者の療養上必要な情報の提供を受けるものとし、その情報により適切な診療を行っていますか。
</t>
    <phoneticPr fontId="18"/>
  </si>
  <si>
    <t xml:space="preserve">医師は、不必要に入所者のために往診を求め、又は入所者を病院若しくは診療所に通院させていませんか。
</t>
    <phoneticPr fontId="18"/>
  </si>
  <si>
    <t xml:space="preserve">医師は、入所者のために往診を求め、又は入所者を病院若しくは診療所に通院させる場合には、当該病院又は診療所の医師又は歯科医師に対し、当該入所者の診療状況に関する情報の提供を行っていますか。
</t>
    <phoneticPr fontId="18"/>
  </si>
  <si>
    <t xml:space="preserve">入所者の心身の諸機能の維持回復を図り、日常生活の自立を助けるため、理学療法、作業療法その他適切なリハビリテーションを計画的に行っていますか。
</t>
    <phoneticPr fontId="18"/>
  </si>
  <si>
    <t xml:space="preserve">看護及び医学的管理の下における介護は、入所者の自立の支援と日常生活の充実に資するよう、入所者の病状及び心身の状況に応じ、適切な技術をもって行っていますか。
</t>
    <phoneticPr fontId="18"/>
  </si>
  <si>
    <t>第21条第1項</t>
    <phoneticPr fontId="18"/>
  </si>
  <si>
    <t xml:space="preserve">入所者の心身の状況に応じ、適切な方法により、排せつの自立について必要な援助(※)を行っていますか。
※　トイレ誘導や排せつ介助等
</t>
    <phoneticPr fontId="18"/>
  </si>
  <si>
    <t>同条第4項
解釈通知同項</t>
    <phoneticPr fontId="18"/>
  </si>
  <si>
    <t>同条第7項</t>
    <phoneticPr fontId="18"/>
  </si>
  <si>
    <t xml:space="preserve">入所者の負担により、当該施設の従業者以外の者による看護及び介護を受けさせていませんか。
</t>
    <phoneticPr fontId="18"/>
  </si>
  <si>
    <t xml:space="preserve">入所者の食事は、その者の自立の支援に配慮し、できるだけ離床して食堂で行われるよう努めていますか。
</t>
    <phoneticPr fontId="18"/>
  </si>
  <si>
    <t>第22条第1項</t>
    <phoneticPr fontId="18"/>
  </si>
  <si>
    <t xml:space="preserve">常に入所者の心身の状況、病状、環境等の的確な把握に努め、入所者又はその家族に対し、その相談に適切に応じるとともに、必要な助言その他の援助を行っていますか。
</t>
    <phoneticPr fontId="18"/>
  </si>
  <si>
    <t xml:space="preserve">適宜入所者のためのレクリエーション行事を行うよう努めていますか。
</t>
    <phoneticPr fontId="18"/>
  </si>
  <si>
    <t>第24条第1項</t>
    <phoneticPr fontId="18"/>
  </si>
  <si>
    <t xml:space="preserve">常に入所者の家族との連携を図るとともに、入所者とその家族との交流等の機会を確保するよう努めていますか。
</t>
    <phoneticPr fontId="18"/>
  </si>
  <si>
    <t xml:space="preserve">介護医療院に医師を宿直させていますか。
※　入所者に対するサービスの提供に支障がない場合はこの限りではありません。
</t>
    <phoneticPr fontId="18"/>
  </si>
  <si>
    <t xml:space="preserve">計画担当介護支援専門員は、施設サービス計画を作成する業務のほか、以下の業務を行っていますか。
(1) 入所申込者の入所に際し、その者に係る居宅介護支援事業者に対する照会等により、その者の心身の状況、生活歴、病歴、指定居宅サービス等の利用状況等を把握すること。
</t>
    <phoneticPr fontId="18"/>
  </si>
  <si>
    <t xml:space="preserve">(3) 入所者の退所に際し、居宅サービス計画の作成等の援助に資するため、居宅介護支援事業者に対して情報を提供するほか、保健医療サービス又は福祉サービスを提供する者と密接に連携すること。
</t>
    <phoneticPr fontId="18"/>
  </si>
  <si>
    <t xml:space="preserve">(4) 苦情の内容等を記録すること。
</t>
    <phoneticPr fontId="18"/>
  </si>
  <si>
    <t xml:space="preserve">(5) 事故の状況及び事故に際して採った処置について記録すること。
</t>
    <phoneticPr fontId="18"/>
  </si>
  <si>
    <t>同条第3号</t>
    <phoneticPr fontId="18"/>
  </si>
  <si>
    <t>同条第4号</t>
    <phoneticPr fontId="18"/>
  </si>
  <si>
    <t>同条第5号</t>
    <phoneticPr fontId="18"/>
  </si>
  <si>
    <t xml:space="preserve">同条第2項
解釈通知同項(3)
</t>
    <phoneticPr fontId="18"/>
  </si>
  <si>
    <t>解釈通知同項(2)</t>
    <phoneticPr fontId="18"/>
  </si>
  <si>
    <t xml:space="preserve">計画担当介護支援専門員は、入所者の希望、入所者についてのアセスメント結果及び医師の治療の方針に基づき、入所者の家族の希望を勘案して、入所者及びその家族の生活に対する意向、総合的な援助の方針、生活全般の解決すべき課題、サービスの目標及びその達成時期、サービスの内容、サービスを提供する上での留意事項等を記載した計画の原案を作成していますか。
</t>
    <phoneticPr fontId="18"/>
  </si>
  <si>
    <t xml:space="preserve">夜間の安全の確保と、入所者のニーズに対応するため、看護・介護職員による夜勤体制を確保していますか。
また、休日・夜間等において医師との連絡が確保される体制をとっていますか。
</t>
    <rPh sb="0" eb="2">
      <t>ヤカン</t>
    </rPh>
    <rPh sb="3" eb="5">
      <t>アンゼン</t>
    </rPh>
    <rPh sb="6" eb="8">
      <t>カクホ</t>
    </rPh>
    <rPh sb="10" eb="13">
      <t>ニュウショシャ</t>
    </rPh>
    <rPh sb="18" eb="20">
      <t>タイオウ</t>
    </rPh>
    <rPh sb="25" eb="27">
      <t>カンゴ</t>
    </rPh>
    <rPh sb="28" eb="30">
      <t>カイゴ</t>
    </rPh>
    <rPh sb="30" eb="32">
      <t>ショクイン</t>
    </rPh>
    <rPh sb="35" eb="37">
      <t>ヤキン</t>
    </rPh>
    <rPh sb="37" eb="39">
      <t>タイセイ</t>
    </rPh>
    <rPh sb="40" eb="42">
      <t>カクホ</t>
    </rPh>
    <rPh sb="53" eb="55">
      <t>キュウジツ</t>
    </rPh>
    <rPh sb="56" eb="58">
      <t>ヤカン</t>
    </rPh>
    <rPh sb="58" eb="59">
      <t>トウ</t>
    </rPh>
    <rPh sb="63" eb="65">
      <t>イシ</t>
    </rPh>
    <rPh sb="67" eb="69">
      <t>レンラク</t>
    </rPh>
    <rPh sb="70" eb="72">
      <t>カクホ</t>
    </rPh>
    <rPh sb="75" eb="77">
      <t>タイセイ</t>
    </rPh>
    <phoneticPr fontId="18"/>
  </si>
  <si>
    <t>福略</t>
    <rPh sb="1" eb="2">
      <t>リャク</t>
    </rPh>
    <phoneticPr fontId="47"/>
  </si>
  <si>
    <t>同条第5項
解釈通知同項(5)</t>
    <rPh sb="10" eb="12">
      <t>ドウコウ</t>
    </rPh>
    <phoneticPr fontId="47"/>
  </si>
  <si>
    <t xml:space="preserve">定期的に業務継続計画を見直し、必要に応じて変更していますか。
</t>
    <phoneticPr fontId="47"/>
  </si>
  <si>
    <t>同条第3項</t>
    <phoneticPr fontId="47"/>
  </si>
  <si>
    <t xml:space="preserve">入所定員及び療養室の定員を超えて入所させていませんか。
※　災害、虐待その他やむを得ない事情がある場合は、この限りではありません。
</t>
    <phoneticPr fontId="18"/>
  </si>
  <si>
    <t xml:space="preserve">特にインフルエンザ、腸管出血性大腸菌、レジオネラ症等の発生及びまん延を防止するための必要な措置を講じていますか。
</t>
    <phoneticPr fontId="18"/>
  </si>
  <si>
    <t>解釈通知同項(1)④</t>
    <rPh sb="4" eb="6">
      <t>ドウコウ</t>
    </rPh>
    <phoneticPr fontId="18"/>
  </si>
  <si>
    <t xml:space="preserve">次の業務を委託する場合は、入所定員の規模に応じ医療法施行規則に従って行っていますか。
・検体検査の業務
・医療機器又は医学的処置の用に供する衣類その他の繊維製品の滅菌又は消毒の業務
・特定保守管理医療機器の保守点検の業務
・医療の用に供するガス供給設備の保守点検の業務
</t>
    <phoneticPr fontId="18"/>
  </si>
  <si>
    <t xml:space="preserve">同条第3項
</t>
    <phoneticPr fontId="18"/>
  </si>
  <si>
    <t>第37条第1項</t>
    <phoneticPr fontId="18"/>
  </si>
  <si>
    <t>第39条第1項</t>
    <phoneticPr fontId="18"/>
  </si>
  <si>
    <t>第40条第1項第1号</t>
    <phoneticPr fontId="18"/>
  </si>
  <si>
    <t>第41条</t>
    <phoneticPr fontId="18"/>
  </si>
  <si>
    <t>第42条第1項</t>
    <phoneticPr fontId="18"/>
  </si>
  <si>
    <t>第43条</t>
    <phoneticPr fontId="18"/>
  </si>
  <si>
    <t>（　有　・　無　）</t>
    <phoneticPr fontId="18"/>
  </si>
  <si>
    <t xml:space="preserve">(2) 虐待の防止のための指針を整備すること。
</t>
    <phoneticPr fontId="18"/>
  </si>
  <si>
    <t>同条第4項</t>
    <phoneticPr fontId="18"/>
  </si>
  <si>
    <t xml:space="preserve">法第118条の2第1項に規定する介護保険等関連情報その他必要な情報を活用し、適切かつ有効にサービス提供を行うよう努めていますか。
</t>
    <phoneticPr fontId="47"/>
  </si>
  <si>
    <t>同条第5項</t>
    <phoneticPr fontId="47"/>
  </si>
  <si>
    <t>Ⅲ-13．必要な医療の提供が困難な場合等の措置等</t>
    <phoneticPr fontId="18"/>
  </si>
  <si>
    <t>Ⅲ-14．機能訓練</t>
    <phoneticPr fontId="18"/>
  </si>
  <si>
    <t>Ⅲ-17．看護及び医学的管理の下における介護</t>
    <phoneticPr fontId="18"/>
  </si>
  <si>
    <t>Ⅲ-18．食事</t>
    <phoneticPr fontId="18"/>
  </si>
  <si>
    <t>Ⅲ-19．相談及び援助</t>
    <phoneticPr fontId="18"/>
  </si>
  <si>
    <t>Ⅲ-20．その他のサービス提供</t>
    <phoneticPr fontId="18"/>
  </si>
  <si>
    <t>Ⅲ-21．入所者に関する市町村への通知</t>
    <phoneticPr fontId="18"/>
  </si>
  <si>
    <t>Ⅲ-22．管理者による管理</t>
    <phoneticPr fontId="18"/>
  </si>
  <si>
    <t>Ⅲ-23．管理者の責務</t>
    <phoneticPr fontId="18"/>
  </si>
  <si>
    <t>Ⅲ-24．計画担当介護支援専門員の責務</t>
    <phoneticPr fontId="18"/>
  </si>
  <si>
    <t>Ⅲ-25．運営規程</t>
    <phoneticPr fontId="18"/>
  </si>
  <si>
    <t>Ⅲ-26．勤務体制の確保等</t>
    <phoneticPr fontId="18"/>
  </si>
  <si>
    <t>Ⅲ-28．定員の遵守</t>
    <phoneticPr fontId="18"/>
  </si>
  <si>
    <t>Ⅲ-29．非常災害対策</t>
    <phoneticPr fontId="18"/>
  </si>
  <si>
    <t>Ⅲ-30．衛生管理等</t>
    <phoneticPr fontId="18"/>
  </si>
  <si>
    <t>Ⅲ-32．掲示</t>
    <phoneticPr fontId="18"/>
  </si>
  <si>
    <t>Ⅲ-33．秘密保持等</t>
    <phoneticPr fontId="18"/>
  </si>
  <si>
    <t>Ⅲ-34．居宅介護支援事業者に対する利益供与等の禁止</t>
    <phoneticPr fontId="18"/>
  </si>
  <si>
    <t>Ⅲ-35．苦情処理</t>
    <phoneticPr fontId="18"/>
  </si>
  <si>
    <t>Ⅲ-36．地域との連携等</t>
    <phoneticPr fontId="18"/>
  </si>
  <si>
    <t>介護医療院（非ユニット型）</t>
    <rPh sb="4" eb="5">
      <t>イン</t>
    </rPh>
    <rPh sb="6" eb="7">
      <t>ヒ</t>
    </rPh>
    <rPh sb="11" eb="12">
      <t>ガタ</t>
    </rPh>
    <phoneticPr fontId="18"/>
  </si>
  <si>
    <t>自己点検シート（介護医療院・非ユニット型）</t>
    <rPh sb="8" eb="10">
      <t>カイゴ</t>
    </rPh>
    <rPh sb="10" eb="12">
      <t>イリョウ</t>
    </rPh>
    <rPh sb="12" eb="13">
      <t>イン</t>
    </rPh>
    <rPh sb="14" eb="15">
      <t>ヒ</t>
    </rPh>
    <rPh sb="19" eb="20">
      <t>ガタ</t>
    </rPh>
    <phoneticPr fontId="29"/>
  </si>
  <si>
    <t xml:space="preserve">入所申込者が入院治療を必要とする場合その他入所申込者に対し自ら適切な便宜を提供することが困難である場合は、適切な病院又は診療所を紹介する等の適切な措置を速やかに講じていますか。
</t>
    <phoneticPr fontId="18"/>
  </si>
  <si>
    <t xml:space="preserve">検討に当たっては、医師、薬剤師、看護職員、介護職員、介護支援専門員等の従業者の間で協議していますか。
</t>
    <phoneticPr fontId="18"/>
  </si>
  <si>
    <t xml:space="preserve">同項第6号
</t>
    <phoneticPr fontId="18"/>
  </si>
  <si>
    <t>第20条</t>
    <phoneticPr fontId="18"/>
  </si>
  <si>
    <t>第23条</t>
    <phoneticPr fontId="18"/>
  </si>
  <si>
    <t xml:space="preserve">提供したサービスに関する入所者からの苦情に関して、市町村等が派遣する者（介護サービス相談員）が相談及び援助を行う事業その他の市町村が実施する事業に協力するよう努めていますか。
</t>
    <phoneticPr fontId="18"/>
  </si>
  <si>
    <t xml:space="preserve">(4) 上記に掲げる措置を適切に実施するための担当者を置くこと。
</t>
    <rPh sb="4" eb="6">
      <t>ジョウキ</t>
    </rPh>
    <phoneticPr fontId="46"/>
  </si>
  <si>
    <t xml:space="preserve">計画の変更に際しては、上記の手続き等を準用していますか。
</t>
    <rPh sb="0" eb="2">
      <t>ケイカク</t>
    </rPh>
    <phoneticPr fontId="18"/>
  </si>
  <si>
    <t xml:space="preserve">常に入所者の心身の状況、病状、環境等の的確な把握に努め、入所者又はその家族に対し、適切な指導を行っていますか。
</t>
    <phoneticPr fontId="18"/>
  </si>
  <si>
    <t xml:space="preserve">入所者の食事は、栄養並びに入所者の身体の状況、病状及び嗜好を考慮したものとするとともに、適切な時間に提供していますか。
</t>
    <rPh sb="10" eb="11">
      <t>ナラ</t>
    </rPh>
    <rPh sb="18" eb="19">
      <t>カラダ</t>
    </rPh>
    <phoneticPr fontId="18"/>
  </si>
  <si>
    <t>Ｉ列は、Ｇ列Ｈ列のデータにより、「指摘あり」または「ｺﾒﾝﾄあり」と表示するので、講評の際に分かりやすいと好評です。無論、Ｉ５セルにあるプルダウンボタンで、フィルタ（絞り込み）も出来ます。</t>
    <rPh sb="1" eb="2">
      <t>レツ</t>
    </rPh>
    <rPh sb="5" eb="6">
      <t>レツ</t>
    </rPh>
    <rPh sb="7" eb="8">
      <t>レツ</t>
    </rPh>
    <rPh sb="17" eb="19">
      <t>シテキ</t>
    </rPh>
    <rPh sb="34" eb="36">
      <t>ヒョウジ</t>
    </rPh>
    <rPh sb="41" eb="43">
      <t>コウヒョウ</t>
    </rPh>
    <rPh sb="44" eb="45">
      <t>サイ</t>
    </rPh>
    <rPh sb="46" eb="47">
      <t>ワ</t>
    </rPh>
    <rPh sb="53" eb="55">
      <t>コウヒョウ</t>
    </rPh>
    <rPh sb="58" eb="60">
      <t>ムロン</t>
    </rPh>
    <rPh sb="83" eb="84">
      <t>シボ</t>
    </rPh>
    <rPh sb="85" eb="86">
      <t>コ</t>
    </rPh>
    <rPh sb="89" eb="91">
      <t>デキ</t>
    </rPh>
    <phoneticPr fontId="47"/>
  </si>
  <si>
    <t>なお、Ｉ３セル（スイッチ）で、介なら介護保険課担当部分、福なら福祉指導監査課担当部分、空白なら全部、となります。</t>
    <rPh sb="15" eb="16">
      <t>スケ</t>
    </rPh>
    <rPh sb="18" eb="20">
      <t>カイゴ</t>
    </rPh>
    <rPh sb="20" eb="22">
      <t>ホケン</t>
    </rPh>
    <rPh sb="22" eb="23">
      <t>カ</t>
    </rPh>
    <rPh sb="23" eb="25">
      <t>タントウ</t>
    </rPh>
    <rPh sb="25" eb="27">
      <t>ブブン</t>
    </rPh>
    <rPh sb="28" eb="29">
      <t>フク</t>
    </rPh>
    <rPh sb="31" eb="33">
      <t>フクシ</t>
    </rPh>
    <rPh sb="33" eb="35">
      <t>シドウ</t>
    </rPh>
    <rPh sb="35" eb="37">
      <t>カンサ</t>
    </rPh>
    <rPh sb="37" eb="38">
      <t>カ</t>
    </rPh>
    <rPh sb="38" eb="40">
      <t>タントウ</t>
    </rPh>
    <rPh sb="40" eb="42">
      <t>ブブン</t>
    </rPh>
    <rPh sb="43" eb="45">
      <t>クウハク</t>
    </rPh>
    <rPh sb="47" eb="49">
      <t>ゼンブ</t>
    </rPh>
    <phoneticPr fontId="47"/>
  </si>
  <si>
    <t>↓スイッチ：介か福か空白</t>
    <rPh sb="6" eb="7">
      <t>スケ</t>
    </rPh>
    <rPh sb="8" eb="9">
      <t>フク</t>
    </rPh>
    <rPh sb="10" eb="12">
      <t>クウハク</t>
    </rPh>
    <phoneticPr fontId="47"/>
  </si>
  <si>
    <t>この枠内は、触ってはいけません。</t>
    <rPh sb="2" eb="4">
      <t>ワクナイ</t>
    </rPh>
    <rPh sb="6" eb="7">
      <t>サワ</t>
    </rPh>
    <phoneticPr fontId="47"/>
  </si>
  <si>
    <r>
      <rPr>
        <u val="double"/>
        <sz val="9"/>
        <color rgb="FFFF0000"/>
        <rFont val="ＭＳ Ｐゴシック"/>
        <family val="3"/>
        <charset val="128"/>
        <scheme val="minor"/>
      </rPr>
      <t>「介」or「福」：評価未済</t>
    </r>
    <r>
      <rPr>
        <sz val="9"/>
        <color rgb="FFFF0000"/>
        <rFont val="ＭＳ Ｐゴシック"/>
        <family val="2"/>
        <charset val="128"/>
        <scheme val="minor"/>
      </rPr>
      <t xml:space="preserve">
「指摘あり」：評価が2一部不適or3不適
「ｺﾒﾝﾄあり」：評価がそれ以外だがｺﾒﾝﾄあり
空白：評価問題なく特にコメントもなし</t>
    </r>
    <rPh sb="1" eb="2">
      <t>スケ</t>
    </rPh>
    <rPh sb="6" eb="7">
      <t>フク</t>
    </rPh>
    <rPh sb="9" eb="11">
      <t>ヒョウカ</t>
    </rPh>
    <rPh sb="11" eb="13">
      <t>ミサイ</t>
    </rPh>
    <rPh sb="15" eb="17">
      <t>シテキ</t>
    </rPh>
    <rPh sb="21" eb="23">
      <t>ヒョウカ</t>
    </rPh>
    <rPh sb="25" eb="27">
      <t>イチブ</t>
    </rPh>
    <rPh sb="27" eb="29">
      <t>フテキ</t>
    </rPh>
    <rPh sb="32" eb="34">
      <t>フテキ</t>
    </rPh>
    <rPh sb="49" eb="51">
      <t>イガイ</t>
    </rPh>
    <rPh sb="60" eb="62">
      <t>クウハク</t>
    </rPh>
    <rPh sb="63" eb="65">
      <t>ヒョウカ</t>
    </rPh>
    <rPh sb="65" eb="67">
      <t>モンダイ</t>
    </rPh>
    <rPh sb="69" eb="70">
      <t>トク</t>
    </rPh>
    <phoneticPr fontId="47"/>
  </si>
  <si>
    <t>2:一部不適</t>
    <phoneticPr fontId="47"/>
  </si>
  <si>
    <t>3:不適</t>
    <phoneticPr fontId="47"/>
  </si>
  <si>
    <t>一部不適</t>
    <phoneticPr fontId="47"/>
  </si>
  <si>
    <t>不適</t>
    <phoneticPr fontId="47"/>
  </si>
  <si>
    <t xml:space="preserve">常勤換算方法で、Ⅰ型入所者の数を150で除した数に、Ⅱ型入所者の数を300で除した数を加えて得た数以上を配置していますか。
※　医療機関併設型小規模介護医療院は、入所者の処遇が適切に行われると認められるときは、薬剤師を置かないことができます。
※　時短措置等の適用者の常勤換算にご注意ください。(①参照)
</t>
    <rPh sb="52" eb="54">
      <t>ハイチ</t>
    </rPh>
    <rPh sb="105" eb="108">
      <t>ヤクザイシ</t>
    </rPh>
    <phoneticPr fontId="18"/>
  </si>
  <si>
    <t>同条第1項第2号
同条第7項第1号
解釈通知同項10(1)</t>
    <rPh sb="0" eb="2">
      <t>ドウジョウ</t>
    </rPh>
    <rPh sb="2" eb="3">
      <t>ダイ</t>
    </rPh>
    <rPh sb="4" eb="5">
      <t>コウ</t>
    </rPh>
    <rPh sb="5" eb="6">
      <t>ダイ</t>
    </rPh>
    <rPh sb="7" eb="8">
      <t>ゴウ</t>
    </rPh>
    <rPh sb="10" eb="12">
      <t>ドウジョウ</t>
    </rPh>
    <rPh sb="12" eb="13">
      <t>ダイ</t>
    </rPh>
    <rPh sb="14" eb="15">
      <t>コウ</t>
    </rPh>
    <rPh sb="15" eb="16">
      <t>ダイ</t>
    </rPh>
    <rPh sb="17" eb="18">
      <t>ゴウ</t>
    </rPh>
    <phoneticPr fontId="18"/>
  </si>
  <si>
    <t xml:space="preserve">常勤換算方法で、入所者の数を6で除した数以上配置していますか。
※　時短措置等の適用者の常勤換算にご注意ください。(①参照)
</t>
    <rPh sb="9" eb="10">
      <t>トコロ</t>
    </rPh>
    <phoneticPr fontId="18"/>
  </si>
  <si>
    <t>同条第1項第3号
解釈通知第3-10(1)</t>
    <phoneticPr fontId="18"/>
  </si>
  <si>
    <t xml:space="preserve">常勤換算方法で、Ⅰ型入所者の数を5で除した数に、Ⅱ型入所者の数を6で除した数を加えて得た数以上配置していますか。
※　看護職員を介護職員とみなすことも可能ですが、その場合は看護職員の数には含むことができません。
※　時短措置等の適用者の常勤換算にご注意ください。(①参照)
</t>
    <phoneticPr fontId="18"/>
  </si>
  <si>
    <t>同条第1項第4号
解釈通知第3-4(3)
解釈通知同項10(1)</t>
    <rPh sb="25" eb="27">
      <t>ドウコウ</t>
    </rPh>
    <phoneticPr fontId="18"/>
  </si>
  <si>
    <t>【⑥栄養士又は管理栄養士】</t>
    <rPh sb="2" eb="4">
      <t>エイヨウ</t>
    </rPh>
    <rPh sb="5" eb="6">
      <t>マタ</t>
    </rPh>
    <rPh sb="7" eb="9">
      <t>カンリ</t>
    </rPh>
    <phoneticPr fontId="18"/>
  </si>
  <si>
    <t xml:space="preserve">入所定員100以上の場合、1人以上の数を配置していますか。
※　同一敷地内にある病院等の栄養士又は管理栄養士がいることにより、栄養管理に支障のない場合、兼務職員をもって充てても差し支えありません。
</t>
    <rPh sb="10" eb="12">
      <t>バアイ</t>
    </rPh>
    <rPh sb="20" eb="22">
      <t>ハイチ</t>
    </rPh>
    <rPh sb="65" eb="67">
      <t>カンリ</t>
    </rPh>
    <phoneticPr fontId="18"/>
  </si>
  <si>
    <t>同条第5項
解釈通知第3-7(2)
解釈通知同項10(3)</t>
    <rPh sb="10" eb="12">
      <t>カイシャク</t>
    </rPh>
    <rPh sb="12" eb="14">
      <t>ツウチ</t>
    </rPh>
    <rPh sb="27" eb="29">
      <t>ドウコウ</t>
    </rPh>
    <phoneticPr fontId="18"/>
  </si>
  <si>
    <t>同条第1項第8号
解釈通知第3-8(2)</t>
    <phoneticPr fontId="18"/>
  </si>
  <si>
    <t xml:space="preserve">当該施設の実情に応じた適当数を配置していますか。
※　併設施設の職員との兼務や業務委託等で適正なサービスを確保できる場合にあっては、置かなくても差し支えありません。
</t>
    <rPh sb="39" eb="41">
      <t>ギョウム</t>
    </rPh>
    <rPh sb="41" eb="43">
      <t>イタク</t>
    </rPh>
    <phoneticPr fontId="18"/>
  </si>
  <si>
    <t>同条第1項第9号
解釈通知第3-9(2)</t>
    <phoneticPr fontId="18"/>
  </si>
  <si>
    <t xml:space="preserve">入所者の処遇に支障がない場合は、共用できますが、その適用は以下のとおりとなっていますか。
イ　療養室、診察室(医師が診察する施設に限る)、処置室(Ｘ線装置を含む)は、共用しないこと。
ロ　自施設と併設施設の両方の施設基準を満たし、かつ、自施設の余力と、サービスを提供するための使用計画からみて、両施設の入所者の処遇に支障がないこと。
ハ　共用施設についても介護医療院としての開設許可が与えられたものであること。例えば病院と共用する場合、医療法上の許可と介護医療院の許可が重複するものであること。
</t>
    <rPh sb="16" eb="18">
      <t>キョウヨウ</t>
    </rPh>
    <rPh sb="26" eb="28">
      <t>テキヨウ</t>
    </rPh>
    <rPh sb="29" eb="31">
      <t>イカ</t>
    </rPh>
    <rPh sb="47" eb="50">
      <t>リョウヨウシツ</t>
    </rPh>
    <rPh sb="51" eb="54">
      <t>シンサツシツ</t>
    </rPh>
    <rPh sb="55" eb="57">
      <t>イシ</t>
    </rPh>
    <rPh sb="58" eb="60">
      <t>シンサツ</t>
    </rPh>
    <rPh sb="62" eb="64">
      <t>シセツ</t>
    </rPh>
    <rPh sb="65" eb="66">
      <t>カギ</t>
    </rPh>
    <rPh sb="69" eb="72">
      <t>ショチシツ</t>
    </rPh>
    <rPh sb="74" eb="75">
      <t>セン</t>
    </rPh>
    <rPh sb="75" eb="77">
      <t>ソウチ</t>
    </rPh>
    <rPh sb="78" eb="79">
      <t>フク</t>
    </rPh>
    <rPh sb="83" eb="85">
      <t>キョウヨウ</t>
    </rPh>
    <rPh sb="147" eb="148">
      <t>リョウ</t>
    </rPh>
    <rPh sb="148" eb="150">
      <t>シセツ</t>
    </rPh>
    <rPh sb="151" eb="154">
      <t>ニュウショシャ</t>
    </rPh>
    <rPh sb="155" eb="157">
      <t>ショグウ</t>
    </rPh>
    <rPh sb="158" eb="160">
      <t>シショウ</t>
    </rPh>
    <rPh sb="169" eb="171">
      <t>キョウヨウ</t>
    </rPh>
    <rPh sb="171" eb="173">
      <t>シセツ</t>
    </rPh>
    <rPh sb="178" eb="180">
      <t>カイゴ</t>
    </rPh>
    <rPh sb="180" eb="182">
      <t>イリョウ</t>
    </rPh>
    <phoneticPr fontId="18"/>
  </si>
  <si>
    <t xml:space="preserve">あらかじめ、入所申込者又はその家族に対し、サービスの選択に資すると認められる重要事項(※１)を記した文書を交付して説明を行い、サービス提供の開始について申込者の同意(※２)を得ていますか。
※１　運営規程の概要、勤務体制、事故発生時の対応、苦情処理の体制等
※２　同意は、入所申込者、施設の双方を保護するため、書面によって確認することが望ましいです。
</t>
    <rPh sb="138" eb="139">
      <t>モウ</t>
    </rPh>
    <rPh sb="139" eb="140">
      <t>コ</t>
    </rPh>
    <phoneticPr fontId="18"/>
  </si>
  <si>
    <t xml:space="preserve">第7条
解釈通知第5-2
</t>
    <phoneticPr fontId="18"/>
  </si>
  <si>
    <t xml:space="preserve">正当な理由(※)なくサービスの提供を拒んだことはありませんか。
※下記「Ⅲ－３」（条例第９条）に掲げる場合です。
</t>
    <phoneticPr fontId="18"/>
  </si>
  <si>
    <t>第8条
解釈通知第5-3</t>
    <phoneticPr fontId="18"/>
  </si>
  <si>
    <t xml:space="preserve">サービスを提供した際は、提供日、具体的サービス内容、入所者の心身の状況その他必要な事項を記録していますか。
</t>
    <phoneticPr fontId="18"/>
  </si>
  <si>
    <t>同条第2項
解釈通知第5-8</t>
    <phoneticPr fontId="18"/>
  </si>
  <si>
    <t xml:space="preserve">下記の費用の支払を受けるに当たっては、あらかじめ入所者又はその家族に対しサービスの内容及び費用を記した文書を交付して説明を行い、入所者の同意を得ていますか。
(1) 食事の提供に要する費用
(2) 居住に要する費用
(3) 入所者の選定による特別な居室の提供に要する費用
(4) 入所者の選定による特別な食事の提供に要する費用
(5) 理美容代
(6) その他、介護医療院サービスの提供において提供される便宜のうち、日常生活においても通常必要となるものに係る費用であって、入所者負担とすることが適当な費用
※　(1)～(4)の費用については、文書での同意が必要です。
</t>
    <rPh sb="183" eb="185">
      <t>イリョウ</t>
    </rPh>
    <rPh sb="185" eb="186">
      <t>イン</t>
    </rPh>
    <phoneticPr fontId="18"/>
  </si>
  <si>
    <t xml:space="preserve">管理者は、介護支援専門員に施設サービス計画（以下「計画」という）の作成に関する業務を担当させていますか。
</t>
    <phoneticPr fontId="18"/>
  </si>
  <si>
    <t xml:space="preserve">計画担当介護支援専門員は、計画の作成に当たっては、適切な方法により、入所者について、その有する能力、環境等の評価を通じて入所者が現に抱える問題点を明らかにし、入所者が自立した日常生活を営むことができるように支援する上で解決すべき課題を把握（以下「アセスメント」という）していますか。
</t>
    <phoneticPr fontId="18"/>
  </si>
  <si>
    <t xml:space="preserve">計画担当介護支援専門員は、アセスメントに当たっては、入所者及びその家族に面接して行っていますか。
この場合において、計画担当介護支援専門員は、面接の趣旨を入所者及びその家族に対して十分に説明し、理解を得ていますか。
</t>
    <phoneticPr fontId="18"/>
  </si>
  <si>
    <t xml:space="preserve">計画担当介護支援専門員は、サービス担当者会議（テレビ電話可。ただし入所者や家族が参加する場合は、当該者の同意が必要）の開催、担当者に対する照会等により、当該計画の原案の内容について、担当者から、専門的な見地からの意見を求めていますか。
</t>
    <phoneticPr fontId="18"/>
  </si>
  <si>
    <t xml:space="preserve">計画担当介護支援専門員は、計画の作成後、その実施状況の把握（入所者についての継続的なアセスメントを含む。以下「モニタリング」という）を行い、必要に応じて計画の変更を行っていますか。
</t>
    <phoneticPr fontId="18"/>
  </si>
  <si>
    <t xml:space="preserve">計画担当介護支援専門員は、モニタリングに当たっては、入所者及びその家族並びに担当者との連絡を継続的に行っていますか。
また、モニタリングは、特段の事情のない限り、以下の方法で行っていますか。
・定期的に入所者に面接する
・定期的にモニタリングの結果を記録する
</t>
    <phoneticPr fontId="18"/>
  </si>
  <si>
    <t xml:space="preserve">特殊な療法又は新しい療法等については、別に厚生労働大臣が定めるもの（評価療養）のほか行っていませんか。
</t>
    <rPh sb="34" eb="36">
      <t>ヒョウカ</t>
    </rPh>
    <rPh sb="36" eb="38">
      <t>リョウヨウ</t>
    </rPh>
    <phoneticPr fontId="18"/>
  </si>
  <si>
    <t xml:space="preserve">別に厚生労働大臣が定める医薬品（薬価基準に収載されている医薬品）以外の医薬品を入所者に施用し、又は処方していませんか。
※　但し、治験に係る診療において、当該治験の対象とされる薬物を使用する場合を除きます。
</t>
    <phoneticPr fontId="18"/>
  </si>
  <si>
    <t>同条第3項
解釈通知第5-18(2)</t>
    <phoneticPr fontId="18"/>
  </si>
  <si>
    <t xml:space="preserve">おむつを使用せざるを得ない入所者には、その心身及び活動の状況に適したおむつ提供し、適切に交換していますか。
</t>
    <phoneticPr fontId="18"/>
  </si>
  <si>
    <t xml:space="preserve">入所者に対し、離床、着替え、整容その他日常生活上の世話を適切に行っていますか。
</t>
    <phoneticPr fontId="18"/>
  </si>
  <si>
    <t xml:space="preserve">入所者が以下の事項に該当する場合には遅滞なく市町村への通知を行っていますか。
・正当な理由なくサービス利用に関する指示に従わないことにより要介護状態の程度を増進させたと認められる場合
・偽りその他不正な行為により保険給付を受け、又は受けようとした場合
</t>
    <phoneticPr fontId="18"/>
  </si>
  <si>
    <t>第26条
解釈通知同項10(3)</t>
    <phoneticPr fontId="18"/>
  </si>
  <si>
    <t xml:space="preserve">管理者は、従業者に運営に関する基準を遵守させるため必要な指揮命令を行っていますか。
</t>
    <phoneticPr fontId="18"/>
  </si>
  <si>
    <t>第28条第1号</t>
    <phoneticPr fontId="18"/>
  </si>
  <si>
    <t xml:space="preserve">入所者に対し適切なサービスを提供できるよう、施設ごとに、原則として月ごと、療養棟ごとの勤務表により、勤務の体制（日々の勤務時間、常勤・非常勤の別、介護職員及び看護職員等の配置、管理者との兼務関係等）を明確に定めていますか。
</t>
    <rPh sb="37" eb="39">
      <t>リョウヨウ</t>
    </rPh>
    <rPh sb="39" eb="40">
      <t>ムネ</t>
    </rPh>
    <rPh sb="83" eb="84">
      <t>トウ</t>
    </rPh>
    <phoneticPr fontId="18"/>
  </si>
  <si>
    <t xml:space="preserve">第30条第1項
解釈通知第5-25(1)
</t>
    <phoneticPr fontId="18"/>
  </si>
  <si>
    <t xml:space="preserve">当該施設の従業者によってサービスを提供していますか。
※　調理、洗濯等の、入所者の処遇に直接影響を及ぼさない業務については、第三者への委託等ができます。
</t>
    <phoneticPr fontId="18"/>
  </si>
  <si>
    <t>解釈通知第5-28(1)②</t>
    <phoneticPr fontId="18"/>
  </si>
  <si>
    <t>第35条第1項
同条第2項</t>
    <phoneticPr fontId="18"/>
  </si>
  <si>
    <t xml:space="preserve">第38条第1項
解釈通知第5-33(1)
</t>
    <phoneticPr fontId="18"/>
  </si>
  <si>
    <t>解釈通知同項(2)</t>
    <rPh sb="4" eb="6">
      <t>ドウコウ</t>
    </rPh>
    <phoneticPr fontId="18"/>
  </si>
  <si>
    <t xml:space="preserve">地域住民又はその自発的な活動等との連携及び協力を行う等、地域との交流に努めていますか。
</t>
    <phoneticPr fontId="18"/>
  </si>
  <si>
    <t>同条第4項
解釈通知同項⑥</t>
    <rPh sb="0" eb="2">
      <t>ドウジョウ</t>
    </rPh>
    <rPh sb="2" eb="3">
      <t>ダイ</t>
    </rPh>
    <rPh sb="4" eb="5">
      <t>コウ</t>
    </rPh>
    <rPh sb="7" eb="9">
      <t>カイシャク</t>
    </rPh>
    <rPh sb="9" eb="11">
      <t>ツウチ</t>
    </rPh>
    <rPh sb="11" eb="13">
      <t>ドウコウ</t>
    </rPh>
    <phoneticPr fontId="18"/>
  </si>
  <si>
    <t xml:space="preserve">サービスの提供に関する記録(※1)を整備し、その完結の日(※2)から５年間保存していますか。
※1
　(1) 施設サービス計画
　(2) 居宅において日常生活を営むことができるかどうか
　　　についての検討の記録
　(3) 提供した具体的なサービスの内容等の記録
　(4) 身体的拘束等の記録
　(5) 市町村への通知に係る記録
　(6) 苦情の内容等の記録
　(7) 事故の状況及び処置の記録
※2　なお、「その完結の日」とは、個々の入所者につき、契約終了（契約の解約・解除、他の施設への入所、入所者の死亡、入所者の自立等）により一連のサービス提供が終了した日を指します。
※3　(3)には、診療録が含まれます。
</t>
    <rPh sb="219" eb="221">
      <t>ニュウショ</t>
    </rPh>
    <rPh sb="249" eb="251">
      <t>ニュウショ</t>
    </rPh>
    <rPh sb="256" eb="258">
      <t>ニュウショ</t>
    </rPh>
    <phoneticPr fontId="18"/>
  </si>
  <si>
    <t xml:space="preserve">解釈通知同項後段
</t>
    <rPh sb="4" eb="6">
      <t>ドウコウ</t>
    </rPh>
    <rPh sb="6" eb="7">
      <t>ノチ</t>
    </rPh>
    <phoneticPr fontId="18"/>
  </si>
  <si>
    <t>Ⅲ-10．介護医療院サービスの取扱方針</t>
    <phoneticPr fontId="18"/>
  </si>
  <si>
    <t>第4条第1項第1号
解釈通知第3-１(2）
解釈通知第3-10(1)</t>
    <phoneticPr fontId="18"/>
  </si>
  <si>
    <t xml:space="preserve">耐火建築物となっていますか。
※　一定の要件を満たす2階建て又は平屋建ての建物にあっては、準耐火建築物とすることができます。
※　上記にかかわらず、市長が、火災予防、消火活動等に関し専門的知識を有する者の意見を聴いて、次のいずれかの要件を満たす木造かつ平屋建ての建物であって、火災に係る入所者の安全性が確保されていると認めたときは、耐火建築物又は準耐火建築物とすることを要しません。
・スプリンクラー設備の設置、天井等の内装材等への難燃性の材料の使用、調理室等火災が発生するおそれがある箇所における防火区画の設置等により、初期消火及び延焼の抑制に配慮した構造であること。
・非常警報設備の設置等による火災の早期発見及び通報の体制が整備されており、円滑な消火活動が可能なものであること。
・避難口の増設、搬送を容易に行うために十分な幅員を有する避難路の確保等により、円滑な避難が可能な構造であり、かつ、避難訓練を頻繁に実施すること、配置人員を増員すること等により、火災の際の円滑な避難が可能なものであること。
</t>
    <phoneticPr fontId="18"/>
  </si>
  <si>
    <t xml:space="preserve">第6条第1項第1号
同条第2項
同項第1号
同項第2号
同項第3号
</t>
    <phoneticPr fontId="18"/>
  </si>
  <si>
    <t>福</t>
    <phoneticPr fontId="47"/>
  </si>
  <si>
    <t>福</t>
    <phoneticPr fontId="18"/>
  </si>
  <si>
    <t xml:space="preserve">防火管理に関する責任者（消防法上の防火管理者等）を定めていますか。
</t>
    <rPh sb="0" eb="2">
      <t>ボウカ</t>
    </rPh>
    <rPh sb="2" eb="4">
      <t>カンリ</t>
    </rPh>
    <rPh sb="5" eb="6">
      <t>カン</t>
    </rPh>
    <rPh sb="8" eb="11">
      <t>セキニンシャ</t>
    </rPh>
    <rPh sb="12" eb="15">
      <t>ショウボウホウ</t>
    </rPh>
    <rPh sb="15" eb="16">
      <t>ウエ</t>
    </rPh>
    <rPh sb="17" eb="19">
      <t>ボウカ</t>
    </rPh>
    <rPh sb="19" eb="22">
      <t>カンリシャ</t>
    </rPh>
    <rPh sb="22" eb="23">
      <t>トウ</t>
    </rPh>
    <rPh sb="25" eb="26">
      <t>サダ</t>
    </rPh>
    <phoneticPr fontId="47"/>
  </si>
  <si>
    <t>同条第1項第7号</t>
    <phoneticPr fontId="18"/>
  </si>
  <si>
    <t>福</t>
    <phoneticPr fontId="18"/>
  </si>
  <si>
    <t>福</t>
    <phoneticPr fontId="46"/>
  </si>
  <si>
    <t>施行規則第138条第1項第7号、第3項</t>
    <rPh sb="0" eb="2">
      <t>シコウ</t>
    </rPh>
    <rPh sb="2" eb="4">
      <t>キソク</t>
    </rPh>
    <phoneticPr fontId="47"/>
  </si>
  <si>
    <t xml:space="preserve">最新の開設許可、更新又は変更届出の際の平面図と合致していますか。
</t>
    <rPh sb="0" eb="2">
      <t>サイシン</t>
    </rPh>
    <rPh sb="3" eb="5">
      <t>カイセツ</t>
    </rPh>
    <rPh sb="5" eb="7">
      <t>キョカ</t>
    </rPh>
    <rPh sb="8" eb="10">
      <t>コウシン</t>
    </rPh>
    <rPh sb="10" eb="11">
      <t>マタ</t>
    </rPh>
    <rPh sb="12" eb="14">
      <t>ヘンコウ</t>
    </rPh>
    <rPh sb="14" eb="15">
      <t>トドケ</t>
    </rPh>
    <rPh sb="15" eb="16">
      <t>デ</t>
    </rPh>
    <rPh sb="17" eb="18">
      <t>サイ</t>
    </rPh>
    <rPh sb="19" eb="22">
      <t>ヘイメンズ</t>
    </rPh>
    <rPh sb="23" eb="25">
      <t>ガッチ</t>
    </rPh>
    <phoneticPr fontId="47"/>
  </si>
  <si>
    <t>解釈通知第5-27(3)</t>
    <phoneticPr fontId="47"/>
  </si>
  <si>
    <t>・現在、身体的拘束等を実施している利用者の氏名と拘束等の開始日を記載してください：</t>
    <rPh sb="1" eb="3">
      <t>ゲンザイ</t>
    </rPh>
    <rPh sb="4" eb="7">
      <t>シンタイテキ</t>
    </rPh>
    <rPh sb="7" eb="9">
      <t>コウソク</t>
    </rPh>
    <rPh sb="9" eb="10">
      <t>トウ</t>
    </rPh>
    <rPh sb="11" eb="13">
      <t>ジッシ</t>
    </rPh>
    <rPh sb="17" eb="20">
      <t>リヨウシャ</t>
    </rPh>
    <rPh sb="21" eb="23">
      <t>シメイ</t>
    </rPh>
    <rPh sb="24" eb="26">
      <t>コウソク</t>
    </rPh>
    <rPh sb="26" eb="27">
      <t>トウ</t>
    </rPh>
    <rPh sb="28" eb="31">
      <t>カイシビ</t>
    </rPh>
    <rPh sb="32" eb="34">
      <t>キサイ</t>
    </rPh>
    <phoneticPr fontId="18"/>
  </si>
  <si>
    <t>（　　　　　　　　　　　　　　　　　　　　　　　）</t>
    <phoneticPr fontId="18"/>
  </si>
  <si>
    <t>・前年度以降の開催日　：</t>
    <rPh sb="1" eb="4">
      <t>ゼンネンド</t>
    </rPh>
    <rPh sb="4" eb="6">
      <t>イコウ</t>
    </rPh>
    <rPh sb="7" eb="10">
      <t>カイサイビ</t>
    </rPh>
    <phoneticPr fontId="18"/>
  </si>
  <si>
    <t>（　　　　　、　　　　　、　　　　　、　　　　　）</t>
    <phoneticPr fontId="18"/>
  </si>
  <si>
    <t>・結果の周知方法　：</t>
    <rPh sb="1" eb="3">
      <t>ケッカ</t>
    </rPh>
    <rPh sb="4" eb="6">
      <t>シュウチ</t>
    </rPh>
    <rPh sb="6" eb="8">
      <t>ホウホウ</t>
    </rPh>
    <phoneticPr fontId="18"/>
  </si>
  <si>
    <t>・前年度以降の研修実施日　：</t>
    <rPh sb="1" eb="4">
      <t>ゼンネンド</t>
    </rPh>
    <rPh sb="4" eb="6">
      <t>イコウ</t>
    </rPh>
    <rPh sb="7" eb="9">
      <t>ケンシュウ</t>
    </rPh>
    <rPh sb="9" eb="12">
      <t>ジッシビ</t>
    </rPh>
    <phoneticPr fontId="18"/>
  </si>
  <si>
    <t>・前年度以降の訓練実施日　：</t>
    <rPh sb="1" eb="4">
      <t>ゼンネンド</t>
    </rPh>
    <rPh sb="4" eb="6">
      <t>イコウ</t>
    </rPh>
    <rPh sb="7" eb="9">
      <t>クンレン</t>
    </rPh>
    <rPh sb="9" eb="12">
      <t>ジッシビ</t>
    </rPh>
    <phoneticPr fontId="18"/>
  </si>
  <si>
    <t>（　　　　　　、　　　　　　）</t>
    <phoneticPr fontId="18"/>
  </si>
  <si>
    <r>
      <t>・過去１年間の平均件数　：</t>
    </r>
    <r>
      <rPr>
        <sz val="7"/>
        <rFont val="ＭＳ ゴシック"/>
        <family val="3"/>
        <charset val="128"/>
      </rPr>
      <t>下に数字のみ入れてください。</t>
    </r>
    <rPh sb="13" eb="14">
      <t>シタ</t>
    </rPh>
    <rPh sb="15" eb="16">
      <t>カズ</t>
    </rPh>
    <phoneticPr fontId="18"/>
  </si>
  <si>
    <r>
      <t>・苦情相談窓口の設置　：</t>
    </r>
    <r>
      <rPr>
        <sz val="7"/>
        <rFont val="ＭＳ ゴシック"/>
        <family val="3"/>
        <charset val="128"/>
      </rPr>
      <t>プルダウンで選択してください。</t>
    </r>
    <rPh sb="18" eb="20">
      <t>センタク</t>
    </rPh>
    <phoneticPr fontId="18"/>
  </si>
  <si>
    <r>
      <t>・処理手順等の定め</t>
    </r>
    <r>
      <rPr>
        <sz val="8"/>
        <rFont val="ＭＳ Ｐゴシック"/>
        <family val="3"/>
        <charset val="128"/>
      </rPr>
      <t>（規程、マニュアル等）</t>
    </r>
    <r>
      <rPr>
        <sz val="8"/>
        <rFont val="ＭＳ ゴシック"/>
        <family val="3"/>
        <charset val="128"/>
      </rPr>
      <t>：</t>
    </r>
    <r>
      <rPr>
        <sz val="7"/>
        <rFont val="ＭＳ Ｐゴシック"/>
        <family val="3"/>
        <charset val="128"/>
      </rPr>
      <t>プルダウンで選択</t>
    </r>
    <rPh sb="27" eb="29">
      <t>センタク</t>
    </rPh>
    <phoneticPr fontId="18"/>
  </si>
  <si>
    <t>・前年度以降の委員会開催日　：</t>
    <rPh sb="1" eb="4">
      <t>ゼンネンド</t>
    </rPh>
    <rPh sb="4" eb="6">
      <t>イコウ</t>
    </rPh>
    <rPh sb="7" eb="10">
      <t>イインカイ</t>
    </rPh>
    <rPh sb="10" eb="12">
      <t>カイサイ</t>
    </rPh>
    <rPh sb="12" eb="13">
      <t>ヒ</t>
    </rPh>
    <phoneticPr fontId="18"/>
  </si>
  <si>
    <t>（　　　　　　　　　）</t>
    <phoneticPr fontId="18"/>
  </si>
  <si>
    <t>・前年度以降の開催日　：</t>
    <rPh sb="1" eb="4">
      <t>ゼンネンド</t>
    </rPh>
    <rPh sb="4" eb="6">
      <t>イコウ</t>
    </rPh>
    <rPh sb="7" eb="9">
      <t>カイサイ</t>
    </rPh>
    <rPh sb="9" eb="10">
      <t>ニチ</t>
    </rPh>
    <phoneticPr fontId="18"/>
  </si>
  <si>
    <r>
      <rPr>
        <sz val="8"/>
        <rFont val="ＭＳ Ｐゴシック"/>
        <family val="3"/>
        <charset val="128"/>
      </rPr>
      <t>同項第2号</t>
    </r>
    <r>
      <rPr>
        <sz val="7"/>
        <rFont val="ＭＳ Ｐゴシック"/>
        <family val="3"/>
        <charset val="128"/>
      </rPr>
      <t xml:space="preserve">
解釈通知同項(4)</t>
    </r>
    <rPh sb="10" eb="11">
      <t>ドウ</t>
    </rPh>
    <rPh sb="11" eb="12">
      <t>コウ</t>
    </rPh>
    <phoneticPr fontId="18"/>
  </si>
  <si>
    <r>
      <rPr>
        <sz val="8"/>
        <rFont val="ＭＳ Ｐゴシック"/>
        <family val="3"/>
        <charset val="128"/>
      </rPr>
      <t>同項第3号</t>
    </r>
    <r>
      <rPr>
        <sz val="7"/>
        <rFont val="ＭＳ Ｐゴシック"/>
        <family val="3"/>
        <charset val="128"/>
      </rPr>
      <t xml:space="preserve">
解釈通知同項(5)</t>
    </r>
    <rPh sb="11" eb="12">
      <t>コウ</t>
    </rPh>
    <phoneticPr fontId="18"/>
  </si>
  <si>
    <r>
      <rPr>
        <sz val="8"/>
        <rFont val="ＭＳ ゴシック"/>
        <family val="3"/>
        <charset val="128"/>
      </rPr>
      <t xml:space="preserve">同項第2号
</t>
    </r>
    <r>
      <rPr>
        <sz val="7"/>
        <rFont val="ＭＳ ゴシック"/>
        <family val="3"/>
        <charset val="128"/>
      </rPr>
      <t xml:space="preserve">
解釈通知同項②</t>
    </r>
    <rPh sb="7" eb="9">
      <t>カイシャク</t>
    </rPh>
    <rPh sb="9" eb="11">
      <t>ツウチ</t>
    </rPh>
    <rPh sb="11" eb="13">
      <t>ドウコウ</t>
    </rPh>
    <phoneticPr fontId="18"/>
  </si>
  <si>
    <t>(3) 事故発生の防止のための委員会（テレビ電話可）及び従事者に対する研修を定期的に（研修は年２回以上及び新規採用時に）行うこと。</t>
    <rPh sb="22" eb="24">
      <t>デンワ</t>
    </rPh>
    <rPh sb="24" eb="25">
      <t>カ</t>
    </rPh>
    <rPh sb="43" eb="45">
      <t>ケンシュウ</t>
    </rPh>
    <rPh sb="46" eb="47">
      <t>ネン</t>
    </rPh>
    <rPh sb="48" eb="49">
      <t>カイ</t>
    </rPh>
    <rPh sb="49" eb="51">
      <t>イジョウ</t>
    </rPh>
    <rPh sb="51" eb="52">
      <t>オヨ</t>
    </rPh>
    <rPh sb="53" eb="58">
      <t>シンキサイヨウトキ</t>
    </rPh>
    <phoneticPr fontId="18"/>
  </si>
  <si>
    <t>同項第3号
解釈通知第5-35③、④</t>
    <rPh sb="6" eb="8">
      <t>カイシャク</t>
    </rPh>
    <rPh sb="8" eb="10">
      <t>ツウチ</t>
    </rPh>
    <rPh sb="10" eb="11">
      <t>ダイ</t>
    </rPh>
    <phoneticPr fontId="18"/>
  </si>
  <si>
    <r>
      <rPr>
        <sz val="8"/>
        <rFont val="ＭＳ ゴシック"/>
        <family val="3"/>
        <charset val="128"/>
      </rPr>
      <t>同条第2号</t>
    </r>
    <r>
      <rPr>
        <sz val="7"/>
        <rFont val="ＭＳ ゴシック"/>
        <family val="3"/>
        <charset val="128"/>
      </rPr>
      <t xml:space="preserve">
解釈通知同項②</t>
    </r>
    <rPh sb="1" eb="2">
      <t>ジョウ</t>
    </rPh>
    <phoneticPr fontId="18"/>
  </si>
  <si>
    <t>同条第3号
解釈通知同項③</t>
    <rPh sb="1" eb="2">
      <t>ジョウ</t>
    </rPh>
    <rPh sb="10" eb="12">
      <t>ドウコウ</t>
    </rPh>
    <phoneticPr fontId="18"/>
  </si>
  <si>
    <t>（新採：　　　　、その他定期　　　　、　　　　）</t>
    <rPh sb="1" eb="3">
      <t>シンサイ</t>
    </rPh>
    <rPh sb="11" eb="12">
      <t>タ</t>
    </rPh>
    <rPh sb="12" eb="14">
      <t>テイキ</t>
    </rPh>
    <phoneticPr fontId="18"/>
  </si>
  <si>
    <t xml:space="preserve">(2) 施設からの診療の求めがあった場合において診療を行う体制を、常時確保していること。
</t>
    <rPh sb="4" eb="6">
      <t>シセツ</t>
    </rPh>
    <phoneticPr fontId="18"/>
  </si>
  <si>
    <t>同項第2号</t>
    <rPh sb="0" eb="1">
      <t>ドウ</t>
    </rPh>
    <rPh sb="2" eb="3">
      <t>ダイ</t>
    </rPh>
    <rPh sb="4" eb="5">
      <t>ゴウ</t>
    </rPh>
    <phoneticPr fontId="18"/>
  </si>
  <si>
    <t xml:space="preserve">(3) 入所者の病状が急変した場合等において、施設の配置医師又は協力医療機関などの医師が診療を行った結果、入院を要すると認められた入所者の入院を、原則として受け入れる体制を確保していること。
</t>
    <rPh sb="26" eb="28">
      <t>ハイチ</t>
    </rPh>
    <rPh sb="50" eb="52">
      <t>ケッカ</t>
    </rPh>
    <phoneticPr fontId="18"/>
  </si>
  <si>
    <t>同項第3号</t>
    <rPh sb="0" eb="1">
      <t>ドウ</t>
    </rPh>
    <rPh sb="2" eb="3">
      <t>ダイ</t>
    </rPh>
    <rPh sb="4" eb="5">
      <t>ゴウ</t>
    </rPh>
    <phoneticPr fontId="18"/>
  </si>
  <si>
    <t xml:space="preserve">１年に１回以上、協力医療機関との間で、入所者の病状が急変した場合等の対応を確認していますか。
</t>
    <rPh sb="19" eb="21">
      <t>ニュウショ</t>
    </rPh>
    <phoneticPr fontId="18"/>
  </si>
  <si>
    <t>同条第2項</t>
    <rPh sb="0" eb="1">
      <t>ドウ</t>
    </rPh>
    <phoneticPr fontId="18"/>
  </si>
  <si>
    <t xml:space="preserve">１年に１回以上、協力医療機関の名称等を市長に届け出ていますか。
</t>
    <phoneticPr fontId="18"/>
  </si>
  <si>
    <t>同上</t>
    <rPh sb="0" eb="2">
      <t>ドウジョウ</t>
    </rPh>
    <phoneticPr fontId="18"/>
  </si>
  <si>
    <t xml:space="preserve">感染症法第6条第17項に規定する第2種協定指定医療機関との間で、新興感染症の発生時等の対応を取り決めるように努めていますか。
※　ただし、協力医療機関が第２種協定指定医療機関である場合は、協力医療機関との間で、この対応について協議を行う義務があります。
</t>
    <rPh sb="94" eb="96">
      <t>キョウリョク</t>
    </rPh>
    <rPh sb="118" eb="120">
      <t>ギム</t>
    </rPh>
    <phoneticPr fontId="18"/>
  </si>
  <si>
    <t>同条第3項
同条第4項</t>
    <rPh sb="0" eb="1">
      <t>ドウ</t>
    </rPh>
    <phoneticPr fontId="18"/>
  </si>
  <si>
    <t xml:space="preserve">入所者が協力医療機関その他の医療機関に入院した後に、当該利用者の病状が軽快し退院が可能となった場合においては、速やかに再入所させることができるように努めていますか。
</t>
    <rPh sb="0" eb="2">
      <t>ニュウショ</t>
    </rPh>
    <rPh sb="61" eb="62">
      <t>トコロ</t>
    </rPh>
    <phoneticPr fontId="18"/>
  </si>
  <si>
    <t>同条第5項</t>
    <rPh sb="0" eb="1">
      <t>ドウ</t>
    </rPh>
    <phoneticPr fontId="18"/>
  </si>
  <si>
    <t>運営指導日：</t>
    <rPh sb="0" eb="2">
      <t>ウンエイ</t>
    </rPh>
    <rPh sb="2" eb="4">
      <t>シドウ</t>
    </rPh>
    <rPh sb="4" eb="5">
      <t>ビ</t>
    </rPh>
    <phoneticPr fontId="47"/>
  </si>
  <si>
    <t>指導員氏名：</t>
    <phoneticPr fontId="47"/>
  </si>
  <si>
    <t xml:space="preserve">以下の事項を運営規程に定めていますか。
(1) 施設の目的及び運営の方針
(2) 従業者の職種、員数及び職務内容
(3) 入所定員（Ⅰ型定員数、Ⅱ型定員数及び合計数）
(4) 入所者に対する介護医療院サービスの内容及び利用料その他の費用の額
(5) 施設の利用に当たっての留意事項
(6) 非常災害対策
(7) 虐待の防止のための措置に関する事項
(8) その他施設運営に関する重要事項
</t>
    <phoneticPr fontId="18"/>
  </si>
  <si>
    <t>※　(7)は、令和６年３月３１日まで努力義務でした。</t>
    <phoneticPr fontId="18"/>
  </si>
  <si>
    <t>※　中小企業（医療・介護を含むサービス業を主たる事業とする事業主については資本金が 5000 万円以下又は常時使用する従業員の数が 100 人以下の企業）においては、令和４年３月３１日までは努力義務でした。</t>
    <phoneticPr fontId="47"/>
  </si>
  <si>
    <t xml:space="preserve">職場におけるセクシュアルハラスメントやパワーハラスメントを防止するための方針の明確化等の必要な措置（※）を講じていますか。
※　措置の具体的内容は国のセクシュアルハラスメント指針やパワーハラスメント指針に規定されているとおりですが、特に、(a)事業主の方針の明確化と周知・啓発、(b)苦情を含む相談に応じ適切に対応する体制の整備に留意してください。
</t>
    <rPh sb="64" eb="66">
      <t>ソチ</t>
    </rPh>
    <rPh sb="67" eb="70">
      <t>グタイテキ</t>
    </rPh>
    <rPh sb="70" eb="72">
      <t>ナイヨウ</t>
    </rPh>
    <rPh sb="73" eb="74">
      <t>クニ</t>
    </rPh>
    <rPh sb="87" eb="89">
      <t>シシン</t>
    </rPh>
    <rPh sb="99" eb="101">
      <t>シシン</t>
    </rPh>
    <rPh sb="122" eb="125">
      <t>ジギョウヌシ</t>
    </rPh>
    <rPh sb="126" eb="128">
      <t>ホウシン</t>
    </rPh>
    <rPh sb="129" eb="132">
      <t>メイカクカ</t>
    </rPh>
    <rPh sb="133" eb="135">
      <t>シュウチ</t>
    </rPh>
    <rPh sb="136" eb="138">
      <t>ケイハツ</t>
    </rPh>
    <phoneticPr fontId="47"/>
  </si>
  <si>
    <t>※　令和６年３月３１日まで努力義務でした。</t>
  </si>
  <si>
    <t xml:space="preserve">Ⅲ-27．業務継続計画の策定等
</t>
    <phoneticPr fontId="47"/>
  </si>
  <si>
    <t>※　(1)～(4)は、令和６年３月３１日まで努力義務でした。</t>
    <phoneticPr fontId="47"/>
  </si>
  <si>
    <t xml:space="preserve">入所者の人権の擁護、虐待の防止等のため、責任者を設置する等必要な体制の整備を行うとともに、その従業者に対し、研修を実施する等の措置を講じていますか。
</t>
    <rPh sb="0" eb="2">
      <t>ニュウショ</t>
    </rPh>
    <phoneticPr fontId="47"/>
  </si>
  <si>
    <t xml:space="preserve">※　令和６年３月３１日まで努力義務でした。
</t>
    <phoneticPr fontId="18"/>
  </si>
  <si>
    <t>　　　　　る条例（平30条例5）</t>
    <phoneticPr fontId="18"/>
  </si>
  <si>
    <t>条　　例：金沢市介護保険法に基づく介護医療院の人員、施設及び設備並びに運営に関する基準を定め</t>
    <phoneticPr fontId="18"/>
  </si>
  <si>
    <t>　　　　　老老発第0322第1号厚生労働省老健局老人保健課長通知）</t>
    <rPh sb="5" eb="6">
      <t>ロウ</t>
    </rPh>
    <rPh sb="6" eb="7">
      <t>ロウ</t>
    </rPh>
    <rPh sb="7" eb="8">
      <t>ハツ</t>
    </rPh>
    <rPh sb="8" eb="9">
      <t>ダイ</t>
    </rPh>
    <rPh sb="13" eb="14">
      <t>ダイ</t>
    </rPh>
    <rPh sb="15" eb="16">
      <t>ゴウ</t>
    </rPh>
    <rPh sb="16" eb="18">
      <t>コウセイ</t>
    </rPh>
    <rPh sb="18" eb="21">
      <t>ロウドウショウ</t>
    </rPh>
    <rPh sb="21" eb="24">
      <t>ロウケンキョク</t>
    </rPh>
    <rPh sb="24" eb="26">
      <t>ロウジン</t>
    </rPh>
    <rPh sb="26" eb="28">
      <t>ホケン</t>
    </rPh>
    <rPh sb="28" eb="30">
      <t>カチョウ</t>
    </rPh>
    <rPh sb="30" eb="32">
      <t>ツウチ</t>
    </rPh>
    <phoneticPr fontId="18"/>
  </si>
  <si>
    <t>解釈通知：「介護医療院の人員、施設及び設備並びに運営に関する基準について」（平30年3月22日付け</t>
    <phoneticPr fontId="18"/>
  </si>
  <si>
    <t>レジオネラ告示：「社会福祉施設等におけるレジオネラ症防止対策の徹底について」（平成15年7月25日</t>
    <rPh sb="5" eb="7">
      <t>コクジ</t>
    </rPh>
    <phoneticPr fontId="18"/>
  </si>
  <si>
    <t>　　　　　置に関する技術上の指針」（平成15年厚生労働省告示264号）</t>
    <phoneticPr fontId="18"/>
  </si>
  <si>
    <t>　　　　　付け厚生労働省老健局計画課長等連名通知）別添「レジオネラ症を予防するために必要な措</t>
    <phoneticPr fontId="18"/>
  </si>
  <si>
    <t>「身体拘束廃止・防止の手引き」身体拘束廃止・防止の取組推進に向けた検討委員会(令和6年3月発行)</t>
    <rPh sb="5" eb="7">
      <t>ハイシ</t>
    </rPh>
    <rPh sb="8" eb="10">
      <t>ボウシ</t>
    </rPh>
    <rPh sb="19" eb="21">
      <t>ハイシ</t>
    </rPh>
    <rPh sb="22" eb="24">
      <t>ボウシ</t>
    </rPh>
    <rPh sb="25" eb="27">
      <t>トリクミ</t>
    </rPh>
    <rPh sb="30" eb="31">
      <t>ム</t>
    </rPh>
    <rPh sb="33" eb="35">
      <t>ケントウ</t>
    </rPh>
    <rPh sb="35" eb="38">
      <t>イインカイ</t>
    </rPh>
    <rPh sb="39" eb="41">
      <t>レイワ</t>
    </rPh>
    <phoneticPr fontId="18"/>
  </si>
  <si>
    <t>Ｑ＆Ａ 　：｢令和６年度介護報酬改定に関するQ&amp;A(vol.1)(令和6年3月15日)の送付について｣(同日付け</t>
    <phoneticPr fontId="18"/>
  </si>
  <si>
    <t>　　　　　厚生労働省老健局老人保健課等連名事務連絡)</t>
    <phoneticPr fontId="18"/>
  </si>
  <si>
    <t>「介護施設・事業所における自然災害発生時の業務継続ガイドライン」同(令和6年3月改訂)</t>
    <rPh sb="32" eb="33">
      <t>ドウ</t>
    </rPh>
    <phoneticPr fontId="47"/>
  </si>
  <si>
    <t xml:space="preserve">(1)-2　身体的拘束等の適正化対応策の担当者を決めていますか。
</t>
    <rPh sb="16" eb="19">
      <t>タイオウサク</t>
    </rPh>
    <rPh sb="20" eb="23">
      <t>タントウシャ</t>
    </rPh>
    <rPh sb="24" eb="25">
      <t>キ</t>
    </rPh>
    <phoneticPr fontId="18"/>
  </si>
  <si>
    <t>解釈通知同上</t>
    <rPh sb="4" eb="5">
      <t>ドウ</t>
    </rPh>
    <rPh sb="5" eb="6">
      <t>ウエ</t>
    </rPh>
    <phoneticPr fontId="18"/>
  </si>
  <si>
    <t>(3) 介護職員その他の従業者に対し、身体的拘束等の適正化のための研修を定期的（年２回以上、及び新規採用時）に実施していますか。</t>
    <rPh sb="40" eb="41">
      <t>ネン</t>
    </rPh>
    <rPh sb="42" eb="43">
      <t>カイ</t>
    </rPh>
    <rPh sb="43" eb="45">
      <t>イジョウ</t>
    </rPh>
    <rPh sb="46" eb="47">
      <t>オヨ</t>
    </rPh>
    <rPh sb="48" eb="50">
      <t>シンキ</t>
    </rPh>
    <rPh sb="50" eb="53">
      <t>サイヨウジ</t>
    </rPh>
    <phoneticPr fontId="18"/>
  </si>
  <si>
    <t xml:space="preserve">Ⅲ-15．栄養管理
</t>
    <phoneticPr fontId="18"/>
  </si>
  <si>
    <t>※　令和６年３月３１日までは努力義務でした。</t>
    <phoneticPr fontId="18"/>
  </si>
  <si>
    <t>Ⅲ-16．口腔(くう)衛生の管理</t>
    <phoneticPr fontId="18"/>
  </si>
  <si>
    <t>※　令和６年３月３１日までは努力義務でした。</t>
    <phoneticPr fontId="18"/>
  </si>
  <si>
    <t>※　令和６年３月３１日まで努力義務でした。</t>
    <phoneticPr fontId="18"/>
  </si>
  <si>
    <t>・感染症に係る計画　：ａ 平時からの備え、ｂ 初動対応、ｃ 感染拡大防止体制の確立</t>
    <rPh sb="1" eb="4">
      <t>カンセンショウ</t>
    </rPh>
    <rPh sb="5" eb="6">
      <t>カカワ</t>
    </rPh>
    <rPh sb="7" eb="9">
      <t>ケイカク</t>
    </rPh>
    <phoneticPr fontId="18"/>
  </si>
  <si>
    <t>・災害に係る計画　：ａ 平常時の対応、ｂ 緊急時の対応、ｃ 他施設及び地域との連携</t>
    <rPh sb="1" eb="3">
      <t>サイガイ</t>
    </rPh>
    <rPh sb="4" eb="5">
      <t>カカワ</t>
    </rPh>
    <rPh sb="6" eb="8">
      <t>ケイカク</t>
    </rPh>
    <phoneticPr fontId="18"/>
  </si>
  <si>
    <t>【循環式浴槽（機械浴含む）について注意】</t>
    <phoneticPr fontId="18"/>
  </si>
  <si>
    <t xml:space="preserve">(1)-2　感染対策の担当者を決めていますか。
</t>
    <rPh sb="6" eb="8">
      <t>カンセン</t>
    </rPh>
    <rPh sb="8" eb="10">
      <t>タイサク</t>
    </rPh>
    <rPh sb="11" eb="14">
      <t>タントウシャ</t>
    </rPh>
    <rPh sb="15" eb="16">
      <t>キ</t>
    </rPh>
    <phoneticPr fontId="18"/>
  </si>
  <si>
    <t>・平常時の対策の記載　：</t>
    <rPh sb="1" eb="3">
      <t>ヘイジョウ</t>
    </rPh>
    <rPh sb="3" eb="4">
      <t>ジ</t>
    </rPh>
    <rPh sb="5" eb="7">
      <t>タイサク</t>
    </rPh>
    <rPh sb="8" eb="10">
      <t>キサイ</t>
    </rPh>
    <phoneticPr fontId="18"/>
  </si>
  <si>
    <t>・発生時の対応の記載　：</t>
    <rPh sb="1" eb="3">
      <t>ハッセイ</t>
    </rPh>
    <rPh sb="3" eb="4">
      <t>トキ</t>
    </rPh>
    <rPh sb="5" eb="7">
      <t>タイオウ</t>
    </rPh>
    <rPh sb="8" eb="10">
      <t>キサイ</t>
    </rPh>
    <phoneticPr fontId="18"/>
  </si>
  <si>
    <r>
      <t xml:space="preserve">同項第3号
</t>
    </r>
    <r>
      <rPr>
        <sz val="7"/>
        <rFont val="ＭＳ Ｐゴシック"/>
        <family val="3"/>
        <charset val="128"/>
      </rPr>
      <t xml:space="preserve">解釈通知同項③、④
</t>
    </r>
    <phoneticPr fontId="18"/>
  </si>
  <si>
    <t>同条第3項
解釈通知第5-30(1)
施行規則第140条の44</t>
    <phoneticPr fontId="47"/>
  </si>
  <si>
    <t xml:space="preserve">解釈通知同項
解釈通知第5-30(1)準用
</t>
    <rPh sb="4" eb="6">
      <t>ドウコウ</t>
    </rPh>
    <phoneticPr fontId="47"/>
  </si>
  <si>
    <t>Ⅲ-37．事故発生の防止及び発生時の対応</t>
    <phoneticPr fontId="18"/>
  </si>
  <si>
    <t>Ⅲ-38．虐待の防止</t>
    <phoneticPr fontId="47"/>
  </si>
  <si>
    <t xml:space="preserve">(4) (1)～(3)の措置を適切に実施するための担当者を置くこと。
</t>
    <phoneticPr fontId="18"/>
  </si>
  <si>
    <t>虐待の発生又はその再発を防止（虐待等の早期発見、迅速かつ適切な対応を含む）するため、次に掲げる措置を講じていますか。
(1) 事業所における虐待の防止のための対策を検討する委員会（テレビ電話可）を定期的に開催するとともに、その結果について、従業者に周知徹底を図ること。
※　他の会議体との一体的な設置・運営や、他のサービス事業者との連携等による設置・運営も可能です。</t>
    <rPh sb="34" eb="35">
      <t>フク</t>
    </rPh>
    <rPh sb="121" eb="124">
      <t>ジュウギョウシャ</t>
    </rPh>
    <rPh sb="179" eb="181">
      <t>カノウ</t>
    </rPh>
    <phoneticPr fontId="47"/>
  </si>
  <si>
    <t>第40条の2
解釈通知第5-36
同条第1号
解釈通知同項①</t>
    <rPh sb="19" eb="21">
      <t>ドウジョウ</t>
    </rPh>
    <rPh sb="21" eb="22">
      <t>ダイ</t>
    </rPh>
    <rPh sb="27" eb="29">
      <t>カイシャク</t>
    </rPh>
    <rPh sb="29" eb="31">
      <t>ツウチ</t>
    </rPh>
    <rPh sb="31" eb="33">
      <t>ドウコウ</t>
    </rPh>
    <phoneticPr fontId="47"/>
  </si>
  <si>
    <t>(3) 従業者に対し、虐待の防止のための研修を定期的（年２回以上及び新規採用時）に実施すること。</t>
    <rPh sb="27" eb="28">
      <t>ネン</t>
    </rPh>
    <rPh sb="29" eb="30">
      <t>カイ</t>
    </rPh>
    <rPh sb="30" eb="32">
      <t>イジョウ</t>
    </rPh>
    <phoneticPr fontId="18"/>
  </si>
  <si>
    <t>Ⅲ-39．入所者の安全、サービスの質の確保、職員の負担軽減に関する委員会
※　令和９年３月３１日までは努力義務です。</t>
    <rPh sb="5" eb="7">
      <t>ニュウショ</t>
    </rPh>
    <rPh sb="30" eb="31">
      <t>カン</t>
    </rPh>
    <rPh sb="33" eb="36">
      <t>イインカイ</t>
    </rPh>
    <phoneticPr fontId="18"/>
  </si>
  <si>
    <t xml:space="preserve">施設における業務の効率化、介護サービスの質の向上その他の生産性の向上に資する取組の促進を図るため、施設における入所者の安全並びに介護サービスの質の確保及び職員の負担軽減に資する方策を検討するための委員会（テレビ電話可）を定期的に開催していますか。
(例)　委員会で検討する内容例
①介護ロボット、ICT、介護記録ソフトウェア等の導入
②介護助手の導入、業務負担の平準化、外注
</t>
    <rPh sb="0" eb="2">
      <t>シセツ</t>
    </rPh>
    <rPh sb="49" eb="51">
      <t>シセツ</t>
    </rPh>
    <rPh sb="55" eb="57">
      <t>ニュウショ</t>
    </rPh>
    <rPh sb="126" eb="127">
      <t>レイ</t>
    </rPh>
    <rPh sb="129" eb="132">
      <t>イインカイ</t>
    </rPh>
    <rPh sb="133" eb="135">
      <t>ケントウ</t>
    </rPh>
    <rPh sb="142" eb="144">
      <t>カイゴ</t>
    </rPh>
    <rPh sb="153" eb="157">
      <t>カイゴキロク</t>
    </rPh>
    <rPh sb="163" eb="164">
      <t>トウ</t>
    </rPh>
    <rPh sb="165" eb="167">
      <t>ドウニュウ</t>
    </rPh>
    <rPh sb="169" eb="171">
      <t>カイゴ</t>
    </rPh>
    <rPh sb="171" eb="173">
      <t>ジョシュ</t>
    </rPh>
    <rPh sb="174" eb="176">
      <t>ドウニュウ</t>
    </rPh>
    <rPh sb="177" eb="181">
      <t>ギョウムフタン</t>
    </rPh>
    <rPh sb="182" eb="185">
      <t>ヘイジュンカ</t>
    </rPh>
    <rPh sb="186" eb="188">
      <t>ガイチュウ</t>
    </rPh>
    <phoneticPr fontId="18"/>
  </si>
  <si>
    <t xml:space="preserve">従業者、設備及び会計に関する諸記録を整備していますか。
</t>
    <phoneticPr fontId="18"/>
  </si>
  <si>
    <t>Ⅱ-1．各施設の基準</t>
    <rPh sb="5" eb="7">
      <t>シセツ</t>
    </rPh>
    <phoneticPr fontId="18"/>
  </si>
  <si>
    <t xml:space="preserve">領収証は、それぞれ個別の費用ごとに区分して記載していますか。
</t>
  </si>
  <si>
    <r>
      <rPr>
        <sz val="8"/>
        <color indexed="8"/>
        <rFont val="ＭＳ Ｐゴシック"/>
        <family val="3"/>
        <charset val="128"/>
      </rPr>
      <t>評価等</t>
    </r>
    <r>
      <rPr>
        <sz val="7"/>
        <color indexed="8"/>
        <rFont val="ＭＳ Ｐゴシック"/>
        <family val="3"/>
        <charset val="128"/>
      </rPr>
      <t xml:space="preserve">
</t>
    </r>
    <r>
      <rPr>
        <sz val="6"/>
        <color indexed="40"/>
        <rFont val="ＭＳ Ｐゴシック"/>
        <family val="3"/>
        <charset val="128"/>
      </rPr>
      <t>1:適、</t>
    </r>
    <r>
      <rPr>
        <sz val="6"/>
        <color rgb="FFFFC000"/>
        <rFont val="ＭＳ Ｐゴシック"/>
        <family val="3"/>
        <charset val="128"/>
      </rPr>
      <t xml:space="preserve">2:一部不適
</t>
    </r>
    <r>
      <rPr>
        <sz val="6"/>
        <color indexed="10"/>
        <rFont val="ＭＳ Ｐゴシック"/>
        <family val="3"/>
        <charset val="128"/>
      </rPr>
      <t>3:不適、</t>
    </r>
    <r>
      <rPr>
        <sz val="6"/>
        <color indexed="50"/>
        <rFont val="ＭＳ Ｐゴシック"/>
        <family val="3"/>
        <charset val="128"/>
      </rPr>
      <t xml:space="preserve">4:非該当
</t>
    </r>
    <r>
      <rPr>
        <sz val="6"/>
        <rFont val="ＭＳ Ｐゴシック"/>
        <family val="3"/>
        <charset val="128"/>
      </rPr>
      <t>5:その他</t>
    </r>
    <rPh sb="0" eb="2">
      <t>ヒョウカ</t>
    </rPh>
    <rPh sb="2" eb="3">
      <t>トウ</t>
    </rPh>
    <rPh sb="6" eb="7">
      <t>テキ</t>
    </rPh>
    <rPh sb="10" eb="12">
      <t>イチブ</t>
    </rPh>
    <rPh sb="17" eb="19">
      <t>フテキ</t>
    </rPh>
    <rPh sb="22" eb="25">
      <t>ヒガイトウ</t>
    </rPh>
    <rPh sb="30" eb="31">
      <t>タ</t>
    </rPh>
    <phoneticPr fontId="18"/>
  </si>
  <si>
    <t xml:space="preserve">   .   .</t>
    <phoneticPr fontId="47"/>
  </si>
  <si>
    <t xml:space="preserve">当該施設の実情に応じた適当数を配置していますか。
※　併設施設の職員との兼務等で適正なサービスを確保できる場合にあっては、置かなくても差し支えありません。
</t>
    <rPh sb="27" eb="29">
      <t>ヘイセツ</t>
    </rPh>
    <rPh sb="29" eb="31">
      <t>シセツ</t>
    </rPh>
    <rPh sb="32" eb="34">
      <t>ショクイン</t>
    </rPh>
    <rPh sb="36" eb="38">
      <t>ケンム</t>
    </rPh>
    <rPh sb="38" eb="39">
      <t>トウ</t>
    </rPh>
    <rPh sb="40" eb="42">
      <t>テキセイ</t>
    </rPh>
    <rPh sb="48" eb="50">
      <t>カクホ</t>
    </rPh>
    <rPh sb="53" eb="55">
      <t>バアイ</t>
    </rPh>
    <rPh sb="67" eb="68">
      <t>サ</t>
    </rPh>
    <rPh sb="69" eb="70">
      <t>ツカ</t>
    </rPh>
    <phoneticPr fontId="18"/>
  </si>
  <si>
    <t xml:space="preserve">当該施設の実情に応じた適当数を配置していますか。
※　医療機関併設型小規模介護医療院は、入所者の処遇が適切に行われると認められるときは、置かないことができます。
</t>
    <phoneticPr fontId="18"/>
  </si>
  <si>
    <t xml:space="preserve">入所定員100未満の場合、配置に努めていますか。
※　医療機関併設型小規模介護医療院は、併設医療機関の栄養士による栄養指導等の業務が適切に行われると認められるときは、置かないことができます。
</t>
    <rPh sb="10" eb="12">
      <t>バアイ</t>
    </rPh>
    <rPh sb="66" eb="68">
      <t>テキセツ</t>
    </rPh>
    <phoneticPr fontId="18"/>
  </si>
  <si>
    <t xml:space="preserve">1人以上配置していますか。
※　入所者の数が100又はその端数を増すごとに1が標準です。
</t>
    <rPh sb="17" eb="18">
      <t>トコロ</t>
    </rPh>
    <phoneticPr fontId="18"/>
  </si>
  <si>
    <t xml:space="preserve">専ら従事する常勤職員ですか。
※　入所者の処遇に支障がない場合には、当該施設の他の職務に従事できます。
※　医療機関併設型介護医療院であって入所者の処遇に支障がない場合は、併設医療機関の職務に従事できます。
※　上記の兼務の場合、介護支援専門員の配置基準を満たすとともに、兼務する他の職種に関する常勤換算上も、当該介護支援専門員の勤務時間の全体を算入することができます。
※　常勤とは、自事業所の常勤従業者の勤務時間に達している者（ただし週３２時間以上の勤務の者）です。なお、男女雇用機会均等法による母性健康管理措置、または育児・介護休業法による時短措置を講じられている者は、週３０時間以上の勤務で常勤とされます。（以下、常勤の定義につき同様です。）
</t>
    <rPh sb="21" eb="23">
      <t>ショグウ</t>
    </rPh>
    <rPh sb="24" eb="26">
      <t>シショウ</t>
    </rPh>
    <rPh sb="29" eb="31">
      <t>バアイ</t>
    </rPh>
    <rPh sb="34" eb="36">
      <t>トウガイ</t>
    </rPh>
    <rPh sb="36" eb="38">
      <t>シセツ</t>
    </rPh>
    <rPh sb="39" eb="40">
      <t>タ</t>
    </rPh>
    <rPh sb="41" eb="43">
      <t>ショクム</t>
    </rPh>
    <rPh sb="44" eb="46">
      <t>ジュウジ</t>
    </rPh>
    <phoneticPr fontId="18"/>
  </si>
  <si>
    <t xml:space="preserve">医師の数は、以下の①又は②となっていますか。
①　常勤換算方法で、Ⅰ型入所者の数を48で除した数に、Ⅱ型入所者の数を100で除した数を加えて得た数以上の数
（その数が3に満たない場合は3として計算します。1に満たない端数が生じたときはその端数は1として計算します。）
②　Ⅱ型入所者のみの場合であって、第27条第3項の規定により宿直医をおかない場合は、100で除した数以上の数
（1に満たない端数が生じたときはその端数は1として計算します。）
※　常勤換算にあたり、①男女雇用機会均等法による母性健康管理措置、または②育児・介護休業法による時短措置、もしくは③厚生労働省「事業場における治療と仕事の両立支援のためのガイドライン」に沿って事業者が自主的に設ける時短措置、を講じられている者は、週３０時間以上の勤務で常勤として「１」とすることが可能です。（以下、常勤換算につき同様です。）
</t>
    <rPh sb="0" eb="2">
      <t>イシ</t>
    </rPh>
    <rPh sb="3" eb="4">
      <t>カズ</t>
    </rPh>
    <rPh sb="6" eb="8">
      <t>イカ</t>
    </rPh>
    <rPh sb="10" eb="11">
      <t>マタ</t>
    </rPh>
    <phoneticPr fontId="18"/>
  </si>
  <si>
    <t xml:space="preserve">入所者の数は、前年度の平均値としていますか。
※　新規開設の場合は推定数です。
※　以下、「Ⅰ　人員基準」において同じです。
</t>
    <rPh sb="27" eb="29">
      <t>カイセツ</t>
    </rPh>
    <phoneticPr fontId="18"/>
  </si>
  <si>
    <t>入所者又は他の入所者等の生命又は身体を保護するため緊急やむを得ない場合を除き、身体的拘束その他入所者の行動を制限する行為を行っていませんか。
＊　入所者の身体的拘束等が認められるのは『切迫性』『非代替性』『一時性』の三つの要件を満たし、かつ、それらの要件の確認等の手続きが組織等として極めて慎重に実施されているケースに限られます。
※　具体的には「身体拘束廃止・防止の手引き」(フェイスシート参照)を参考にしてください。</t>
    <rPh sb="0" eb="2">
      <t>ニュウショ</t>
    </rPh>
    <phoneticPr fontId="18"/>
  </si>
  <si>
    <t>同条第4項
解釈通知第5-11(2)</t>
    <phoneticPr fontId="18"/>
  </si>
  <si>
    <t xml:space="preserve">身体的拘束等を行う場合には、その態様及び時間、その際の入所者の心身の状況、緊急やむを得ない理由（※1）の具体的内容を記録していますか。
※1　上記３要件を含みます。
※2　記録は、主治医が診療録に行う必要があります。
</t>
    <phoneticPr fontId="18"/>
  </si>
  <si>
    <r>
      <t xml:space="preserve">同条第5項
</t>
    </r>
    <r>
      <rPr>
        <sz val="7"/>
        <rFont val="ＭＳ Ｐゴシック"/>
        <family val="3"/>
        <charset val="128"/>
      </rPr>
      <t xml:space="preserve">
解釈通知同項(1)</t>
    </r>
    <phoneticPr fontId="18"/>
  </si>
  <si>
    <t>身体的拘束等の適正化を図るために、次に掲げる措置を講じていますか。
(1) 身体的拘束等の適正化のための対策を検討する委員会（テレビ電話可）を３月に１回以上開催するとともに、その結果について、介護職員その他の従業者に周知徹底を図っていますか。
※　他の会議体との一体的な設置・運営も可能です。</t>
    <phoneticPr fontId="18"/>
  </si>
  <si>
    <r>
      <rPr>
        <sz val="8"/>
        <rFont val="ＭＳ Ｐゴシック"/>
        <family val="3"/>
        <charset val="128"/>
      </rPr>
      <t xml:space="preserve">同条第6項第1号
</t>
    </r>
    <r>
      <rPr>
        <sz val="7"/>
        <rFont val="ＭＳ Ｐゴシック"/>
        <family val="3"/>
        <charset val="128"/>
      </rPr>
      <t xml:space="preserve">
構成員、委員会の任務等につき、解釈通知同項(3)</t>
    </r>
    <rPh sb="15" eb="18">
      <t>コウセイイン</t>
    </rPh>
    <rPh sb="19" eb="22">
      <t>イインカイ</t>
    </rPh>
    <rPh sb="23" eb="25">
      <t>ニンム</t>
    </rPh>
    <rPh sb="25" eb="26">
      <t>トウ</t>
    </rPh>
    <rPh sb="30" eb="32">
      <t>カイシャク</t>
    </rPh>
    <rPh sb="34" eb="36">
      <t>ドウコウ</t>
    </rPh>
    <phoneticPr fontId="18"/>
  </si>
  <si>
    <t xml:space="preserve">医師は、入所者の病状からみて当該介護医療院において自ら必要な医療を提供することが困難であると認めたときは、協力医療機関その他適当な病院若しくは診療所への入院のための措置を講じ、又は他の医師の対診を求める等診療について適切な措置を講じていますか。
</t>
    <rPh sb="55" eb="59">
      <t>イリョウキカン</t>
    </rPh>
    <phoneticPr fontId="18"/>
  </si>
  <si>
    <t xml:space="preserve">入所者の栄養状態の維持及び改善を図り、自立した日常生活を営むことができるよう、各入所者の状態に応じた栄養管理を計画的に行っていますか。
※　以下の手順が、解釈通知に示されています。
イ　入所時の栄養状態を把握し、多職種共同による栄養ケア計画を作成すること。（施設サービス計画の中の記載で代えることができます。）
ロ　同計画に従い管理栄養士が栄養管理し、栄養状態を定期的に記録すること。
ハ　同計画の進捗を定期的に評価し、必要に応じて計画を見直すこと。
ニ　実務等について、別途通知（「リハビリテーション・個別機能訓練、栄養、口腔の実施及び一体的取組について」(フェイスシート参照)）を参考とすること。
</t>
    <rPh sb="95" eb="96">
      <t>トコロ</t>
    </rPh>
    <phoneticPr fontId="18"/>
  </si>
  <si>
    <t>第20条の2
解釈通知第5-16</t>
    <phoneticPr fontId="18"/>
  </si>
  <si>
    <t xml:space="preserve">入所者の口腔の健康の保持を図り、自立した日常生活を営むことができるよう、口腔衛生の管理体制を整備し、各入所者の状態に応じた口腔衛生の管理を計画的に行っていますか。
※　以下の手順が、解釈通知に示されています。なお、別途通知（「リハビリテーション・個別機能訓練、栄養、口腔の実施及び一体的取組について」(フェイスシート参照)）も参考にしてください。
(1) 歯科医師または歯科医師の指示を受けた歯科衛生士(以下「歯科医師等」)が、介護職員に対する技術的助言・指導を年２回以上行うこと。
(2) 当該施設の従業者または歯科医師等が入所者毎に施設入所時及び月に１回程度の口腔の健康状態の評価を実施すること。
(3) 入所者の口腔衛生管理計画を作成し、必要に応じて定期的に見直すこと。（施設サービス計画の中の記載で代えることができます。）
(4) 医療保険の歯科訪問診療料が算定された同日に、施設の介護職員に対する技術的助言・指導または(3)の計画に関する技術的助言・指導を行うにあたっては、歯科訪問診療または訪問歯科衛生指導の実施時間以外に行うこと。
※　なお、施設と歯科医師等は、①計画に関する技術的助言や指導、②口腔の健康状態の評価について、実施事項等を文書で取り決めることとされています。
</t>
    <rPh sb="1" eb="2">
      <t>トコロ</t>
    </rPh>
    <rPh sb="52" eb="53">
      <t>トコロ</t>
    </rPh>
    <rPh sb="179" eb="183">
      <t>シカイシ</t>
    </rPh>
    <rPh sb="186" eb="190">
      <t>シカイシ</t>
    </rPh>
    <rPh sb="191" eb="193">
      <t>シジ</t>
    </rPh>
    <rPh sb="194" eb="195">
      <t>ウ</t>
    </rPh>
    <rPh sb="197" eb="199">
      <t>シカ</t>
    </rPh>
    <rPh sb="199" eb="202">
      <t>エイセイシ</t>
    </rPh>
    <rPh sb="203" eb="205">
      <t>イカ</t>
    </rPh>
    <rPh sb="215" eb="217">
      <t>カイゴ</t>
    </rPh>
    <rPh sb="217" eb="219">
      <t>ショクイン</t>
    </rPh>
    <rPh sb="220" eb="221">
      <t>タイ</t>
    </rPh>
    <rPh sb="223" eb="226">
      <t>ギジュツテキ</t>
    </rPh>
    <rPh sb="226" eb="228">
      <t>ジョゲン</t>
    </rPh>
    <rPh sb="229" eb="231">
      <t>シドウ</t>
    </rPh>
    <rPh sb="232" eb="233">
      <t>ネン</t>
    </rPh>
    <rPh sb="234" eb="235">
      <t>カイ</t>
    </rPh>
    <rPh sb="235" eb="237">
      <t>イジョウ</t>
    </rPh>
    <rPh sb="237" eb="238">
      <t>オコナ</t>
    </rPh>
    <rPh sb="265" eb="266">
      <t>トコロ</t>
    </rPh>
    <rPh sb="272" eb="273">
      <t>トコロ</t>
    </rPh>
    <rPh sb="310" eb="314">
      <t>コウクウエイセイ</t>
    </rPh>
    <rPh sb="314" eb="316">
      <t>カンリ</t>
    </rPh>
    <rPh sb="316" eb="318">
      <t>ケイカク</t>
    </rPh>
    <rPh sb="319" eb="321">
      <t>サクセイ</t>
    </rPh>
    <rPh sb="323" eb="325">
      <t>ヒツヨウ</t>
    </rPh>
    <rPh sb="326" eb="327">
      <t>オウ</t>
    </rPh>
    <rPh sb="329" eb="332">
      <t>テイキテキ</t>
    </rPh>
    <rPh sb="333" eb="335">
      <t>ミナオ</t>
    </rPh>
    <rPh sb="371" eb="373">
      <t>イリョウ</t>
    </rPh>
    <rPh sb="373" eb="375">
      <t>ホケン</t>
    </rPh>
    <rPh sb="376" eb="378">
      <t>シカ</t>
    </rPh>
    <rPh sb="378" eb="380">
      <t>ホウモン</t>
    </rPh>
    <rPh sb="380" eb="382">
      <t>シンリョウ</t>
    </rPh>
    <rPh sb="480" eb="482">
      <t>シセツ</t>
    </rPh>
    <phoneticPr fontId="18"/>
  </si>
  <si>
    <t>第20条の3
解釈通知第5-17</t>
    <phoneticPr fontId="18"/>
  </si>
  <si>
    <t xml:space="preserve">褥瘡（じょくそう）が発生しないよう適切な介護を行うとともに、その発生を予防するための体制（※）を整備していますか。
※　褥瘡ハイリスク者への個別計画作成、担当者や対策チームの設置、対策指針の整備、施設内継続教育の実施などがあります。
</t>
    <rPh sb="67" eb="68">
      <t>シャ</t>
    </rPh>
    <rPh sb="81" eb="83">
      <t>タイサク</t>
    </rPh>
    <rPh sb="87" eb="89">
      <t>セッチ</t>
    </rPh>
    <rPh sb="90" eb="92">
      <t>タイサク</t>
    </rPh>
    <rPh sb="98" eb="101">
      <t>シセツナイ</t>
    </rPh>
    <rPh sb="101" eb="103">
      <t>ケイゾク</t>
    </rPh>
    <rPh sb="103" eb="105">
      <t>キョウイク</t>
    </rPh>
    <rPh sb="106" eb="108">
      <t>ジッシ</t>
    </rPh>
    <phoneticPr fontId="18"/>
  </si>
  <si>
    <t>同条第5項
解釈通知同項(3)</t>
    <phoneticPr fontId="18"/>
  </si>
  <si>
    <t xml:space="preserve">管理者は、専ら当該施設の職務に従事する常勤の者ですか。
※　当該施設の管理上支障がない場合は、他の事業所、施設等又は当該施設のサテライト型特定施設、サテライト型居住施設の職務に従事することができます。
※　常勤の定義に注意してください。(Ⅰ-⑦参照)
</t>
    <phoneticPr fontId="18"/>
  </si>
  <si>
    <t xml:space="preserve">その研修には次に掲げる事項を含めていますか。
(1) 法第5条第4項に規定する施策の包括的な推進に資するための、本市、保健医療サービス又は福祉サービスを提供する者、地域住民等の活動に関する知識及びこれらの者との連携に関する事項（即ち、地域包括ケアの推進のための多職種連携に関する事項）
</t>
    <phoneticPr fontId="18"/>
  </si>
  <si>
    <t xml:space="preserve">介護に直接携わる全ての従業者（下記※１の者を除きます。）に対し、認知症介護に係る基礎的な研修(※２)を受講させるために必要な措置を講じていますか。
※１　看護師、准看護師、介護福祉士、介護支援専門員、実務者研修修了者、介護職員初任者研修修了者、生活援助従事者研修修了者、介護職員基礎研修課程、訪問介護員養成研修一級課程・二級課程修了者、社会福祉士、医師、歯科医師、薬剤師、理学療法士、作業療法士、言語聴覚士、精神保健福祉士、管理栄養士、栄養士、あん摩マッサージ師、はり師、きゅう師、柔道整復師、歯科衛生士等
※２　認知症介護基礎研修のことを指します。
※３　採用後１年間は、猶予期間です。
</t>
    <rPh sb="15" eb="17">
      <t>カキ</t>
    </rPh>
    <rPh sb="271" eb="272">
      <t>サ</t>
    </rPh>
    <phoneticPr fontId="47"/>
  </si>
  <si>
    <t>同条第3項後段
Q&amp;A問156
解釈通知同項(4)
Q&amp;A問159</t>
    <rPh sb="5" eb="7">
      <t>コウダン</t>
    </rPh>
    <rPh sb="28" eb="30">
      <t>ドウコウ</t>
    </rPh>
    <phoneticPr fontId="47"/>
  </si>
  <si>
    <t>感染症や非常災害の発生時に、(1)サービスの提供を継続的に実施するため、及び(2)非常時の体制で早期の業務再開を図るための計画（以下「業務継続計画」という。）を策定し、当該業務継続計画に従い必要な措置を講じていますか。
※　内容（項目）を適切に設定している場合は、感染症の指針、または施設防災計画と一体的に策定することも可能です。
※　記載内容の例については「介護施設・事業所における感染症発生時の業務継続ガイドライン」、「介護施設・事業所における自然災害発生時の業務継続ガイドライン」(フェイスシート参照)を参照してください。</t>
    <phoneticPr fontId="47"/>
  </si>
  <si>
    <t>第30条の2第1項
解釈通知第5-26(2)</t>
    <phoneticPr fontId="47"/>
  </si>
  <si>
    <t xml:space="preserve">従業者に対し、業務継続計画を周知するとともに、必要な研修及び訓練を定期的に（年２回以上、及び研修は新規採用時にも）実施していますか。
※　感染症の研修と一体的に実施することも可能です。
※　感染症の訓練、または施設防災計画に基づく訓練と一体的に実施することも可能です。
</t>
    <rPh sb="0" eb="3">
      <t>ジュウギョウシャ</t>
    </rPh>
    <rPh sb="26" eb="28">
      <t>ケンシュウ</t>
    </rPh>
    <phoneticPr fontId="47"/>
  </si>
  <si>
    <t>同条第2項
解釈通知同項(3)、(4)</t>
    <rPh sb="10" eb="12">
      <t>ドウコウ</t>
    </rPh>
    <phoneticPr fontId="47"/>
  </si>
  <si>
    <t xml:space="preserve">施設防災計画（非常災害時における入所者の安全の確保のための体制、避難の方法等を定めた計画）を、入所者の特性及び当該施設の周辺地域の環境等を踏まえて、策定していますか。
※　業務継続計画との一体的策定について、「Ⅲ－２７．業務継続計画」を参照してください。
</t>
    <rPh sb="17" eb="18">
      <t>トコロ</t>
    </rPh>
    <rPh sb="48" eb="49">
      <t>トコロ</t>
    </rPh>
    <phoneticPr fontId="18"/>
  </si>
  <si>
    <t xml:space="preserve">避難訓練、救出訓練その他必要な訓練を行っていますか。
※　業務継続計画に係る訓練との一体的実施について、「Ⅲ－２７．業務継続計画」を参照してください。
</t>
    <phoneticPr fontId="18"/>
  </si>
  <si>
    <t>解釈通知同項(1)③
レジオネラ告示</t>
    <rPh sb="4" eb="6">
      <t>ドウコウ</t>
    </rPh>
    <phoneticPr fontId="18"/>
  </si>
  <si>
    <t>感染症又は食中毒が発生し、又はまん延しないように、次の処置を講じていますか。
(1) 感染症及び食中毒の予防及びまん延の防止のための対策を検討する委員会（テレビ電話可）をおおむね3月に1回以上開催するとともに、その結果について、介護職員その他の従業者に周知徹底を図ること。
※　他の会議体との一体的な設置・運営も可能です。</t>
    <rPh sb="80" eb="82">
      <t>デンワ</t>
    </rPh>
    <rPh sb="82" eb="83">
      <t>カ</t>
    </rPh>
    <phoneticPr fontId="18"/>
  </si>
  <si>
    <r>
      <rPr>
        <sz val="8"/>
        <rFont val="ＭＳ Ｐゴシック"/>
        <family val="3"/>
        <charset val="128"/>
      </rPr>
      <t xml:space="preserve">同条第2項第1号
</t>
    </r>
    <r>
      <rPr>
        <sz val="7"/>
        <rFont val="ＭＳ Ｐゴシック"/>
        <family val="3"/>
        <charset val="128"/>
      </rPr>
      <t xml:space="preserve">
構成員等につき、解釈通知第5-28(2)①</t>
    </r>
    <rPh sb="13" eb="16">
      <t>コウセイイン</t>
    </rPh>
    <rPh sb="16" eb="17">
      <t>トウ</t>
    </rPh>
    <phoneticPr fontId="18"/>
  </si>
  <si>
    <t>(2) 感染症及び食中毒の予防及びまん延の防止のための指針を整備すること。
※　業務継続計画との一体的策定について、「Ⅲ－２７．業務継続計画」を参照してください。
※　記載内容の例については「介護現場における感染対策の⼿引き」(フェイスシート参照)を参照してください。</t>
    <rPh sb="13" eb="15">
      <t>ヨボウ</t>
    </rPh>
    <phoneticPr fontId="18"/>
  </si>
  <si>
    <t>(3) 介護職員その他の従業者に対し、
①感染症及び食中毒の予防及びまん延の防止のための研修
②感染症の予防及びまん延の防止のための訓練
を定期的（年２回以上、及び研修は新規採用時にも）に実施すること。
※　業務継続計画に係る研修、訓練との一体的実施について、「Ⅲ－２７．業務継続計画」を参照してください。</t>
    <rPh sb="82" eb="84">
      <t>ケンシュウ</t>
    </rPh>
    <phoneticPr fontId="18"/>
  </si>
  <si>
    <t>Ⅲ-31．協力医療機関等
※本項(1)(2)(3)は、令和９年３月３１日までは努力義務です。</t>
    <rPh sb="7" eb="9">
      <t>イリョウ</t>
    </rPh>
    <rPh sb="9" eb="11">
      <t>キカン</t>
    </rPh>
    <rPh sb="11" eb="12">
      <t>トウ</t>
    </rPh>
    <phoneticPr fontId="18"/>
  </si>
  <si>
    <t xml:space="preserve">入所者の病状の急変等に備えるため、あらかじめ、次に掲げる要件を満たす協力医療機関を定めていますか。
※　単一ではなく、複数の医療機関を定めることにより、各要件を満たすこととして差し支えありません。その場合、(3)の要件については病院である必要があります。
(1) 入所者の病状が急変した場合等において医師又は看
護職員が相談対応を行う体制を、常時確保しているこ
と。
</t>
    <phoneticPr fontId="18"/>
  </si>
  <si>
    <t>第34条第1項第1号</t>
    <phoneticPr fontId="18"/>
  </si>
  <si>
    <t xml:space="preserve">施設の見やすい場所に、運営規程の概要、勤務体制、協力医療機関、利用料その他のサービスの選択に資すると認められる重要事項を掲示していますか。
※　これらの事項を記載した書面を当該事業所に備え付け、いつでも自由に閲覧できるようにしておくことで、掲示に代えることができます。
</t>
    <rPh sb="26" eb="28">
      <t>イリョウ</t>
    </rPh>
    <rPh sb="28" eb="30">
      <t>キカン</t>
    </rPh>
    <phoneticPr fontId="18"/>
  </si>
  <si>
    <t>同項第4号
解釈通知同項⑤</t>
    <rPh sb="6" eb="8">
      <t>カイシャク</t>
    </rPh>
    <rPh sb="8" eb="10">
      <t>ツウチ</t>
    </rPh>
    <rPh sb="10" eb="12">
      <t>ドウコウ</t>
    </rPh>
    <phoneticPr fontId="18"/>
  </si>
  <si>
    <t>※　令和３年９月３０日までは努力義務でした。
【担当者職氏名】</t>
    <rPh sb="24" eb="27">
      <t>タントウシャ</t>
    </rPh>
    <rPh sb="27" eb="28">
      <t>ショク</t>
    </rPh>
    <rPh sb="28" eb="30">
      <t>シメイ</t>
    </rPh>
    <phoneticPr fontId="18"/>
  </si>
  <si>
    <t>同条第4号
解釈通知同項④</t>
    <rPh sb="1" eb="2">
      <t>ジョウ</t>
    </rPh>
    <phoneticPr fontId="46"/>
  </si>
  <si>
    <r>
      <rPr>
        <sz val="8"/>
        <rFont val="ＭＳ Ｐゴシック"/>
        <family val="3"/>
        <charset val="128"/>
      </rPr>
      <t xml:space="preserve">第40条の3
</t>
    </r>
    <r>
      <rPr>
        <sz val="7"/>
        <rFont val="ＭＳ Ｐゴシック"/>
        <family val="3"/>
        <charset val="128"/>
      </rPr>
      <t xml:space="preserve">
構成員、開催頻度、委員会の任務、他の会議・他の事業所(者)との一体的設置、名称等について、解釈通知第5-37</t>
    </r>
    <rPh sb="8" eb="11">
      <t>コウセイイン</t>
    </rPh>
    <rPh sb="12" eb="14">
      <t>カイサイ</t>
    </rPh>
    <rPh sb="14" eb="16">
      <t>ヒンド</t>
    </rPh>
    <rPh sb="17" eb="20">
      <t>イインカイ</t>
    </rPh>
    <rPh sb="21" eb="23">
      <t>ニンム</t>
    </rPh>
    <rPh sb="24" eb="25">
      <t>タ</t>
    </rPh>
    <rPh sb="26" eb="28">
      <t>カイギ</t>
    </rPh>
    <rPh sb="29" eb="30">
      <t>タ</t>
    </rPh>
    <rPh sb="31" eb="34">
      <t>ジギョウショ</t>
    </rPh>
    <rPh sb="35" eb="36">
      <t>シャ</t>
    </rPh>
    <rPh sb="39" eb="42">
      <t>イッタイテキ</t>
    </rPh>
    <rPh sb="42" eb="44">
      <t>セッチ</t>
    </rPh>
    <rPh sb="45" eb="47">
      <t>メイショウ</t>
    </rPh>
    <rPh sb="47" eb="48">
      <t>トウ</t>
    </rPh>
    <rPh sb="53" eb="55">
      <t>カイシャク</t>
    </rPh>
    <rPh sb="55" eb="57">
      <t>ツウチ</t>
    </rPh>
    <rPh sb="57" eb="58">
      <t>ダイ</t>
    </rPh>
    <phoneticPr fontId="18"/>
  </si>
  <si>
    <t>Ⅲ-40．会計の区分</t>
    <phoneticPr fontId="18"/>
  </si>
  <si>
    <t>Ⅲ-41．記録の整備</t>
    <phoneticPr fontId="18"/>
  </si>
  <si>
    <t>Ⅲ-42．暴力団員の排除</t>
    <phoneticPr fontId="18"/>
  </si>
  <si>
    <t xml:space="preserve">Ⅲ-43．基本方針（入所者の権利擁護等） </t>
    <phoneticPr fontId="18"/>
  </si>
  <si>
    <t>同条第2項
解釈通知第5-39</t>
    <phoneticPr fontId="18"/>
  </si>
  <si>
    <t>法令等の略称等</t>
    <rPh sb="6" eb="7">
      <t>トウ</t>
    </rPh>
    <phoneticPr fontId="47"/>
  </si>
  <si>
    <r>
      <t>「介護施設・事業所における</t>
    </r>
    <r>
      <rPr>
        <sz val="10"/>
        <rFont val="ＭＳ Ｐ明朝"/>
        <family val="1"/>
        <charset val="128"/>
      </rPr>
      <t>感染症発生時の業務継続ガイドライン」同(令和6年3月改訂)</t>
    </r>
    <rPh sb="31" eb="32">
      <t>ドウ</t>
    </rPh>
    <phoneticPr fontId="47"/>
  </si>
  <si>
    <t>「介護現場における感染対策の手引き」厚労省老健局(令和5年9月作成)</t>
    <rPh sb="25" eb="27">
      <t>レイワ</t>
    </rPh>
    <phoneticPr fontId="18"/>
  </si>
  <si>
    <t>福略</t>
    <phoneticPr fontId="18"/>
  </si>
  <si>
    <t>介略</t>
    <rPh sb="1" eb="2">
      <t>リャク</t>
    </rPh>
    <phoneticPr fontId="18"/>
  </si>
  <si>
    <t>相手方氏名：</t>
    <rPh sb="0" eb="5">
      <t>アイテガタシメイ</t>
    </rPh>
    <phoneticPr fontId="18"/>
  </si>
  <si>
    <t xml:space="preserve">原則として、重要事項をウェブサイトに掲載していますか。
※　ウェブサイトとは、自社ホームページまたは「介護サービス情報公表システム」のことをいいます。
※　災害等の理由により、「介護サービス情報公表システム」による報告義務がない場合は、ウェブサイト掲載の必要はありません。
</t>
    <rPh sb="78" eb="80">
      <t>サイガイ</t>
    </rPh>
    <rPh sb="80" eb="81">
      <t>トウ</t>
    </rPh>
    <rPh sb="82" eb="84">
      <t>リユウ</t>
    </rPh>
    <rPh sb="107" eb="109">
      <t>ホウコク</t>
    </rPh>
    <rPh sb="109" eb="111">
      <t>ギム</t>
    </rPh>
    <rPh sb="114" eb="116">
      <t>バアイ</t>
    </rPh>
    <rPh sb="127" eb="129">
      <t>ヒツヨウ</t>
    </rPh>
    <phoneticPr fontId="47"/>
  </si>
  <si>
    <t>※令和７年３月３１日までは不要でした。</t>
    <phoneticPr fontId="18"/>
  </si>
  <si>
    <t xml:space="preserve">相談窓口の連絡先、苦情処理の体制及び手順等を利用申込者にサービスの内容を説明する文書に記載するとともに、事業所に掲示し、かつウェブサイトに掲載(※)していますか。
※　ウェブサイト掲載については、「Ⅲ－３２．掲示」の注記を参照してください。
</t>
    <rPh sb="69" eb="71">
      <t>ケイサイ</t>
    </rPh>
    <rPh sb="108" eb="110">
      <t>チュウキ</t>
    </rPh>
    <rPh sb="111" eb="113">
      <t>サンショウ</t>
    </rPh>
    <phoneticPr fontId="47"/>
  </si>
  <si>
    <t>※令和７年３月３１日まではウェブサイト掲載は不要でした。</t>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</si>
</sst>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ggge&quot;年&quot;m&quot;月&quot;d&quot;日&quot;;;"/>
    <numFmt numFmtId="177" formatCode="[Blue][=1]&quot;適&quot;;[Red][=2]&quot;不適&quot;;[Green]&quot;非該当&quot;"/>
    <numFmt numFmtId="178" formatCode="&quot;（&quot;0.0&quot;件／月）&quot;;&quot;マイナス値は不可です&quot;;&quot;★このセルに平均件数を入力して下さい（  .  件/月）&quot;"/>
    <numFmt numFmtId="179" formatCode="ggge&quot;年&quot;m&quot;月&quot;d&quot;日&quot;;;&quot;&quot;"/>
    <numFmt numFmtId="180" formatCode="0;&quot;マイナス値は不可です&quot;;&quot;&quot;"/>
  </numFmts>
  <fonts count="79">
    <font>
      <sz val="11"/>
      <color indexed="8"/>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Ｐゴシック"/>
      <family val="3"/>
      <charset val="128"/>
    </font>
    <font>
      <sz val="14"/>
      <color indexed="8"/>
      <name val="ＭＳ ゴシック"/>
      <family val="3"/>
      <charset val="128"/>
    </font>
    <font>
      <sz val="9"/>
      <color indexed="8"/>
      <name val="ＭＳ ゴシック"/>
      <family val="3"/>
      <charset val="128"/>
    </font>
    <font>
      <sz val="9"/>
      <color indexed="8"/>
      <name val="ＭＳ明朝"/>
      <family val="3"/>
      <charset val="128"/>
    </font>
    <font>
      <sz val="8"/>
      <color indexed="8"/>
      <name val="ＭＳ ゴシック"/>
      <family val="3"/>
      <charset val="128"/>
    </font>
    <font>
      <sz val="8"/>
      <color indexed="8"/>
      <name val="ＭＳ Ｐゴシック"/>
      <family val="3"/>
      <charset val="128"/>
    </font>
    <font>
      <b/>
      <sz val="11"/>
      <color indexed="8"/>
      <name val="ＭＳ ゴシック"/>
      <family val="3"/>
      <charset val="128"/>
    </font>
    <font>
      <sz val="10"/>
      <color indexed="8"/>
      <name val="ＭＳ 明朝"/>
      <family val="1"/>
      <charset val="128"/>
    </font>
    <font>
      <sz val="12"/>
      <color indexed="8"/>
      <name val="ＭＳ ゴシック"/>
      <family val="3"/>
      <charset val="128"/>
    </font>
    <font>
      <sz val="8"/>
      <name val="ＭＳ Ｐゴシック"/>
      <family val="3"/>
      <charset val="128"/>
    </font>
    <font>
      <sz val="10"/>
      <name val="ＭＳ 明朝"/>
      <family val="1"/>
      <charset val="128"/>
    </font>
    <font>
      <sz val="6"/>
      <name val="ＭＳ Ｐゴシック"/>
      <family val="3"/>
      <charset val="128"/>
    </font>
    <font>
      <sz val="16"/>
      <color indexed="8"/>
      <name val="ＭＳ Ｐゴシック"/>
      <family val="3"/>
      <charset val="128"/>
    </font>
    <font>
      <sz val="7"/>
      <color indexed="8"/>
      <name val="ＭＳ ゴシック"/>
      <family val="3"/>
      <charset val="128"/>
    </font>
    <font>
      <sz val="6"/>
      <color indexed="40"/>
      <name val="ＭＳ ゴシック"/>
      <family val="3"/>
      <charset val="128"/>
    </font>
    <font>
      <sz val="6"/>
      <color indexed="8"/>
      <name val="ＭＳ ゴシック"/>
      <family val="3"/>
      <charset val="128"/>
    </font>
    <font>
      <sz val="6"/>
      <color indexed="10"/>
      <name val="ＭＳ ゴシック"/>
      <family val="3"/>
      <charset val="128"/>
    </font>
    <font>
      <sz val="6"/>
      <color indexed="50"/>
      <name val="ＭＳ ゴシック"/>
      <family val="3"/>
      <charset val="128"/>
    </font>
    <font>
      <sz val="8"/>
      <name val="ＭＳ ゴシック"/>
      <family val="3"/>
      <charset val="128"/>
    </font>
    <font>
      <sz val="16"/>
      <color theme="1"/>
      <name val="ＭＳ Ｐゴシック"/>
      <family val="3"/>
      <charset val="128"/>
      <scheme val="minor"/>
    </font>
    <font>
      <sz val="10"/>
      <color theme="1"/>
      <name val="ＭＳ Ｐゴシック"/>
      <family val="3"/>
      <charset val="128"/>
      <scheme val="minor"/>
    </font>
    <font>
      <sz val="9"/>
      <color theme="1"/>
      <name val="ＭＳ Ｐゴシック"/>
      <family val="3"/>
      <charset val="128"/>
      <scheme val="minor"/>
    </font>
    <font>
      <sz val="8"/>
      <color theme="1"/>
      <name val="ＭＳ Ｐゴシック"/>
      <family val="3"/>
      <charset val="128"/>
      <scheme val="minor"/>
    </font>
    <font>
      <sz val="11"/>
      <color theme="0" tint="-0.249977111117893"/>
      <name val="ＭＳ Ｐゴシック"/>
      <family val="3"/>
      <charset val="128"/>
      <scheme val="minor"/>
    </font>
    <font>
      <sz val="7"/>
      <color rgb="FF000000"/>
      <name val="ＭＳ ゴシック"/>
      <family val="3"/>
      <charset val="128"/>
    </font>
    <font>
      <sz val="9"/>
      <color rgb="FF000000"/>
      <name val="ＭＳ ゴシック"/>
      <family val="3"/>
      <charset val="128"/>
    </font>
    <font>
      <sz val="10"/>
      <color theme="1"/>
      <name val="ＭＳ ゴシック"/>
      <family val="3"/>
      <charset val="128"/>
    </font>
    <font>
      <u/>
      <sz val="10"/>
      <color theme="1"/>
      <name val="ＭＳ Ｐゴシック"/>
      <family val="3"/>
      <charset val="128"/>
      <scheme val="minor"/>
    </font>
    <font>
      <sz val="9"/>
      <color indexed="8"/>
      <name val="ＭＳ Ｐゴシック"/>
      <family val="3"/>
      <charset val="128"/>
    </font>
    <font>
      <sz val="6"/>
      <name val="ＭＳ Ｐゴシック"/>
      <family val="2"/>
      <charset val="128"/>
      <scheme val="minor"/>
    </font>
    <font>
      <b/>
      <sz val="10"/>
      <color rgb="FF0070C0"/>
      <name val="ＭＳ Ｐゴシック"/>
      <family val="3"/>
      <charset val="128"/>
      <scheme val="minor"/>
    </font>
    <font>
      <sz val="10"/>
      <color theme="0" tint="-0.14999847407452621"/>
      <name val="ＭＳ Ｐゴシック"/>
      <family val="2"/>
      <charset val="128"/>
      <scheme val="minor"/>
    </font>
    <font>
      <b/>
      <sz val="10"/>
      <color theme="1"/>
      <name val="ＭＳ Ｐゴシック"/>
      <family val="3"/>
      <charset val="128"/>
      <scheme val="minor"/>
    </font>
    <font>
      <sz val="10"/>
      <color theme="0" tint="-0.14999847407452621"/>
      <name val="ＭＳ Ｐゴシック"/>
      <family val="3"/>
      <charset val="128"/>
      <scheme val="minor"/>
    </font>
    <font>
      <b/>
      <sz val="12"/>
      <color theme="5"/>
      <name val="ＭＳ Ｐゴシック"/>
      <family val="3"/>
      <charset val="128"/>
      <scheme val="minor"/>
    </font>
    <font>
      <b/>
      <sz val="12"/>
      <color rgb="FF92D050"/>
      <name val="ＭＳ Ｐゴシック"/>
      <family val="3"/>
      <charset val="128"/>
      <scheme val="minor"/>
    </font>
    <font>
      <sz val="9"/>
      <color rgb="FFFF0000"/>
      <name val="ＭＳ Ｐゴシック"/>
      <family val="3"/>
      <charset val="128"/>
      <scheme val="minor"/>
    </font>
    <font>
      <u val="double"/>
      <sz val="9"/>
      <color rgb="FFFF0000"/>
      <name val="ＭＳ Ｐゴシック"/>
      <family val="3"/>
      <charset val="128"/>
      <scheme val="minor"/>
    </font>
    <font>
      <sz val="9"/>
      <color rgb="FFFF0000"/>
      <name val="ＭＳ Ｐゴシック"/>
      <family val="2"/>
      <charset val="128"/>
      <scheme val="minor"/>
    </font>
    <font>
      <sz val="10"/>
      <color rgb="FF92D050"/>
      <name val="ＭＳ Ｐゴシック"/>
      <family val="3"/>
      <charset val="128"/>
      <scheme val="minor"/>
    </font>
    <font>
      <b/>
      <sz val="13"/>
      <color rgb="FFFF0000"/>
      <name val="ＭＳ ゴシック"/>
      <family val="3"/>
      <charset val="128"/>
    </font>
    <font>
      <sz val="9"/>
      <name val="ＭＳ ゴシック"/>
      <family val="3"/>
      <charset val="128"/>
    </font>
    <font>
      <sz val="9"/>
      <name val="ＭＳ Ｐゴシック"/>
      <family val="3"/>
      <charset val="128"/>
    </font>
    <font>
      <sz val="11"/>
      <name val="ＭＳ Ｐゴシック"/>
      <family val="3"/>
      <charset val="128"/>
    </font>
    <font>
      <sz val="14"/>
      <name val="ＭＳ ゴシック"/>
      <family val="3"/>
      <charset val="128"/>
    </font>
    <font>
      <u/>
      <sz val="8"/>
      <name val="ＭＳ ゴシック"/>
      <family val="3"/>
      <charset val="128"/>
    </font>
    <font>
      <sz val="7"/>
      <name val="ＭＳ Ｐゴシック"/>
      <family val="3"/>
      <charset val="128"/>
    </font>
    <font>
      <sz val="7"/>
      <name val="ＭＳ ゴシック"/>
      <family val="3"/>
      <charset val="128"/>
    </font>
    <font>
      <sz val="9"/>
      <color rgb="FF000000"/>
      <name val="ＭＳ Ｐゴシック"/>
      <family val="3"/>
      <charset val="128"/>
    </font>
    <font>
      <sz val="10"/>
      <name val="ＭＳ Ｐ明朝"/>
      <family val="1"/>
      <charset val="128"/>
    </font>
    <font>
      <sz val="7"/>
      <color rgb="FF000000"/>
      <name val="ＭＳ Ｐゴシック"/>
      <family val="3"/>
      <charset val="128"/>
    </font>
    <font>
      <sz val="7"/>
      <color indexed="8"/>
      <name val="ＭＳ Ｐゴシック"/>
      <family val="3"/>
      <charset val="128"/>
    </font>
    <font>
      <sz val="6"/>
      <color indexed="40"/>
      <name val="ＭＳ Ｐゴシック"/>
      <family val="3"/>
      <charset val="128"/>
    </font>
    <font>
      <sz val="6"/>
      <color rgb="FFFFC000"/>
      <name val="ＭＳ Ｐゴシック"/>
      <family val="3"/>
      <charset val="128"/>
    </font>
    <font>
      <sz val="6"/>
      <color indexed="10"/>
      <name val="ＭＳ Ｐゴシック"/>
      <family val="3"/>
      <charset val="128"/>
    </font>
    <font>
      <sz val="6"/>
      <color indexed="50"/>
      <name val="ＭＳ Ｐゴシック"/>
      <family val="3"/>
      <charset val="128"/>
    </font>
    <font>
      <b/>
      <sz val="8"/>
      <color rgb="FFFF0000"/>
      <name val="ＭＳ Ｐゴシック"/>
      <family val="3"/>
      <charset val="128"/>
    </font>
    <font>
      <sz val="8"/>
      <color rgb="FF000000"/>
      <name val="ＭＳ Ｐゴシック"/>
      <family val="3"/>
      <charset val="128"/>
    </font>
    <font>
      <sz val="10"/>
      <name val="ＭＳ Ｐゴシック"/>
      <family val="3"/>
      <charset val="128"/>
      <scheme val="minor"/>
    </font>
    <font>
      <sz val="9"/>
      <color rgb="FFFF0000"/>
      <name val="ＭＳ Ｐゴシック"/>
      <family val="3"/>
      <charset val="128"/>
    </font>
    <font>
      <sz val="9"/>
      <color rgb="FFFF0000"/>
      <name val="ＭＳ ゴシック"/>
      <family val="3"/>
      <charset val="128"/>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99"/>
        <bgColor indexed="64"/>
      </patternFill>
    </fill>
    <fill>
      <patternFill patternType="solid">
        <fgColor rgb="FFE1FFFF"/>
        <bgColor indexed="64"/>
      </patternFill>
    </fill>
    <fill>
      <patternFill patternType="solid">
        <fgColor theme="9" tint="0.79998168889431442"/>
        <bgColor indexed="64"/>
      </patternFill>
    </fill>
    <fill>
      <patternFill patternType="solid">
        <fgColor rgb="FFFEF5F0"/>
        <bgColor indexed="64"/>
      </patternFill>
    </fill>
    <fill>
      <patternFill patternType="solid">
        <fgColor rgb="FFE3F3D1"/>
        <bgColor indexed="64"/>
      </patternFill>
    </fill>
    <fill>
      <patternFill patternType="solid">
        <fgColor rgb="FFFFC000"/>
        <bgColor indexed="64"/>
      </patternFill>
    </fill>
  </fills>
  <borders count="5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dotted">
        <color indexed="64"/>
      </bottom>
      <diagonal/>
    </border>
    <border>
      <left style="thin">
        <color indexed="64"/>
      </left>
      <right style="thin">
        <color indexed="64"/>
      </right>
      <top style="thin">
        <color indexed="64"/>
      </top>
      <bottom style="hair">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dotted">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bottom style="thin">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dotted">
        <color indexed="64"/>
      </bottom>
      <diagonal/>
    </border>
    <border>
      <left/>
      <right style="thin">
        <color indexed="64"/>
      </right>
      <top style="dotted">
        <color indexed="64"/>
      </top>
      <bottom/>
      <diagonal/>
    </border>
    <border>
      <left/>
      <right style="thin">
        <color indexed="64"/>
      </right>
      <top style="dotted">
        <color indexed="64"/>
      </top>
      <bottom style="hair">
        <color indexed="64"/>
      </bottom>
      <diagonal/>
    </border>
    <border>
      <left style="thin">
        <color indexed="64"/>
      </left>
      <right style="thin">
        <color indexed="64"/>
      </right>
      <top/>
      <bottom style="hair">
        <color indexed="64"/>
      </bottom>
      <diagonal/>
    </border>
    <border>
      <left style="thin">
        <color indexed="64"/>
      </left>
      <right/>
      <top style="thin">
        <color indexed="64"/>
      </top>
      <bottom/>
      <diagonal/>
    </border>
    <border>
      <left style="thin">
        <color indexed="64"/>
      </left>
      <right/>
      <top/>
      <bottom/>
      <diagonal/>
    </border>
    <border>
      <left style="thin">
        <color indexed="64"/>
      </left>
      <right/>
      <top style="thin">
        <color indexed="64"/>
      </top>
      <bottom style="dotted">
        <color indexed="64"/>
      </bottom>
      <diagonal/>
    </border>
    <border>
      <left style="thin">
        <color indexed="64"/>
      </left>
      <right/>
      <top style="dotted">
        <color indexed="64"/>
      </top>
      <bottom style="dotted">
        <color indexed="64"/>
      </bottom>
      <diagonal/>
    </border>
    <border>
      <left style="thin">
        <color indexed="64"/>
      </left>
      <right style="thin">
        <color indexed="64"/>
      </right>
      <top/>
      <bottom style="dotted">
        <color theme="0" tint="-0.34998626667073579"/>
      </bottom>
      <diagonal/>
    </border>
    <border>
      <left style="thin">
        <color indexed="64"/>
      </left>
      <right/>
      <top/>
      <bottom style="dotted">
        <color indexed="64"/>
      </bottom>
      <diagonal/>
    </border>
    <border>
      <left/>
      <right style="thin">
        <color indexed="64"/>
      </right>
      <top style="dotted">
        <color indexed="64"/>
      </top>
      <bottom style="thin">
        <color indexed="64"/>
      </bottom>
      <diagonal/>
    </border>
    <border>
      <left/>
      <right/>
      <top style="thick">
        <color theme="5"/>
      </top>
      <bottom/>
      <diagonal/>
    </border>
    <border>
      <left/>
      <right style="thick">
        <color theme="5"/>
      </right>
      <top style="thick">
        <color theme="5"/>
      </top>
      <bottom/>
      <diagonal/>
    </border>
    <border>
      <left/>
      <right style="thick">
        <color theme="5"/>
      </right>
      <top style="hair">
        <color theme="5"/>
      </top>
      <bottom style="thick">
        <color theme="5"/>
      </bottom>
      <diagonal/>
    </border>
    <border>
      <left style="thick">
        <color theme="5"/>
      </left>
      <right/>
      <top style="thick">
        <color theme="5"/>
      </top>
      <bottom/>
      <diagonal/>
    </border>
    <border>
      <left style="thick">
        <color rgb="FF92D050"/>
      </left>
      <right/>
      <top style="thick">
        <color rgb="FF92D050"/>
      </top>
      <bottom/>
      <diagonal/>
    </border>
    <border>
      <left/>
      <right/>
      <top style="thick">
        <color rgb="FF92D050"/>
      </top>
      <bottom/>
      <diagonal/>
    </border>
    <border>
      <left/>
      <right style="thick">
        <color rgb="FF92D050"/>
      </right>
      <top style="thick">
        <color rgb="FF92D050"/>
      </top>
      <bottom/>
      <diagonal/>
    </border>
    <border>
      <left style="thick">
        <color rgb="FF92D050"/>
      </left>
      <right/>
      <top/>
      <bottom style="thick">
        <color rgb="FF92D050"/>
      </bottom>
      <diagonal/>
    </border>
    <border>
      <left/>
      <right/>
      <top/>
      <bottom style="thick">
        <color rgb="FF92D050"/>
      </bottom>
      <diagonal/>
    </border>
    <border>
      <left/>
      <right style="thick">
        <color rgb="FF92D050"/>
      </right>
      <top/>
      <bottom style="thick">
        <color rgb="FF92D050"/>
      </bottom>
      <diagonal/>
    </border>
  </borders>
  <cellStyleXfs count="43">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3" fillId="0" borderId="0" applyNumberFormat="0" applyFill="0" applyBorder="0" applyAlignment="0" applyProtection="0">
      <alignment vertical="center"/>
    </xf>
    <xf numFmtId="0" fontId="4" fillId="20" borderId="1" applyNumberFormat="0" applyAlignment="0" applyProtection="0">
      <alignment vertical="center"/>
    </xf>
    <xf numFmtId="0" fontId="5" fillId="21" borderId="0" applyNumberFormat="0" applyBorder="0" applyAlignment="0" applyProtection="0">
      <alignment vertical="center"/>
    </xf>
    <xf numFmtId="0" fontId="1" fillId="22" borderId="2" applyNumberFormat="0" applyFont="0" applyAlignment="0" applyProtection="0">
      <alignment vertical="center"/>
    </xf>
    <xf numFmtId="0" fontId="6" fillId="0" borderId="3" applyNumberFormat="0" applyFill="0" applyAlignment="0" applyProtection="0">
      <alignment vertical="center"/>
    </xf>
    <xf numFmtId="0" fontId="7" fillId="3" borderId="0" applyNumberFormat="0" applyBorder="0" applyAlignment="0" applyProtection="0">
      <alignment vertical="center"/>
    </xf>
    <xf numFmtId="0" fontId="8" fillId="23" borderId="4" applyNumberFormat="0" applyAlignment="0" applyProtection="0">
      <alignment vertical="center"/>
    </xf>
    <xf numFmtId="0" fontId="9" fillId="0" borderId="0" applyNumberFormat="0" applyFill="0" applyBorder="0" applyAlignment="0" applyProtection="0">
      <alignment vertical="center"/>
    </xf>
    <xf numFmtId="0" fontId="10" fillId="0" borderId="5" applyNumberFormat="0" applyFill="0" applyAlignment="0" applyProtection="0">
      <alignment vertical="center"/>
    </xf>
    <xf numFmtId="0" fontId="11" fillId="0" borderId="6" applyNumberFormat="0" applyFill="0" applyAlignment="0" applyProtection="0">
      <alignment vertical="center"/>
    </xf>
    <xf numFmtId="0" fontId="12" fillId="0" borderId="7" applyNumberFormat="0" applyFill="0" applyAlignment="0" applyProtection="0">
      <alignment vertical="center"/>
    </xf>
    <xf numFmtId="0" fontId="12" fillId="0" borderId="0" applyNumberFormat="0" applyFill="0" applyBorder="0" applyAlignment="0" applyProtection="0">
      <alignment vertical="center"/>
    </xf>
    <xf numFmtId="0" fontId="13" fillId="0" borderId="8" applyNumberFormat="0" applyFill="0" applyAlignment="0" applyProtection="0">
      <alignment vertical="center"/>
    </xf>
    <xf numFmtId="0" fontId="14" fillId="23" borderId="9" applyNumberFormat="0" applyAlignment="0" applyProtection="0">
      <alignment vertical="center"/>
    </xf>
    <xf numFmtId="0" fontId="15" fillId="0" borderId="0" applyNumberFormat="0" applyFill="0" applyBorder="0" applyAlignment="0" applyProtection="0">
      <alignment vertical="center"/>
    </xf>
    <xf numFmtId="0" fontId="16" fillId="7" borderId="4" applyNumberFormat="0" applyAlignment="0" applyProtection="0">
      <alignment vertical="center"/>
    </xf>
    <xf numFmtId="0" fontId="1" fillId="0" borderId="0">
      <alignment vertical="center"/>
    </xf>
    <xf numFmtId="0" fontId="17" fillId="4" borderId="0" applyNumberFormat="0" applyBorder="0" applyAlignment="0" applyProtection="0">
      <alignment vertical="center"/>
    </xf>
  </cellStyleXfs>
  <cellXfs count="472">
    <xf numFmtId="0" fontId="0" fillId="0" borderId="0" xfId="0">
      <alignment vertical="center"/>
    </xf>
    <xf numFmtId="0" fontId="20" fillId="0" borderId="0" xfId="0" applyFont="1" applyAlignment="1">
      <alignment vertical="center" wrapText="1"/>
    </xf>
    <xf numFmtId="0" fontId="20" fillId="0" borderId="0" xfId="41" applyFont="1">
      <alignment vertical="center"/>
    </xf>
    <xf numFmtId="0" fontId="21" fillId="0" borderId="0" xfId="0" applyFont="1" applyAlignment="1">
      <alignment vertical="center" wrapText="1"/>
    </xf>
    <xf numFmtId="0" fontId="21" fillId="0" borderId="0" xfId="0" applyFont="1" applyFill="1" applyAlignment="1">
      <alignment vertical="center" wrapText="1"/>
    </xf>
    <xf numFmtId="0" fontId="21" fillId="0" borderId="0" xfId="41" applyFont="1" applyFill="1" applyAlignment="1">
      <alignment vertical="center" wrapText="1"/>
    </xf>
    <xf numFmtId="0" fontId="25" fillId="0" borderId="0" xfId="0" applyFont="1">
      <alignment vertical="center"/>
    </xf>
    <xf numFmtId="0" fontId="20" fillId="0" borderId="0" xfId="0" applyFont="1">
      <alignment vertical="center"/>
    </xf>
    <xf numFmtId="0" fontId="28" fillId="0" borderId="0" xfId="0" applyFont="1" applyBorder="1" applyAlignment="1">
      <alignment horizontal="left" vertical="center"/>
    </xf>
    <xf numFmtId="0" fontId="28" fillId="0" borderId="0" xfId="0" applyFont="1" applyAlignment="1"/>
    <xf numFmtId="0" fontId="28" fillId="0" borderId="0" xfId="0" applyFont="1" applyAlignment="1">
      <alignment vertical="top"/>
    </xf>
    <xf numFmtId="0" fontId="28" fillId="0" borderId="0" xfId="0" applyFont="1">
      <alignment vertical="center"/>
    </xf>
    <xf numFmtId="0" fontId="28" fillId="0" borderId="0" xfId="0" applyFont="1" applyAlignment="1">
      <alignment vertical="center"/>
    </xf>
    <xf numFmtId="0" fontId="38" fillId="0" borderId="15" xfId="0" applyFont="1" applyBorder="1" applyAlignment="1">
      <alignment horizontal="center" vertical="center"/>
    </xf>
    <xf numFmtId="0" fontId="0" fillId="0" borderId="15" xfId="0" applyBorder="1">
      <alignment vertical="center"/>
    </xf>
    <xf numFmtId="0" fontId="39" fillId="0" borderId="25" xfId="0" applyFont="1" applyBorder="1" applyAlignment="1">
      <alignment vertical="top"/>
    </xf>
    <xf numFmtId="0" fontId="38" fillId="0" borderId="15" xfId="0" applyFont="1" applyBorder="1" applyAlignment="1">
      <alignment horizontal="center" vertical="center"/>
    </xf>
    <xf numFmtId="0" fontId="38" fillId="24" borderId="28" xfId="0" applyFont="1" applyFill="1" applyBorder="1" applyAlignment="1">
      <alignment horizontal="center" vertical="center" wrapText="1"/>
    </xf>
    <xf numFmtId="0" fontId="41" fillId="0" borderId="0" xfId="0" applyFont="1" applyAlignment="1">
      <alignment vertical="center" wrapText="1"/>
    </xf>
    <xf numFmtId="0" fontId="42" fillId="25" borderId="15" xfId="0" applyFont="1" applyFill="1" applyBorder="1" applyAlignment="1" applyProtection="1">
      <alignment horizontal="center" vertical="center" wrapText="1"/>
      <protection locked="0"/>
    </xf>
    <xf numFmtId="0" fontId="44" fillId="0" borderId="0" xfId="0" applyFont="1" applyAlignment="1" applyProtection="1">
      <alignment horizontal="right" vertical="top"/>
      <protection locked="0"/>
    </xf>
    <xf numFmtId="0" fontId="0" fillId="0" borderId="0" xfId="0" applyProtection="1">
      <alignment vertical="center"/>
      <protection locked="0"/>
    </xf>
    <xf numFmtId="0" fontId="26" fillId="0" borderId="0" xfId="0" applyFont="1" applyBorder="1" applyAlignment="1" applyProtection="1">
      <alignment vertical="top"/>
      <protection locked="0"/>
    </xf>
    <xf numFmtId="0" fontId="24" fillId="0" borderId="0" xfId="0" applyFont="1" applyBorder="1" applyAlignment="1" applyProtection="1">
      <alignment vertical="top" wrapText="1"/>
      <protection locked="0"/>
    </xf>
    <xf numFmtId="0" fontId="20" fillId="0" borderId="0" xfId="0" applyFont="1" applyAlignment="1" applyProtection="1">
      <alignment vertical="center" wrapText="1"/>
      <protection locked="0"/>
    </xf>
    <xf numFmtId="0" fontId="24" fillId="0" borderId="0" xfId="0" applyFont="1" applyBorder="1" applyAlignment="1" applyProtection="1">
      <alignment horizontal="left" vertical="center" wrapText="1"/>
      <protection locked="0"/>
    </xf>
    <xf numFmtId="0" fontId="20" fillId="0" borderId="10" xfId="41" applyFont="1" applyBorder="1" applyAlignment="1" applyProtection="1">
      <alignment vertical="top"/>
      <protection locked="0"/>
    </xf>
    <xf numFmtId="0" fontId="20" fillId="0" borderId="10" xfId="41" applyFont="1" applyBorder="1" applyAlignment="1" applyProtection="1">
      <alignment vertical="center"/>
      <protection locked="0"/>
    </xf>
    <xf numFmtId="0" fontId="20" fillId="0" borderId="10" xfId="41" applyFont="1" applyBorder="1" applyAlignment="1" applyProtection="1">
      <alignment horizontal="right" vertical="top"/>
      <protection locked="0"/>
    </xf>
    <xf numFmtId="0" fontId="20" fillId="0" borderId="12" xfId="0" applyFont="1" applyFill="1" applyBorder="1" applyAlignment="1" applyProtection="1">
      <alignment horizontal="center" vertical="center" wrapText="1"/>
      <protection locked="0"/>
    </xf>
    <xf numFmtId="0" fontId="20" fillId="0" borderId="13" xfId="0" applyFont="1" applyFill="1" applyBorder="1" applyAlignment="1" applyProtection="1">
      <alignment horizontal="center" vertical="center" wrapText="1"/>
      <protection locked="0"/>
    </xf>
    <xf numFmtId="0" fontId="20" fillId="0" borderId="11" xfId="0" applyFont="1" applyFill="1" applyBorder="1" applyAlignment="1" applyProtection="1">
      <alignment horizontal="center" vertical="center" wrapText="1"/>
      <protection locked="0"/>
    </xf>
    <xf numFmtId="0" fontId="20" fillId="0" borderId="0" xfId="0" applyFont="1" applyFill="1" applyBorder="1" applyAlignment="1" applyProtection="1">
      <alignment horizontal="center" vertical="center" wrapText="1"/>
      <protection locked="0"/>
    </xf>
    <xf numFmtId="0" fontId="27" fillId="0" borderId="11" xfId="0" applyFont="1" applyFill="1" applyBorder="1" applyAlignment="1" applyProtection="1">
      <alignment horizontal="left" vertical="top" wrapText="1"/>
      <protection locked="0"/>
    </xf>
    <xf numFmtId="0" fontId="36" fillId="0" borderId="19" xfId="0" applyFont="1" applyFill="1" applyBorder="1" applyAlignment="1" applyProtection="1">
      <alignment horizontal="justify" vertical="top" wrapText="1"/>
      <protection locked="0"/>
    </xf>
    <xf numFmtId="0" fontId="36" fillId="0" borderId="18" xfId="0" applyFont="1" applyFill="1" applyBorder="1" applyAlignment="1" applyProtection="1">
      <alignment horizontal="justify" vertical="top" wrapText="1"/>
      <protection locked="0"/>
    </xf>
    <xf numFmtId="0" fontId="20" fillId="0" borderId="0" xfId="0" applyFont="1" applyFill="1" applyBorder="1" applyAlignment="1" applyProtection="1">
      <alignment horizontal="left" vertical="top" wrapText="1"/>
      <protection locked="0"/>
    </xf>
    <xf numFmtId="0" fontId="20" fillId="0" borderId="0" xfId="0" applyFont="1" applyFill="1" applyBorder="1" applyAlignment="1" applyProtection="1">
      <alignment vertical="top" wrapText="1"/>
      <protection locked="0"/>
    </xf>
    <xf numFmtId="0" fontId="20" fillId="0" borderId="0" xfId="0" applyFont="1" applyFill="1" applyBorder="1" applyAlignment="1" applyProtection="1">
      <alignment vertical="center" wrapText="1"/>
      <protection locked="0"/>
    </xf>
    <xf numFmtId="0" fontId="20" fillId="0" borderId="0" xfId="0" applyFont="1" applyFill="1" applyAlignment="1" applyProtection="1">
      <alignment horizontal="center" vertical="top" wrapText="1"/>
      <protection locked="0"/>
    </xf>
    <xf numFmtId="0" fontId="20" fillId="0" borderId="0" xfId="0" applyFont="1" applyFill="1" applyAlignment="1" applyProtection="1">
      <alignment vertical="top" wrapText="1"/>
      <protection locked="0"/>
    </xf>
    <xf numFmtId="0" fontId="20" fillId="0" borderId="0" xfId="0" applyFont="1" applyFill="1" applyAlignment="1" applyProtection="1">
      <alignment vertical="center" wrapText="1"/>
      <protection locked="0"/>
    </xf>
    <xf numFmtId="49" fontId="20" fillId="0" borderId="0" xfId="0" applyNumberFormat="1" applyFont="1" applyFill="1" applyAlignment="1" applyProtection="1">
      <alignment horizontal="right" vertical="center" wrapText="1"/>
      <protection locked="0"/>
    </xf>
    <xf numFmtId="0" fontId="20" fillId="0" borderId="0" xfId="0" applyFont="1" applyAlignment="1" applyProtection="1">
      <alignment horizontal="center" vertical="top" wrapText="1"/>
      <protection locked="0"/>
    </xf>
    <xf numFmtId="0" fontId="20" fillId="0" borderId="0" xfId="0" applyFont="1" applyAlignment="1" applyProtection="1">
      <alignment vertical="top" wrapText="1"/>
      <protection locked="0"/>
    </xf>
    <xf numFmtId="0" fontId="20" fillId="0" borderId="0" xfId="0" applyFont="1" applyFill="1" applyAlignment="1">
      <alignment vertical="center" wrapText="1"/>
    </xf>
    <xf numFmtId="0" fontId="20" fillId="0" borderId="0" xfId="0" applyFont="1" applyFill="1">
      <alignment vertical="center"/>
    </xf>
    <xf numFmtId="0" fontId="43" fillId="0" borderId="12" xfId="0" applyNumberFormat="1" applyFont="1" applyFill="1" applyBorder="1" applyAlignment="1" applyProtection="1">
      <alignment horizontal="center" vertical="center" shrinkToFit="1"/>
      <protection locked="0"/>
    </xf>
    <xf numFmtId="0" fontId="43" fillId="0" borderId="30" xfId="0" applyNumberFormat="1" applyFont="1" applyFill="1" applyBorder="1" applyAlignment="1" applyProtection="1">
      <alignment horizontal="center" vertical="center" shrinkToFit="1"/>
      <protection locked="0"/>
    </xf>
    <xf numFmtId="0" fontId="43" fillId="0" borderId="19" xfId="0" applyNumberFormat="1" applyFont="1" applyFill="1" applyBorder="1" applyAlignment="1" applyProtection="1">
      <alignment horizontal="center" vertical="center" shrinkToFit="1"/>
      <protection locked="0"/>
    </xf>
    <xf numFmtId="0" fontId="43" fillId="0" borderId="17" xfId="0" applyNumberFormat="1" applyFont="1" applyFill="1" applyBorder="1" applyAlignment="1" applyProtection="1">
      <alignment horizontal="center" vertical="center" shrinkToFit="1"/>
      <protection locked="0"/>
    </xf>
    <xf numFmtId="0" fontId="43" fillId="0" borderId="18" xfId="0" applyNumberFormat="1" applyFont="1" applyFill="1" applyBorder="1" applyAlignment="1" applyProtection="1">
      <alignment horizontal="center" vertical="center" shrinkToFit="1"/>
      <protection locked="0"/>
    </xf>
    <xf numFmtId="0" fontId="43" fillId="0" borderId="24" xfId="0" applyNumberFormat="1" applyFont="1" applyFill="1" applyBorder="1" applyAlignment="1" applyProtection="1">
      <alignment horizontal="center" vertical="center" shrinkToFit="1"/>
      <protection locked="0"/>
    </xf>
    <xf numFmtId="0" fontId="43" fillId="0" borderId="23" xfId="0" applyNumberFormat="1" applyFont="1" applyFill="1" applyBorder="1" applyAlignment="1" applyProtection="1">
      <alignment horizontal="center" vertical="center" shrinkToFit="1"/>
      <protection locked="0"/>
    </xf>
    <xf numFmtId="0" fontId="43" fillId="0" borderId="19" xfId="0" applyNumberFormat="1" applyFont="1" applyFill="1" applyBorder="1" applyAlignment="1" applyProtection="1">
      <alignment vertical="center" shrinkToFit="1"/>
      <protection locked="0"/>
    </xf>
    <xf numFmtId="0" fontId="43" fillId="0" borderId="20" xfId="0" applyNumberFormat="1" applyFont="1" applyFill="1" applyBorder="1" applyAlignment="1" applyProtection="1">
      <alignment horizontal="center" vertical="center" shrinkToFit="1"/>
      <protection locked="0"/>
    </xf>
    <xf numFmtId="0" fontId="43" fillId="0" borderId="15" xfId="0" applyNumberFormat="1" applyFont="1" applyFill="1" applyBorder="1" applyAlignment="1" applyProtection="1">
      <alignment horizontal="center" vertical="center" wrapText="1"/>
      <protection locked="0"/>
    </xf>
    <xf numFmtId="0" fontId="20" fillId="0" borderId="11" xfId="0" applyNumberFormat="1" applyFont="1" applyFill="1" applyBorder="1" applyAlignment="1">
      <alignment horizontal="center" vertical="center" wrapText="1"/>
    </xf>
    <xf numFmtId="0" fontId="20" fillId="0" borderId="0" xfId="0" applyNumberFormat="1" applyFont="1" applyFill="1" applyBorder="1" applyAlignment="1">
      <alignment horizontal="center" vertical="center" wrapText="1"/>
    </xf>
    <xf numFmtId="0" fontId="19" fillId="0" borderId="10" xfId="0" applyNumberFormat="1" applyFont="1" applyFill="1" applyBorder="1" applyAlignment="1">
      <alignment vertical="center" wrapText="1"/>
    </xf>
    <xf numFmtId="0" fontId="43" fillId="0" borderId="14" xfId="0" applyNumberFormat="1" applyFont="1" applyFill="1" applyBorder="1" applyAlignment="1" applyProtection="1">
      <alignment horizontal="center" vertical="center" shrinkToFit="1"/>
      <protection locked="0"/>
    </xf>
    <xf numFmtId="0" fontId="43" fillId="0" borderId="15" xfId="0" applyNumberFormat="1" applyFont="1" applyFill="1" applyBorder="1" applyAlignment="1" applyProtection="1">
      <alignment horizontal="center" vertical="center" shrinkToFit="1"/>
      <protection locked="0"/>
    </xf>
    <xf numFmtId="0" fontId="43" fillId="0" borderId="11" xfId="0" applyNumberFormat="1" applyFont="1" applyFill="1" applyBorder="1" applyAlignment="1" applyProtection="1">
      <alignment horizontal="center" vertical="center" shrinkToFit="1"/>
      <protection locked="0"/>
    </xf>
    <xf numFmtId="0" fontId="43" fillId="0" borderId="32" xfId="0" applyNumberFormat="1" applyFont="1" applyFill="1" applyBorder="1" applyAlignment="1" applyProtection="1">
      <alignment horizontal="center" vertical="center" shrinkToFit="1"/>
      <protection locked="0"/>
    </xf>
    <xf numFmtId="0" fontId="43" fillId="0" borderId="17" xfId="0" applyNumberFormat="1" applyFont="1" applyFill="1" applyBorder="1" applyAlignment="1" applyProtection="1">
      <alignment vertical="center" shrinkToFit="1"/>
      <protection locked="0"/>
    </xf>
    <xf numFmtId="0" fontId="20" fillId="0" borderId="0" xfId="0" applyNumberFormat="1" applyFont="1" applyFill="1" applyAlignment="1">
      <alignment vertical="center" wrapText="1"/>
    </xf>
    <xf numFmtId="0" fontId="48" fillId="26" borderId="0" xfId="0" applyFont="1" applyFill="1" applyAlignment="1">
      <alignment horizontal="left" vertical="center"/>
    </xf>
    <xf numFmtId="0" fontId="49" fillId="0" borderId="0" xfId="0" applyFont="1">
      <alignment vertical="center"/>
    </xf>
    <xf numFmtId="0" fontId="50" fillId="27" borderId="45" xfId="0" applyFont="1" applyFill="1" applyBorder="1" applyAlignment="1">
      <alignment vertical="center"/>
    </xf>
    <xf numFmtId="0" fontId="0" fillId="27" borderId="46" xfId="0" applyFill="1" applyBorder="1" applyAlignment="1">
      <alignment vertical="center"/>
    </xf>
    <xf numFmtId="0" fontId="51" fillId="0" borderId="0" xfId="0" applyFont="1">
      <alignment vertical="center"/>
    </xf>
    <xf numFmtId="0" fontId="52" fillId="27" borderId="47" xfId="0" applyFont="1" applyFill="1" applyBorder="1" applyAlignment="1">
      <alignment horizontal="center" vertical="center"/>
    </xf>
    <xf numFmtId="0" fontId="52" fillId="0" borderId="48" xfId="0" applyFont="1" applyFill="1" applyBorder="1" applyAlignment="1">
      <alignment vertical="center"/>
    </xf>
    <xf numFmtId="0" fontId="53" fillId="28" borderId="49" xfId="0" applyFont="1" applyFill="1" applyBorder="1" applyAlignment="1">
      <alignment horizontal="centerContinuous" vertical="center"/>
    </xf>
    <xf numFmtId="0" fontId="53" fillId="28" borderId="50" xfId="0" applyFont="1" applyFill="1" applyBorder="1" applyAlignment="1">
      <alignment horizontal="centerContinuous" vertical="center"/>
    </xf>
    <xf numFmtId="0" fontId="53" fillId="28" borderId="51" xfId="0" applyFont="1" applyFill="1" applyBorder="1" applyAlignment="1">
      <alignment horizontal="centerContinuous" vertical="center"/>
    </xf>
    <xf numFmtId="0" fontId="54" fillId="0" borderId="0" xfId="0" applyFont="1" applyAlignment="1">
      <alignment horizontal="centerContinuous" vertical="center" wrapText="1"/>
    </xf>
    <xf numFmtId="0" fontId="0" fillId="0" borderId="0" xfId="0" applyAlignment="1">
      <alignment horizontal="centerContinuous" vertical="center"/>
    </xf>
    <xf numFmtId="0" fontId="57" fillId="28" borderId="52" xfId="0" applyFont="1" applyFill="1" applyBorder="1" applyAlignment="1">
      <alignment horizontal="center" vertical="center"/>
    </xf>
    <xf numFmtId="0" fontId="57" fillId="28" borderId="53" xfId="0" applyFont="1" applyFill="1" applyBorder="1" applyAlignment="1">
      <alignment horizontal="center" vertical="center"/>
    </xf>
    <xf numFmtId="0" fontId="57" fillId="28" borderId="54" xfId="0" applyFont="1" applyFill="1" applyBorder="1" applyAlignment="1">
      <alignment horizontal="center" vertical="center"/>
    </xf>
    <xf numFmtId="0" fontId="58" fillId="0" borderId="12" xfId="0" applyNumberFormat="1" applyFont="1" applyFill="1" applyBorder="1" applyAlignment="1">
      <alignment horizontal="center" vertical="center" wrapText="1"/>
    </xf>
    <xf numFmtId="0" fontId="58" fillId="0" borderId="19" xfId="0" applyNumberFormat="1" applyFont="1" applyFill="1" applyBorder="1" applyAlignment="1">
      <alignment horizontal="center" vertical="center" wrapText="1"/>
    </xf>
    <xf numFmtId="0" fontId="58" fillId="0" borderId="14" xfId="0" applyNumberFormat="1" applyFont="1" applyFill="1" applyBorder="1" applyAlignment="1">
      <alignment horizontal="center" vertical="center" wrapText="1"/>
    </xf>
    <xf numFmtId="0" fontId="58" fillId="0" borderId="17" xfId="0" applyNumberFormat="1" applyFont="1" applyFill="1" applyBorder="1" applyAlignment="1">
      <alignment horizontal="center" vertical="center" wrapText="1"/>
    </xf>
    <xf numFmtId="0" fontId="58" fillId="0" borderId="18" xfId="0" applyNumberFormat="1" applyFont="1" applyFill="1" applyBorder="1" applyAlignment="1">
      <alignment horizontal="center" vertical="center" wrapText="1"/>
    </xf>
    <xf numFmtId="0" fontId="58" fillId="0" borderId="34" xfId="0" applyNumberFormat="1" applyFont="1" applyFill="1" applyBorder="1" applyAlignment="1">
      <alignment horizontal="center" vertical="center" wrapText="1"/>
    </xf>
    <xf numFmtId="0" fontId="58" fillId="0" borderId="23" xfId="0" applyNumberFormat="1" applyFont="1" applyFill="1" applyBorder="1" applyAlignment="1">
      <alignment horizontal="center" vertical="center" wrapText="1"/>
    </xf>
    <xf numFmtId="0" fontId="58" fillId="0" borderId="35" xfId="0" applyNumberFormat="1" applyFont="1" applyFill="1" applyBorder="1" applyAlignment="1">
      <alignment horizontal="center" vertical="center" wrapText="1"/>
    </xf>
    <xf numFmtId="0" fontId="58" fillId="0" borderId="15" xfId="0" applyNumberFormat="1" applyFont="1" applyFill="1" applyBorder="1" applyAlignment="1">
      <alignment horizontal="center" vertical="center" wrapText="1"/>
    </xf>
    <xf numFmtId="0" fontId="58" fillId="0" borderId="11" xfId="0" applyNumberFormat="1" applyFont="1" applyFill="1" applyBorder="1" applyAlignment="1">
      <alignment horizontal="center" vertical="center" wrapText="1"/>
    </xf>
    <xf numFmtId="0" fontId="58" fillId="0" borderId="10" xfId="0" applyNumberFormat="1" applyFont="1" applyFill="1" applyBorder="1" applyAlignment="1">
      <alignment horizontal="center" vertical="center" wrapText="1"/>
    </xf>
    <xf numFmtId="0" fontId="58" fillId="0" borderId="13" xfId="0" applyNumberFormat="1" applyFont="1" applyFill="1" applyBorder="1" applyAlignment="1">
      <alignment horizontal="center" vertical="center" wrapText="1"/>
    </xf>
    <xf numFmtId="0" fontId="58" fillId="0" borderId="36" xfId="0" applyNumberFormat="1" applyFont="1" applyFill="1" applyBorder="1" applyAlignment="1">
      <alignment horizontal="center" vertical="center" wrapText="1"/>
    </xf>
    <xf numFmtId="0" fontId="58" fillId="0" borderId="33" xfId="0" applyNumberFormat="1" applyFont="1" applyFill="1" applyBorder="1" applyAlignment="1">
      <alignment horizontal="center" vertical="center" wrapText="1"/>
    </xf>
    <xf numFmtId="0" fontId="58" fillId="0" borderId="29" xfId="0" applyNumberFormat="1" applyFont="1" applyFill="1" applyBorder="1" applyAlignment="1">
      <alignment horizontal="center" vertical="center" wrapText="1"/>
    </xf>
    <xf numFmtId="0" fontId="58" fillId="0" borderId="44" xfId="0" applyNumberFormat="1" applyFont="1" applyFill="1" applyBorder="1" applyAlignment="1">
      <alignment horizontal="center" vertical="center" wrapText="1"/>
    </xf>
    <xf numFmtId="0" fontId="58" fillId="0" borderId="16" xfId="0" applyNumberFormat="1" applyFont="1" applyFill="1" applyBorder="1" applyAlignment="1">
      <alignment horizontal="center" vertical="center" wrapText="1"/>
    </xf>
    <xf numFmtId="0" fontId="58" fillId="0" borderId="15" xfId="0" applyNumberFormat="1" applyFont="1" applyFill="1" applyBorder="1" applyAlignment="1">
      <alignment horizontal="center" vertical="center"/>
    </xf>
    <xf numFmtId="0" fontId="58" fillId="0" borderId="17" xfId="0" applyNumberFormat="1" applyFont="1" applyFill="1" applyBorder="1" applyAlignment="1">
      <alignment horizontal="center" vertical="center"/>
    </xf>
    <xf numFmtId="0" fontId="58" fillId="0" borderId="19" xfId="0" applyNumberFormat="1" applyFont="1" applyFill="1" applyBorder="1" applyAlignment="1">
      <alignment horizontal="center" vertical="center"/>
    </xf>
    <xf numFmtId="0" fontId="58" fillId="0" borderId="18" xfId="0" applyNumberFormat="1" applyFont="1" applyFill="1" applyBorder="1" applyAlignment="1">
      <alignment horizontal="center" vertical="center"/>
    </xf>
    <xf numFmtId="0" fontId="58" fillId="0" borderId="16" xfId="0" applyNumberFormat="1" applyFont="1" applyFill="1" applyBorder="1" applyAlignment="1">
      <alignment horizontal="center" vertical="center"/>
    </xf>
    <xf numFmtId="0" fontId="58" fillId="0" borderId="14" xfId="0" applyNumberFormat="1" applyFont="1" applyFill="1" applyBorder="1" applyAlignment="1">
      <alignment horizontal="center" vertical="center"/>
    </xf>
    <xf numFmtId="0" fontId="58" fillId="0" borderId="24" xfId="0" applyNumberFormat="1" applyFont="1" applyFill="1" applyBorder="1" applyAlignment="1">
      <alignment horizontal="center" vertical="center" wrapText="1"/>
    </xf>
    <xf numFmtId="0" fontId="58" fillId="0" borderId="17" xfId="0" applyNumberFormat="1" applyFont="1" applyFill="1" applyBorder="1" applyAlignment="1" applyProtection="1">
      <alignment horizontal="center" vertical="center" shrinkToFit="1"/>
      <protection locked="0"/>
    </xf>
    <xf numFmtId="0" fontId="58" fillId="0" borderId="23" xfId="0" applyNumberFormat="1" applyFont="1" applyFill="1" applyBorder="1" applyAlignment="1" applyProtection="1">
      <alignment horizontal="center" vertical="center" shrinkToFit="1"/>
      <protection locked="0"/>
    </xf>
    <xf numFmtId="0" fontId="58" fillId="0" borderId="19" xfId="0" applyNumberFormat="1" applyFont="1" applyFill="1" applyBorder="1" applyAlignment="1" applyProtection="1">
      <alignment horizontal="center" vertical="center" shrinkToFit="1"/>
      <protection locked="0"/>
    </xf>
    <xf numFmtId="0" fontId="58" fillId="0" borderId="20" xfId="0" applyNumberFormat="1" applyFont="1" applyFill="1" applyBorder="1" applyAlignment="1" applyProtection="1">
      <alignment horizontal="center" vertical="center" shrinkToFit="1"/>
      <protection locked="0"/>
    </xf>
    <xf numFmtId="0" fontId="58" fillId="0" borderId="18" xfId="0" applyNumberFormat="1" applyFont="1" applyFill="1" applyBorder="1" applyAlignment="1" applyProtection="1">
      <alignment horizontal="center" vertical="center" shrinkToFit="1"/>
      <protection locked="0"/>
    </xf>
    <xf numFmtId="0" fontId="58" fillId="0" borderId="19" xfId="0" applyNumberFormat="1" applyFont="1" applyFill="1" applyBorder="1" applyAlignment="1" applyProtection="1">
      <alignment horizontal="center" vertical="center" wrapText="1"/>
      <protection locked="0"/>
    </xf>
    <xf numFmtId="0" fontId="58" fillId="0" borderId="18" xfId="0" applyNumberFormat="1" applyFont="1" applyFill="1" applyBorder="1" applyAlignment="1" applyProtection="1">
      <alignment horizontal="center" vertical="center" wrapText="1"/>
      <protection locked="0"/>
    </xf>
    <xf numFmtId="0" fontId="58" fillId="0" borderId="20" xfId="0" applyNumberFormat="1" applyFont="1" applyFill="1" applyBorder="1" applyAlignment="1">
      <alignment horizontal="center" vertical="center"/>
    </xf>
    <xf numFmtId="0" fontId="58" fillId="0" borderId="17" xfId="41" applyNumberFormat="1" applyFont="1" applyFill="1" applyBorder="1" applyAlignment="1">
      <alignment horizontal="center" vertical="center" wrapText="1"/>
    </xf>
    <xf numFmtId="0" fontId="58" fillId="0" borderId="19" xfId="41" applyNumberFormat="1" applyFont="1" applyFill="1" applyBorder="1" applyAlignment="1">
      <alignment horizontal="center" vertical="center" wrapText="1"/>
    </xf>
    <xf numFmtId="0" fontId="58" fillId="0" borderId="23" xfId="0" applyNumberFormat="1" applyFont="1" applyFill="1" applyBorder="1" applyAlignment="1">
      <alignment horizontal="center" vertical="center"/>
    </xf>
    <xf numFmtId="0" fontId="36" fillId="0" borderId="12" xfId="0" applyFont="1" applyFill="1" applyBorder="1" applyAlignment="1" applyProtection="1">
      <alignment horizontal="left" vertical="top" wrapText="1"/>
      <protection locked="0"/>
    </xf>
    <xf numFmtId="0" fontId="27" fillId="0" borderId="12" xfId="0" applyFont="1" applyFill="1" applyBorder="1" applyAlignment="1" applyProtection="1">
      <alignment vertical="top" wrapText="1"/>
      <protection locked="0"/>
    </xf>
    <xf numFmtId="0" fontId="36" fillId="0" borderId="30" xfId="0" applyFont="1" applyFill="1" applyBorder="1" applyAlignment="1" applyProtection="1">
      <alignment horizontal="left" vertical="top" wrapText="1"/>
      <protection locked="0"/>
    </xf>
    <xf numFmtId="0" fontId="27" fillId="0" borderId="30" xfId="0" applyFont="1" applyFill="1" applyBorder="1" applyAlignment="1" applyProtection="1">
      <alignment vertical="top" wrapText="1"/>
      <protection locked="0"/>
    </xf>
    <xf numFmtId="177" fontId="59" fillId="25" borderId="19" xfId="0" applyNumberFormat="1" applyFont="1" applyFill="1" applyBorder="1" applyAlignment="1" applyProtection="1">
      <alignment horizontal="center" vertical="center" shrinkToFit="1"/>
      <protection locked="0"/>
    </xf>
    <xf numFmtId="0" fontId="36" fillId="0" borderId="20" xfId="0" applyFont="1" applyFill="1" applyBorder="1" applyAlignment="1" applyProtection="1">
      <alignment horizontal="left" vertical="top" wrapText="1"/>
      <protection locked="0"/>
    </xf>
    <xf numFmtId="0" fontId="36" fillId="0" borderId="17" xfId="0" applyFont="1" applyFill="1" applyBorder="1" applyAlignment="1" applyProtection="1">
      <alignment horizontal="left" vertical="top" wrapText="1"/>
      <protection locked="0"/>
    </xf>
    <xf numFmtId="0" fontId="27" fillId="0" borderId="17" xfId="0" applyFont="1" applyFill="1" applyBorder="1" applyAlignment="1" applyProtection="1">
      <alignment vertical="top" wrapText="1"/>
      <protection locked="0"/>
    </xf>
    <xf numFmtId="177" fontId="59" fillId="25" borderId="17" xfId="0" applyNumberFormat="1" applyFont="1" applyFill="1" applyBorder="1" applyAlignment="1" applyProtection="1">
      <alignment horizontal="center" vertical="center" shrinkToFit="1"/>
      <protection locked="0"/>
    </xf>
    <xf numFmtId="0" fontId="36" fillId="0" borderId="18" xfId="0" applyFont="1" applyFill="1" applyBorder="1" applyAlignment="1" applyProtection="1">
      <alignment horizontal="left" vertical="top" wrapText="1"/>
      <protection locked="0"/>
    </xf>
    <xf numFmtId="0" fontId="27" fillId="0" borderId="18" xfId="0" applyFont="1" applyFill="1" applyBorder="1" applyAlignment="1" applyProtection="1">
      <alignment vertical="top" wrapText="1"/>
      <protection locked="0"/>
    </xf>
    <xf numFmtId="177" fontId="59" fillId="25" borderId="18" xfId="0" applyNumberFormat="1" applyFont="1" applyFill="1" applyBorder="1" applyAlignment="1" applyProtection="1">
      <alignment horizontal="center" vertical="center" shrinkToFit="1"/>
      <protection locked="0"/>
    </xf>
    <xf numFmtId="0" fontId="36" fillId="0" borderId="19" xfId="0" applyFont="1" applyFill="1" applyBorder="1" applyAlignment="1" applyProtection="1">
      <alignment horizontal="left" vertical="top" wrapText="1"/>
      <protection locked="0"/>
    </xf>
    <xf numFmtId="0" fontId="27" fillId="0" borderId="19" xfId="0" applyFont="1" applyFill="1" applyBorder="1" applyAlignment="1" applyProtection="1">
      <alignment vertical="top" wrapText="1"/>
      <protection locked="0"/>
    </xf>
    <xf numFmtId="0" fontId="36" fillId="0" borderId="14" xfId="0" applyFont="1" applyFill="1" applyBorder="1" applyAlignment="1" applyProtection="1">
      <alignment horizontal="left" vertical="top" wrapText="1"/>
      <protection locked="0"/>
    </xf>
    <xf numFmtId="0" fontId="36" fillId="0" borderId="23" xfId="0" applyFont="1" applyFill="1" applyBorder="1" applyAlignment="1" applyProtection="1">
      <alignment horizontal="left" vertical="top" wrapText="1"/>
      <protection locked="0"/>
    </xf>
    <xf numFmtId="0" fontId="36" fillId="0" borderId="15" xfId="0" applyFont="1" applyFill="1" applyBorder="1" applyAlignment="1" applyProtection="1">
      <alignment horizontal="left" vertical="top" wrapText="1"/>
      <protection locked="0"/>
    </xf>
    <xf numFmtId="0" fontId="27" fillId="0" borderId="15" xfId="0" applyFont="1" applyFill="1" applyBorder="1" applyAlignment="1" applyProtection="1">
      <alignment vertical="top" wrapText="1"/>
      <protection locked="0"/>
    </xf>
    <xf numFmtId="177" fontId="59" fillId="25" borderId="15" xfId="0" applyNumberFormat="1" applyFont="1" applyFill="1" applyBorder="1" applyAlignment="1" applyProtection="1">
      <alignment horizontal="center" vertical="center" shrinkToFit="1"/>
      <protection locked="0"/>
    </xf>
    <xf numFmtId="0" fontId="27" fillId="0" borderId="32" xfId="0" applyFont="1" applyFill="1" applyBorder="1" applyAlignment="1" applyProtection="1">
      <alignment horizontal="left" vertical="top" wrapText="1"/>
      <protection locked="0"/>
    </xf>
    <xf numFmtId="0" fontId="36" fillId="0" borderId="11" xfId="0" applyFont="1" applyFill="1" applyBorder="1" applyAlignment="1" applyProtection="1">
      <alignment horizontal="justify" vertical="top" wrapText="1"/>
      <protection locked="0"/>
    </xf>
    <xf numFmtId="0" fontId="27" fillId="0" borderId="11" xfId="0" applyFont="1" applyFill="1" applyBorder="1" applyAlignment="1" applyProtection="1">
      <alignment vertical="top" wrapText="1"/>
      <protection locked="0"/>
    </xf>
    <xf numFmtId="177" fontId="59" fillId="0" borderId="11" xfId="0" applyNumberFormat="1" applyFont="1" applyFill="1" applyBorder="1" applyAlignment="1" applyProtection="1">
      <alignment horizontal="center" vertical="center" shrinkToFit="1"/>
      <protection locked="0"/>
    </xf>
    <xf numFmtId="0" fontId="61" fillId="0" borderId="10" xfId="0" applyFont="1" applyFill="1" applyBorder="1" applyAlignment="1" applyProtection="1">
      <protection locked="0"/>
    </xf>
    <xf numFmtId="0" fontId="62" fillId="0" borderId="10" xfId="0" applyFont="1" applyFill="1" applyBorder="1" applyAlignment="1" applyProtection="1">
      <alignment vertical="top"/>
      <protection locked="0"/>
    </xf>
    <xf numFmtId="0" fontId="36" fillId="0" borderId="10" xfId="0" applyFont="1" applyFill="1" applyBorder="1" applyAlignment="1" applyProtection="1">
      <alignment vertical="center" wrapText="1"/>
      <protection locked="0"/>
    </xf>
    <xf numFmtId="177" fontId="62" fillId="0" borderId="10" xfId="0" applyNumberFormat="1" applyFont="1" applyFill="1" applyBorder="1" applyAlignment="1" applyProtection="1">
      <alignment vertical="center" wrapText="1"/>
      <protection locked="0"/>
    </xf>
    <xf numFmtId="0" fontId="62" fillId="0" borderId="10" xfId="0" applyFont="1" applyFill="1" applyBorder="1" applyAlignment="1" applyProtection="1">
      <alignment vertical="center" wrapText="1"/>
      <protection locked="0"/>
    </xf>
    <xf numFmtId="0" fontId="59" fillId="0" borderId="10" xfId="0" applyNumberFormat="1" applyFont="1" applyFill="1" applyBorder="1" applyAlignment="1">
      <alignment horizontal="center" vertical="center" wrapText="1"/>
    </xf>
    <xf numFmtId="177" fontId="59" fillId="25" borderId="30" xfId="0" applyNumberFormat="1" applyFont="1" applyFill="1" applyBorder="1" applyAlignment="1" applyProtection="1">
      <alignment horizontal="center" vertical="center" shrinkToFit="1"/>
      <protection locked="0"/>
    </xf>
    <xf numFmtId="0" fontId="27" fillId="0" borderId="37" xfId="0" applyFont="1" applyFill="1" applyBorder="1" applyAlignment="1" applyProtection="1">
      <alignment vertical="top" wrapText="1"/>
      <protection locked="0"/>
    </xf>
    <xf numFmtId="0" fontId="59" fillId="0" borderId="11" xfId="0" applyFont="1" applyFill="1" applyBorder="1" applyAlignment="1" applyProtection="1">
      <alignment horizontal="left" vertical="top" wrapText="1"/>
      <protection locked="0"/>
    </xf>
    <xf numFmtId="177" fontId="59" fillId="0" borderId="11" xfId="0" applyNumberFormat="1" applyFont="1" applyFill="1" applyBorder="1" applyAlignment="1" applyProtection="1">
      <alignment horizontal="center" vertical="center" wrapText="1"/>
      <protection locked="0"/>
    </xf>
    <xf numFmtId="0" fontId="36" fillId="0" borderId="29" xfId="0" applyFont="1" applyFill="1" applyBorder="1" applyAlignment="1" applyProtection="1">
      <alignment vertical="top" wrapText="1"/>
      <protection locked="0"/>
    </xf>
    <xf numFmtId="0" fontId="36" fillId="0" borderId="17" xfId="0" applyFont="1" applyFill="1" applyBorder="1" applyAlignment="1" applyProtection="1">
      <alignment vertical="top" wrapText="1"/>
      <protection locked="0"/>
    </xf>
    <xf numFmtId="0" fontId="36" fillId="0" borderId="18" xfId="0" applyFont="1" applyFill="1" applyBorder="1" applyAlignment="1" applyProtection="1">
      <alignment vertical="top" wrapText="1"/>
      <protection locked="0"/>
    </xf>
    <xf numFmtId="0" fontId="36" fillId="0" borderId="19" xfId="0" applyFont="1" applyFill="1" applyBorder="1" applyAlignment="1" applyProtection="1">
      <alignment vertical="top" wrapText="1"/>
      <protection locked="0"/>
    </xf>
    <xf numFmtId="0" fontId="27" fillId="0" borderId="32" xfId="0" applyFont="1" applyFill="1" applyBorder="1" applyAlignment="1" applyProtection="1">
      <alignment vertical="top" wrapText="1"/>
      <protection locked="0"/>
    </xf>
    <xf numFmtId="0" fontId="36" fillId="0" borderId="20" xfId="0" applyFont="1" applyFill="1" applyBorder="1" applyAlignment="1" applyProtection="1">
      <alignment vertical="top" wrapText="1"/>
      <protection locked="0"/>
    </xf>
    <xf numFmtId="0" fontId="36" fillId="0" borderId="0" xfId="0" applyFont="1" applyFill="1" applyBorder="1" applyAlignment="1" applyProtection="1">
      <alignment vertical="top" wrapText="1"/>
      <protection locked="0"/>
    </xf>
    <xf numFmtId="0" fontId="36" fillId="0" borderId="12" xfId="0" applyFont="1" applyFill="1" applyBorder="1" applyAlignment="1" applyProtection="1">
      <alignment vertical="top" wrapText="1"/>
      <protection locked="0"/>
    </xf>
    <xf numFmtId="0" fontId="27" fillId="0" borderId="38" xfId="0" applyFont="1" applyFill="1" applyBorder="1" applyAlignment="1" applyProtection="1">
      <alignment vertical="top" wrapText="1"/>
      <protection locked="0"/>
    </xf>
    <xf numFmtId="0" fontId="27" fillId="0" borderId="39" xfId="0" applyFont="1" applyFill="1" applyBorder="1" applyAlignment="1" applyProtection="1">
      <alignment vertical="top" wrapText="1"/>
      <protection locked="0"/>
    </xf>
    <xf numFmtId="0" fontId="27" fillId="0" borderId="39" xfId="0" applyFont="1" applyFill="1" applyBorder="1" applyAlignment="1" applyProtection="1">
      <alignment horizontal="left" vertical="top" wrapText="1"/>
      <protection locked="0"/>
    </xf>
    <xf numFmtId="0" fontId="36" fillId="0" borderId="17" xfId="0" applyFont="1" applyFill="1" applyBorder="1" applyAlignment="1" applyProtection="1">
      <alignment horizontal="justify" vertical="top" wrapText="1"/>
      <protection locked="0"/>
    </xf>
    <xf numFmtId="0" fontId="27" fillId="0" borderId="14" xfId="0" applyFont="1" applyFill="1" applyBorder="1" applyAlignment="1" applyProtection="1">
      <alignment horizontal="justify" vertical="top"/>
      <protection locked="0"/>
    </xf>
    <xf numFmtId="0" fontId="27" fillId="0" borderId="14" xfId="0" applyFont="1" applyFill="1" applyBorder="1" applyAlignment="1" applyProtection="1">
      <alignment vertical="top"/>
      <protection locked="0"/>
    </xf>
    <xf numFmtId="0" fontId="36" fillId="0" borderId="31" xfId="0" applyFont="1" applyFill="1" applyBorder="1" applyAlignment="1" applyProtection="1">
      <alignment horizontal="left" vertical="top" wrapText="1"/>
      <protection locked="0"/>
    </xf>
    <xf numFmtId="0" fontId="27" fillId="0" borderId="24" xfId="0" applyFont="1" applyFill="1" applyBorder="1" applyAlignment="1" applyProtection="1">
      <alignment vertical="top" wrapText="1"/>
      <protection locked="0"/>
    </xf>
    <xf numFmtId="177" fontId="59" fillId="25" borderId="24" xfId="0" applyNumberFormat="1" applyFont="1" applyFill="1" applyBorder="1" applyAlignment="1" applyProtection="1">
      <alignment horizontal="center" vertical="center" shrinkToFit="1"/>
      <protection locked="0"/>
    </xf>
    <xf numFmtId="0" fontId="36" fillId="0" borderId="11" xfId="0" applyFont="1" applyFill="1" applyBorder="1" applyAlignment="1" applyProtection="1">
      <alignment horizontal="left" vertical="top" wrapText="1"/>
      <protection locked="0"/>
    </xf>
    <xf numFmtId="0" fontId="36" fillId="0" borderId="14" xfId="0" applyFont="1" applyFill="1" applyBorder="1" applyAlignment="1" applyProtection="1">
      <alignment vertical="top" wrapText="1"/>
      <protection locked="0"/>
    </xf>
    <xf numFmtId="0" fontId="36" fillId="0" borderId="29" xfId="0" applyFont="1" applyFill="1" applyBorder="1" applyAlignment="1" applyProtection="1">
      <alignment horizontal="left" vertical="top" wrapText="1"/>
      <protection locked="0"/>
    </xf>
    <xf numFmtId="0" fontId="27" fillId="0" borderId="22" xfId="0" applyFont="1" applyFill="1" applyBorder="1" applyAlignment="1" applyProtection="1">
      <alignment vertical="top" wrapText="1"/>
      <protection locked="0"/>
    </xf>
    <xf numFmtId="0" fontId="36" fillId="0" borderId="14" xfId="0" applyFont="1" applyFill="1" applyBorder="1" applyAlignment="1" applyProtection="1">
      <alignment horizontal="justify" vertical="top" wrapText="1"/>
      <protection locked="0"/>
    </xf>
    <xf numFmtId="0" fontId="36" fillId="0" borderId="15" xfId="0" applyFont="1" applyFill="1" applyBorder="1" applyAlignment="1" applyProtection="1">
      <alignment vertical="top" wrapText="1"/>
      <protection locked="0"/>
    </xf>
    <xf numFmtId="0" fontId="36" fillId="0" borderId="21" xfId="0" applyFont="1" applyFill="1" applyBorder="1" applyAlignment="1" applyProtection="1">
      <alignment vertical="top" wrapText="1"/>
      <protection locked="0"/>
    </xf>
    <xf numFmtId="0" fontId="27" fillId="0" borderId="39" xfId="0" applyFont="1" applyFill="1" applyBorder="1" applyAlignment="1" applyProtection="1">
      <alignment vertical="top"/>
      <protection locked="0"/>
    </xf>
    <xf numFmtId="0" fontId="36" fillId="0" borderId="23" xfId="0" applyFont="1" applyFill="1" applyBorder="1" applyAlignment="1" applyProtection="1">
      <alignment vertical="top" wrapText="1"/>
      <protection locked="0"/>
    </xf>
    <xf numFmtId="0" fontId="59" fillId="0" borderId="23" xfId="0" applyNumberFormat="1" applyFont="1" applyFill="1" applyBorder="1" applyAlignment="1">
      <alignment horizontal="center" vertical="center" wrapText="1"/>
    </xf>
    <xf numFmtId="0" fontId="59" fillId="0" borderId="19" xfId="0" applyNumberFormat="1" applyFont="1" applyFill="1" applyBorder="1" applyAlignment="1">
      <alignment horizontal="center" vertical="center" wrapText="1"/>
    </xf>
    <xf numFmtId="0" fontId="27" fillId="0" borderId="32" xfId="0" applyFont="1" applyFill="1" applyBorder="1" applyAlignment="1" applyProtection="1">
      <alignment vertical="top"/>
      <protection locked="0"/>
    </xf>
    <xf numFmtId="0" fontId="36" fillId="0" borderId="12" xfId="0" applyFont="1" applyFill="1" applyBorder="1" applyAlignment="1" applyProtection="1">
      <alignment horizontal="justify" vertical="top" wrapText="1"/>
      <protection locked="0"/>
    </xf>
    <xf numFmtId="0" fontId="27" fillId="0" borderId="12" xfId="41" applyFont="1" applyFill="1" applyBorder="1" applyAlignment="1" applyProtection="1">
      <alignment vertical="top" wrapText="1"/>
      <protection locked="0"/>
    </xf>
    <xf numFmtId="177" fontId="59" fillId="25" borderId="17" xfId="0" applyNumberFormat="1" applyFont="1" applyFill="1" applyBorder="1" applyAlignment="1" applyProtection="1">
      <alignment vertical="center" shrinkToFit="1"/>
      <protection locked="0"/>
    </xf>
    <xf numFmtId="0" fontId="27" fillId="0" borderId="14" xfId="41" applyFont="1" applyFill="1" applyBorder="1" applyAlignment="1" applyProtection="1">
      <alignment vertical="top" wrapText="1"/>
      <protection locked="0"/>
    </xf>
    <xf numFmtId="177" fontId="59" fillId="25" borderId="19" xfId="0" applyNumberFormat="1" applyFont="1" applyFill="1" applyBorder="1" applyAlignment="1" applyProtection="1">
      <alignment vertical="center" shrinkToFit="1"/>
      <protection locked="0"/>
    </xf>
    <xf numFmtId="0" fontId="60" fillId="0" borderId="19" xfId="0" applyNumberFormat="1" applyFont="1" applyFill="1" applyBorder="1" applyAlignment="1">
      <alignment horizontal="center" vertical="center" wrapText="1"/>
    </xf>
    <xf numFmtId="0" fontId="36" fillId="0" borderId="40" xfId="0" applyFont="1" applyFill="1" applyBorder="1" applyAlignment="1" applyProtection="1">
      <alignment vertical="top" wrapText="1"/>
      <protection locked="0"/>
    </xf>
    <xf numFmtId="0" fontId="36" fillId="0" borderId="43" xfId="0" applyFont="1" applyFill="1" applyBorder="1" applyAlignment="1" applyProtection="1">
      <alignment vertical="top" wrapText="1"/>
      <protection locked="0"/>
    </xf>
    <xf numFmtId="0" fontId="27" fillId="0" borderId="14" xfId="0" applyFont="1" applyFill="1" applyBorder="1" applyAlignment="1" applyProtection="1">
      <alignment horizontal="center" vertical="center"/>
      <protection locked="0"/>
    </xf>
    <xf numFmtId="0" fontId="36" fillId="0" borderId="41" xfId="0" applyFont="1" applyFill="1" applyBorder="1" applyAlignment="1" applyProtection="1">
      <alignment vertical="top" wrapText="1"/>
      <protection locked="0"/>
    </xf>
    <xf numFmtId="0" fontId="36" fillId="0" borderId="20" xfId="0" applyFont="1" applyFill="1" applyBorder="1" applyAlignment="1" applyProtection="1">
      <alignment horizontal="justify" vertical="top" wrapText="1"/>
      <protection locked="0"/>
    </xf>
    <xf numFmtId="0" fontId="27" fillId="0" borderId="32" xfId="0" applyFont="1" applyFill="1" applyBorder="1" applyAlignment="1" applyProtection="1">
      <alignment horizontal="center" vertical="center"/>
      <protection locked="0"/>
    </xf>
    <xf numFmtId="0" fontId="43" fillId="0" borderId="20" xfId="0" applyNumberFormat="1" applyFont="1" applyFill="1" applyBorder="1" applyAlignment="1" applyProtection="1">
      <alignment horizontal="center" vertical="center" shrinkToFit="1"/>
      <protection locked="0"/>
    </xf>
    <xf numFmtId="0" fontId="60" fillId="0" borderId="12" xfId="0" applyNumberFormat="1" applyFont="1" applyFill="1" applyBorder="1" applyAlignment="1">
      <alignment horizontal="center" vertical="center" wrapText="1"/>
    </xf>
    <xf numFmtId="0" fontId="60" fillId="0" borderId="14" xfId="0" applyNumberFormat="1" applyFont="1" applyFill="1" applyBorder="1" applyAlignment="1">
      <alignment horizontal="center" vertical="center" wrapText="1"/>
    </xf>
    <xf numFmtId="0" fontId="60" fillId="0" borderId="17" xfId="0" applyNumberFormat="1" applyFont="1" applyFill="1" applyBorder="1" applyAlignment="1">
      <alignment horizontal="center" vertical="center" wrapText="1"/>
    </xf>
    <xf numFmtId="0" fontId="60" fillId="0" borderId="18" xfId="0" applyNumberFormat="1" applyFont="1" applyFill="1" applyBorder="1" applyAlignment="1">
      <alignment horizontal="center" vertical="center" wrapText="1"/>
    </xf>
    <xf numFmtId="0" fontId="60" fillId="0" borderId="23" xfId="0" applyNumberFormat="1" applyFont="1" applyFill="1" applyBorder="1" applyAlignment="1">
      <alignment horizontal="center" vertical="center" wrapText="1"/>
    </xf>
    <xf numFmtId="0" fontId="60" fillId="0" borderId="20" xfId="0" applyNumberFormat="1" applyFont="1" applyFill="1" applyBorder="1" applyAlignment="1">
      <alignment horizontal="center" vertical="center" wrapText="1"/>
    </xf>
    <xf numFmtId="0" fontId="60" fillId="0" borderId="15" xfId="0" applyNumberFormat="1" applyFont="1" applyFill="1" applyBorder="1" applyAlignment="1">
      <alignment horizontal="center" vertical="center" wrapText="1"/>
    </xf>
    <xf numFmtId="0" fontId="60" fillId="0" borderId="11" xfId="0" applyNumberFormat="1" applyFont="1" applyFill="1" applyBorder="1" applyAlignment="1">
      <alignment horizontal="center" vertical="center" wrapText="1"/>
    </xf>
    <xf numFmtId="0" fontId="60" fillId="0" borderId="30" xfId="0" applyNumberFormat="1" applyFont="1" applyFill="1" applyBorder="1" applyAlignment="1">
      <alignment horizontal="center" vertical="center" wrapText="1"/>
    </xf>
    <xf numFmtId="0" fontId="59" fillId="0" borderId="18" xfId="0" applyNumberFormat="1" applyFont="1" applyFill="1" applyBorder="1" applyAlignment="1">
      <alignment horizontal="center" vertical="center" wrapText="1"/>
    </xf>
    <xf numFmtId="0" fontId="59" fillId="0" borderId="20" xfId="0" applyNumberFormat="1" applyFont="1" applyFill="1" applyBorder="1" applyAlignment="1">
      <alignment horizontal="center" vertical="center" wrapText="1"/>
    </xf>
    <xf numFmtId="0" fontId="59" fillId="0" borderId="12" xfId="0" applyNumberFormat="1" applyFont="1" applyFill="1" applyBorder="1" applyAlignment="1">
      <alignment horizontal="center" vertical="center" wrapText="1"/>
    </xf>
    <xf numFmtId="0" fontId="60" fillId="0" borderId="24" xfId="0" applyNumberFormat="1" applyFont="1" applyFill="1" applyBorder="1" applyAlignment="1">
      <alignment horizontal="center" vertical="center" wrapText="1"/>
    </xf>
    <xf numFmtId="0" fontId="59" fillId="0" borderId="14" xfId="0" applyNumberFormat="1" applyFont="1" applyFill="1" applyBorder="1" applyAlignment="1">
      <alignment horizontal="center" vertical="center" wrapText="1"/>
    </xf>
    <xf numFmtId="0" fontId="59" fillId="0" borderId="17" xfId="0" applyNumberFormat="1" applyFont="1" applyFill="1" applyBorder="1" applyAlignment="1">
      <alignment horizontal="center" vertical="center" wrapText="1"/>
    </xf>
    <xf numFmtId="0" fontId="59" fillId="0" borderId="15" xfId="0" applyNumberFormat="1" applyFont="1" applyFill="1" applyBorder="1" applyAlignment="1">
      <alignment horizontal="center" vertical="center" wrapText="1"/>
    </xf>
    <xf numFmtId="0" fontId="18" fillId="0" borderId="20" xfId="0" applyFont="1" applyFill="1" applyBorder="1" applyAlignment="1" applyProtection="1">
      <alignment vertical="top" wrapText="1"/>
      <protection locked="0"/>
    </xf>
    <xf numFmtId="0" fontId="59" fillId="0" borderId="19" xfId="0" applyNumberFormat="1" applyFont="1" applyFill="1" applyBorder="1" applyAlignment="1" applyProtection="1">
      <alignment horizontal="center" vertical="center" wrapText="1"/>
      <protection locked="0"/>
    </xf>
    <xf numFmtId="0" fontId="27" fillId="0" borderId="18" xfId="0" applyFont="1" applyFill="1" applyBorder="1" applyAlignment="1" applyProtection="1">
      <alignment horizontal="justify" vertical="top" wrapText="1"/>
      <protection locked="0"/>
    </xf>
    <xf numFmtId="0" fontId="59" fillId="0" borderId="18" xfId="0" applyNumberFormat="1" applyFont="1" applyFill="1" applyBorder="1" applyAlignment="1" applyProtection="1">
      <alignment horizontal="center" vertical="center" wrapText="1"/>
      <protection locked="0"/>
    </xf>
    <xf numFmtId="0" fontId="60" fillId="0" borderId="18" xfId="0" applyNumberFormat="1" applyFont="1" applyFill="1" applyBorder="1" applyAlignment="1" applyProtection="1">
      <alignment horizontal="center" vertical="center" wrapText="1"/>
      <protection locked="0"/>
    </xf>
    <xf numFmtId="0" fontId="27" fillId="0" borderId="20" xfId="0" applyFont="1" applyFill="1" applyBorder="1" applyAlignment="1" applyProtection="1">
      <alignment horizontal="justify" vertical="top" wrapText="1"/>
      <protection locked="0"/>
    </xf>
    <xf numFmtId="0" fontId="59" fillId="0" borderId="20" xfId="0" applyNumberFormat="1" applyFont="1" applyFill="1" applyBorder="1" applyAlignment="1" applyProtection="1">
      <alignment horizontal="center" vertical="center" wrapText="1"/>
      <protection locked="0"/>
    </xf>
    <xf numFmtId="0" fontId="43" fillId="0" borderId="15" xfId="0" applyFont="1" applyFill="1" applyBorder="1" applyAlignment="1" applyProtection="1">
      <alignment horizontal="center" vertical="center" wrapText="1"/>
      <protection locked="0"/>
    </xf>
    <xf numFmtId="0" fontId="58" fillId="0" borderId="14" xfId="0" applyNumberFormat="1" applyFont="1" applyFill="1" applyBorder="1" applyAlignment="1">
      <alignment horizontal="center" vertical="center" wrapText="1"/>
    </xf>
    <xf numFmtId="0" fontId="58" fillId="0" borderId="23" xfId="0" applyNumberFormat="1" applyFont="1" applyFill="1" applyBorder="1" applyAlignment="1">
      <alignment horizontal="center" vertical="center" wrapText="1"/>
    </xf>
    <xf numFmtId="0" fontId="58" fillId="0" borderId="20" xfId="0" applyNumberFormat="1" applyFont="1" applyFill="1" applyBorder="1" applyAlignment="1">
      <alignment horizontal="center" vertical="center" wrapText="1"/>
    </xf>
    <xf numFmtId="0" fontId="64" fillId="0" borderId="19" xfId="0" applyFont="1" applyFill="1" applyBorder="1" applyAlignment="1" applyProtection="1">
      <alignment vertical="top" wrapText="1"/>
      <protection locked="0"/>
    </xf>
    <xf numFmtId="0" fontId="36" fillId="29" borderId="14" xfId="0" quotePrefix="1" applyFont="1" applyFill="1" applyBorder="1" applyAlignment="1" applyProtection="1">
      <alignment horizontal="left" vertical="top" wrapText="1" indent="1"/>
      <protection locked="0"/>
    </xf>
    <xf numFmtId="178" fontId="63" fillId="29" borderId="23" xfId="0" applyNumberFormat="1" applyFont="1" applyFill="1" applyBorder="1" applyAlignment="1" applyProtection="1">
      <alignment horizontal="center" vertical="top" wrapText="1"/>
      <protection locked="0"/>
    </xf>
    <xf numFmtId="0" fontId="36" fillId="29" borderId="14" xfId="0" applyFont="1" applyFill="1" applyBorder="1" applyAlignment="1" applyProtection="1">
      <alignment horizontal="left" vertical="top" wrapText="1" indent="1"/>
      <protection locked="0"/>
    </xf>
    <xf numFmtId="0" fontId="36" fillId="29" borderId="32" xfId="0" applyFont="1" applyFill="1" applyBorder="1" applyAlignment="1" applyProtection="1">
      <alignment horizontal="left" vertical="top" wrapText="1" indent="1"/>
      <protection locked="0"/>
    </xf>
    <xf numFmtId="0" fontId="36" fillId="29" borderId="23" xfId="0" quotePrefix="1" applyFont="1" applyFill="1" applyBorder="1" applyAlignment="1" applyProtection="1">
      <alignment horizontal="left" vertical="top" wrapText="1" indent="1"/>
      <protection locked="0"/>
    </xf>
    <xf numFmtId="0" fontId="36" fillId="0" borderId="14" xfId="0" applyFont="1" applyFill="1" applyBorder="1" applyAlignment="1" applyProtection="1">
      <alignment horizontal="justify" wrapText="1"/>
      <protection locked="0"/>
    </xf>
    <xf numFmtId="0" fontId="36" fillId="29" borderId="23" xfId="0" applyFont="1" applyFill="1" applyBorder="1" applyAlignment="1" applyProtection="1">
      <alignment horizontal="left" vertical="top" wrapText="1" indent="1"/>
      <protection locked="0"/>
    </xf>
    <xf numFmtId="0" fontId="36" fillId="29" borderId="42" xfId="0" applyFont="1" applyFill="1" applyBorder="1" applyAlignment="1" applyProtection="1">
      <alignment horizontal="left" vertical="top" wrapText="1" indent="1"/>
      <protection locked="0"/>
    </xf>
    <xf numFmtId="0" fontId="43" fillId="0" borderId="12" xfId="0" applyNumberFormat="1" applyFont="1" applyFill="1" applyBorder="1" applyAlignment="1" applyProtection="1">
      <alignment horizontal="center" vertical="center" shrinkToFit="1"/>
      <protection locked="0"/>
    </xf>
    <xf numFmtId="0" fontId="58" fillId="0" borderId="14" xfId="0" applyNumberFormat="1" applyFont="1" applyFill="1" applyBorder="1" applyAlignment="1">
      <alignment horizontal="center" vertical="center" wrapText="1"/>
    </xf>
    <xf numFmtId="0" fontId="66" fillId="0" borderId="22" xfId="0" applyNumberFormat="1" applyFont="1" applyFill="1" applyBorder="1" applyAlignment="1">
      <alignment vertical="center" shrinkToFit="1"/>
    </xf>
    <xf numFmtId="0" fontId="43" fillId="0" borderId="14" xfId="0" applyNumberFormat="1" applyFont="1" applyFill="1" applyBorder="1" applyAlignment="1" applyProtection="1">
      <alignment horizontal="center" vertical="center" shrinkToFit="1"/>
      <protection locked="0"/>
    </xf>
    <xf numFmtId="0" fontId="58" fillId="0" borderId="14" xfId="0" applyNumberFormat="1" applyFont="1" applyFill="1" applyBorder="1" applyAlignment="1">
      <alignment horizontal="center" vertical="center" wrapText="1"/>
    </xf>
    <xf numFmtId="0" fontId="28" fillId="0" borderId="0" xfId="0" applyFont="1" applyAlignment="1">
      <alignment horizontal="left" vertical="center"/>
    </xf>
    <xf numFmtId="0" fontId="67" fillId="0" borderId="0" xfId="0" applyFont="1" applyAlignment="1">
      <alignment vertical="center"/>
    </xf>
    <xf numFmtId="0" fontId="58" fillId="0" borderId="20" xfId="0" applyNumberFormat="1" applyFont="1" applyFill="1" applyBorder="1" applyAlignment="1">
      <alignment horizontal="center" vertical="center" wrapText="1"/>
    </xf>
    <xf numFmtId="0" fontId="58" fillId="0" borderId="14" xfId="0" applyNumberFormat="1" applyFont="1" applyFill="1" applyBorder="1" applyAlignment="1">
      <alignment horizontal="center" vertical="center" wrapText="1"/>
    </xf>
    <xf numFmtId="0" fontId="59" fillId="0" borderId="20" xfId="0" applyNumberFormat="1" applyFont="1" applyFill="1" applyBorder="1" applyAlignment="1">
      <alignment horizontal="center" vertical="center" wrapText="1"/>
    </xf>
    <xf numFmtId="0" fontId="43" fillId="0" borderId="20" xfId="0" applyNumberFormat="1" applyFont="1" applyFill="1" applyBorder="1" applyAlignment="1" applyProtection="1">
      <alignment horizontal="center" vertical="center" shrinkToFit="1"/>
      <protection locked="0"/>
    </xf>
    <xf numFmtId="0" fontId="43" fillId="0" borderId="14" xfId="0" applyNumberFormat="1" applyFont="1" applyFill="1" applyBorder="1" applyAlignment="1" applyProtection="1">
      <alignment horizontal="center" vertical="center" shrinkToFit="1"/>
      <protection locked="0"/>
    </xf>
    <xf numFmtId="0" fontId="43" fillId="0" borderId="23" xfId="0" applyNumberFormat="1" applyFont="1" applyFill="1" applyBorder="1" applyAlignment="1" applyProtection="1">
      <alignment horizontal="center" vertical="center" shrinkToFit="1"/>
      <protection locked="0"/>
    </xf>
    <xf numFmtId="0" fontId="27" fillId="0" borderId="20" xfId="0" applyFont="1" applyBorder="1" applyAlignment="1" applyProtection="1">
      <alignment horizontal="justify" vertical="top" wrapText="1"/>
      <protection locked="0"/>
    </xf>
    <xf numFmtId="0" fontId="27" fillId="0" borderId="15" xfId="0" applyFont="1" applyFill="1" applyBorder="1" applyAlignment="1" applyProtection="1">
      <alignment horizontal="left" vertical="top" wrapText="1"/>
      <protection locked="0"/>
    </xf>
    <xf numFmtId="0" fontId="68" fillId="0" borderId="15" xfId="0" applyFont="1" applyFill="1" applyBorder="1" applyAlignment="1" applyProtection="1">
      <alignment horizontal="center" vertical="center" wrapText="1"/>
      <protection locked="0"/>
    </xf>
    <xf numFmtId="0" fontId="27" fillId="0" borderId="19" xfId="0" applyNumberFormat="1" applyFont="1" applyFill="1" applyBorder="1" applyAlignment="1">
      <alignment horizontal="left" vertical="top" wrapText="1"/>
    </xf>
    <xf numFmtId="0" fontId="27" fillId="0" borderId="18" xfId="0" applyNumberFormat="1" applyFont="1" applyFill="1" applyBorder="1" applyAlignment="1">
      <alignment horizontal="left" vertical="top" wrapText="1"/>
    </xf>
    <xf numFmtId="0" fontId="27" fillId="0" borderId="17" xfId="0" applyNumberFormat="1" applyFont="1" applyFill="1" applyBorder="1" applyAlignment="1">
      <alignment horizontal="left" vertical="top" wrapText="1"/>
    </xf>
    <xf numFmtId="0" fontId="27" fillId="0" borderId="24" xfId="0" applyNumberFormat="1" applyFont="1" applyFill="1" applyBorder="1" applyAlignment="1">
      <alignment horizontal="left" vertical="top" wrapText="1"/>
    </xf>
    <xf numFmtId="0" fontId="27" fillId="0" borderId="16" xfId="0" applyNumberFormat="1" applyFont="1" applyFill="1" applyBorder="1" applyAlignment="1">
      <alignment horizontal="left" vertical="top"/>
    </xf>
    <xf numFmtId="0" fontId="27" fillId="0" borderId="15" xfId="0" applyNumberFormat="1" applyFont="1" applyFill="1" applyBorder="1" applyAlignment="1">
      <alignment horizontal="left" vertical="top" wrapText="1"/>
    </xf>
    <xf numFmtId="0" fontId="27" fillId="0" borderId="17" xfId="0" applyNumberFormat="1" applyFont="1" applyFill="1" applyBorder="1" applyAlignment="1" applyProtection="1">
      <alignment horizontal="left" vertical="top" shrinkToFit="1"/>
      <protection locked="0"/>
    </xf>
    <xf numFmtId="0" fontId="27" fillId="0" borderId="23" xfId="0" applyNumberFormat="1" applyFont="1" applyFill="1" applyBorder="1" applyAlignment="1" applyProtection="1">
      <alignment horizontal="left" vertical="top" shrinkToFit="1"/>
      <protection locked="0"/>
    </xf>
    <xf numFmtId="0" fontId="27" fillId="0" borderId="19" xfId="0" applyNumberFormat="1" applyFont="1" applyFill="1" applyBorder="1" applyAlignment="1" applyProtection="1">
      <alignment horizontal="left" vertical="top" shrinkToFit="1"/>
      <protection locked="0"/>
    </xf>
    <xf numFmtId="0" fontId="27" fillId="0" borderId="20" xfId="0" applyNumberFormat="1" applyFont="1" applyFill="1" applyBorder="1" applyAlignment="1" applyProtection="1">
      <alignment horizontal="left" vertical="top" shrinkToFit="1"/>
      <protection locked="0"/>
    </xf>
    <xf numFmtId="0" fontId="27" fillId="0" borderId="18" xfId="0" applyNumberFormat="1" applyFont="1" applyFill="1" applyBorder="1" applyAlignment="1" applyProtection="1">
      <alignment horizontal="left" vertical="top" wrapText="1"/>
      <protection locked="0"/>
    </xf>
    <xf numFmtId="0" fontId="27" fillId="0" borderId="19" xfId="0" applyNumberFormat="1" applyFont="1" applyFill="1" applyBorder="1" applyAlignment="1" applyProtection="1">
      <alignment horizontal="left" vertical="top" wrapText="1"/>
      <protection locked="0"/>
    </xf>
    <xf numFmtId="0" fontId="27" fillId="0" borderId="19" xfId="0" applyNumberFormat="1" applyFont="1" applyFill="1" applyBorder="1" applyAlignment="1">
      <alignment horizontal="left" vertical="top"/>
    </xf>
    <xf numFmtId="0" fontId="27" fillId="0" borderId="17" xfId="0" applyNumberFormat="1" applyFont="1" applyFill="1" applyBorder="1" applyAlignment="1">
      <alignment horizontal="left" vertical="top"/>
    </xf>
    <xf numFmtId="0" fontId="27" fillId="0" borderId="18" xfId="0" applyNumberFormat="1" applyFont="1" applyFill="1" applyBorder="1" applyAlignment="1">
      <alignment horizontal="left" vertical="top"/>
    </xf>
    <xf numFmtId="0" fontId="27" fillId="0" borderId="20" xfId="0" applyNumberFormat="1" applyFont="1" applyFill="1" applyBorder="1" applyAlignment="1">
      <alignment horizontal="left" vertical="top"/>
    </xf>
    <xf numFmtId="0" fontId="27" fillId="0" borderId="17" xfId="41" applyNumberFormat="1" applyFont="1" applyFill="1" applyBorder="1" applyAlignment="1">
      <alignment horizontal="left" vertical="top" wrapText="1"/>
    </xf>
    <xf numFmtId="0" fontId="27" fillId="0" borderId="19" xfId="41" applyNumberFormat="1" applyFont="1" applyFill="1" applyBorder="1" applyAlignment="1">
      <alignment horizontal="left" vertical="top" wrapText="1"/>
    </xf>
    <xf numFmtId="0" fontId="23" fillId="0" borderId="12" xfId="0" applyNumberFormat="1" applyFont="1" applyFill="1" applyBorder="1" applyAlignment="1">
      <alignment horizontal="left" vertical="top" wrapText="1"/>
    </xf>
    <xf numFmtId="0" fontId="23" fillId="0" borderId="19" xfId="0" applyNumberFormat="1" applyFont="1" applyFill="1" applyBorder="1" applyAlignment="1">
      <alignment horizontal="left" vertical="top" wrapText="1"/>
    </xf>
    <xf numFmtId="0" fontId="23" fillId="0" borderId="17" xfId="0" applyNumberFormat="1" applyFont="1" applyFill="1" applyBorder="1" applyAlignment="1">
      <alignment horizontal="left" vertical="top" wrapText="1"/>
    </xf>
    <xf numFmtId="0" fontId="23" fillId="0" borderId="18" xfId="0" applyNumberFormat="1" applyFont="1" applyFill="1" applyBorder="1" applyAlignment="1">
      <alignment horizontal="left" vertical="top" wrapText="1"/>
    </xf>
    <xf numFmtId="0" fontId="23" fillId="0" borderId="34" xfId="0" applyNumberFormat="1" applyFont="1" applyFill="1" applyBorder="1" applyAlignment="1">
      <alignment horizontal="left" vertical="top" wrapText="1"/>
    </xf>
    <xf numFmtId="0" fontId="23" fillId="0" borderId="15" xfId="0" applyNumberFormat="1" applyFont="1" applyFill="1" applyBorder="1" applyAlignment="1">
      <alignment horizontal="left" vertical="top" wrapText="1"/>
    </xf>
    <xf numFmtId="0" fontId="23" fillId="0" borderId="11" xfId="0" applyNumberFormat="1" applyFont="1" applyFill="1" applyBorder="1" applyAlignment="1">
      <alignment horizontal="left" vertical="top" wrapText="1"/>
    </xf>
    <xf numFmtId="0" fontId="23" fillId="0" borderId="0" xfId="0" applyNumberFormat="1" applyFont="1" applyFill="1" applyBorder="1" applyAlignment="1">
      <alignment horizontal="left" vertical="top" wrapText="1"/>
    </xf>
    <xf numFmtId="0" fontId="23" fillId="0" borderId="10" xfId="0" applyNumberFormat="1" applyFont="1" applyFill="1" applyBorder="1" applyAlignment="1">
      <alignment horizontal="left" vertical="top" wrapText="1"/>
    </xf>
    <xf numFmtId="0" fontId="23" fillId="0" borderId="35" xfId="0" applyNumberFormat="1" applyFont="1" applyFill="1" applyBorder="1" applyAlignment="1">
      <alignment horizontal="left" vertical="top" wrapText="1"/>
    </xf>
    <xf numFmtId="0" fontId="23" fillId="0" borderId="13" xfId="0" applyNumberFormat="1" applyFont="1" applyFill="1" applyBorder="1" applyAlignment="1">
      <alignment horizontal="left" vertical="top" wrapText="1"/>
    </xf>
    <xf numFmtId="0" fontId="23" fillId="0" borderId="36" xfId="0" applyNumberFormat="1" applyFont="1" applyFill="1" applyBorder="1" applyAlignment="1">
      <alignment horizontal="left" vertical="top" wrapText="1"/>
    </xf>
    <xf numFmtId="0" fontId="23" fillId="0" borderId="33" xfId="0" applyNumberFormat="1" applyFont="1" applyFill="1" applyBorder="1" applyAlignment="1">
      <alignment horizontal="left" vertical="top" wrapText="1"/>
    </xf>
    <xf numFmtId="0" fontId="23" fillId="0" borderId="29" xfId="0" applyNumberFormat="1" applyFont="1" applyFill="1" applyBorder="1" applyAlignment="1">
      <alignment horizontal="left" vertical="top" wrapText="1"/>
    </xf>
    <xf numFmtId="0" fontId="23" fillId="0" borderId="44" xfId="0" applyNumberFormat="1" applyFont="1" applyFill="1" applyBorder="1" applyAlignment="1">
      <alignment horizontal="left" vertical="top" wrapText="1"/>
    </xf>
    <xf numFmtId="0" fontId="23" fillId="0" borderId="16" xfId="0" applyNumberFormat="1" applyFont="1" applyFill="1" applyBorder="1" applyAlignment="1">
      <alignment horizontal="left" vertical="top" wrapText="1"/>
    </xf>
    <xf numFmtId="0" fontId="75" fillId="0" borderId="15" xfId="0" applyNumberFormat="1" applyFont="1" applyFill="1" applyBorder="1" applyAlignment="1">
      <alignment horizontal="left" vertical="top"/>
    </xf>
    <xf numFmtId="0" fontId="75" fillId="0" borderId="17" xfId="0" applyNumberFormat="1" applyFont="1" applyFill="1" applyBorder="1" applyAlignment="1">
      <alignment horizontal="left" vertical="top"/>
    </xf>
    <xf numFmtId="0" fontId="75" fillId="0" borderId="19" xfId="0" applyNumberFormat="1" applyFont="1" applyFill="1" applyBorder="1" applyAlignment="1">
      <alignment horizontal="left" vertical="top"/>
    </xf>
    <xf numFmtId="0" fontId="75" fillId="0" borderId="18" xfId="0" applyNumberFormat="1" applyFont="1" applyFill="1" applyBorder="1" applyAlignment="1">
      <alignment horizontal="left" vertical="top"/>
    </xf>
    <xf numFmtId="0" fontId="75" fillId="0" borderId="16" xfId="0" applyNumberFormat="1" applyFont="1" applyFill="1" applyBorder="1" applyAlignment="1">
      <alignment horizontal="left" vertical="top"/>
    </xf>
    <xf numFmtId="0" fontId="23" fillId="0" borderId="19" xfId="0" applyNumberFormat="1" applyFont="1" applyFill="1" applyBorder="1" applyAlignment="1">
      <alignment horizontal="left" vertical="top"/>
    </xf>
    <xf numFmtId="0" fontId="75" fillId="0" borderId="14" xfId="0" applyNumberFormat="1" applyFont="1" applyFill="1" applyBorder="1" applyAlignment="1">
      <alignment horizontal="left" vertical="top"/>
    </xf>
    <xf numFmtId="0" fontId="23" fillId="0" borderId="19" xfId="41" applyNumberFormat="1" applyFont="1" applyFill="1" applyBorder="1" applyAlignment="1">
      <alignment horizontal="left" vertical="top" wrapText="1"/>
    </xf>
    <xf numFmtId="0" fontId="23" fillId="0" borderId="17" xfId="0" applyNumberFormat="1" applyFont="1" applyFill="1" applyBorder="1" applyAlignment="1">
      <alignment horizontal="left" vertical="top"/>
    </xf>
    <xf numFmtId="0" fontId="23" fillId="0" borderId="23" xfId="0" applyNumberFormat="1" applyFont="1" applyFill="1" applyBorder="1" applyAlignment="1">
      <alignment horizontal="left" vertical="top"/>
    </xf>
    <xf numFmtId="0" fontId="23" fillId="0" borderId="11" xfId="0" applyFont="1" applyFill="1" applyBorder="1" applyAlignment="1" applyProtection="1">
      <alignment horizontal="left" vertical="top" wrapText="1"/>
      <protection locked="0"/>
    </xf>
    <xf numFmtId="0" fontId="23" fillId="0" borderId="0" xfId="0" applyFont="1" applyFill="1" applyBorder="1" applyAlignment="1" applyProtection="1">
      <alignment horizontal="left" vertical="top" wrapText="1"/>
      <protection locked="0"/>
    </xf>
    <xf numFmtId="0" fontId="27" fillId="0" borderId="10" xfId="0" applyFont="1" applyFill="1" applyBorder="1" applyAlignment="1" applyProtection="1">
      <alignment horizontal="left" vertical="top" wrapText="1"/>
      <protection locked="0"/>
    </xf>
    <xf numFmtId="0" fontId="27" fillId="25" borderId="19" xfId="0" applyFont="1" applyFill="1" applyBorder="1" applyAlignment="1" applyProtection="1">
      <alignment horizontal="left" vertical="top" wrapText="1"/>
      <protection locked="0"/>
    </xf>
    <xf numFmtId="0" fontId="27" fillId="25" borderId="17" xfId="0" applyFont="1" applyFill="1" applyBorder="1" applyAlignment="1" applyProtection="1">
      <alignment horizontal="left" vertical="top" wrapText="1"/>
      <protection locked="0"/>
    </xf>
    <xf numFmtId="0" fontId="27" fillId="25" borderId="18" xfId="0" applyFont="1" applyFill="1" applyBorder="1" applyAlignment="1" applyProtection="1">
      <alignment horizontal="left" vertical="top" wrapText="1"/>
      <protection locked="0"/>
    </xf>
    <xf numFmtId="0" fontId="27" fillId="25" borderId="34" xfId="0" applyFont="1" applyFill="1" applyBorder="1" applyAlignment="1" applyProtection="1">
      <alignment horizontal="left" vertical="top" wrapText="1"/>
      <protection locked="0"/>
    </xf>
    <xf numFmtId="0" fontId="27" fillId="25" borderId="35" xfId="0" applyFont="1" applyFill="1" applyBorder="1" applyAlignment="1" applyProtection="1">
      <alignment horizontal="left" vertical="top" wrapText="1"/>
      <protection locked="0"/>
    </xf>
    <xf numFmtId="0" fontId="27" fillId="25" borderId="15" xfId="0" applyFont="1" applyFill="1" applyBorder="1" applyAlignment="1" applyProtection="1">
      <alignment horizontal="left" vertical="top" wrapText="1"/>
      <protection locked="0"/>
    </xf>
    <xf numFmtId="0" fontId="27" fillId="25" borderId="13" xfId="0" applyNumberFormat="1" applyFont="1" applyFill="1" applyBorder="1" applyAlignment="1" applyProtection="1">
      <alignment horizontal="left" vertical="top" wrapText="1"/>
      <protection locked="0"/>
    </xf>
    <xf numFmtId="0" fontId="27" fillId="25" borderId="34" xfId="0" applyNumberFormat="1" applyFont="1" applyFill="1" applyBorder="1" applyAlignment="1" applyProtection="1">
      <alignment horizontal="left" vertical="top" wrapText="1"/>
      <protection locked="0"/>
    </xf>
    <xf numFmtId="0" fontId="27" fillId="25" borderId="35" xfId="0" applyNumberFormat="1" applyFont="1" applyFill="1" applyBorder="1" applyAlignment="1" applyProtection="1">
      <alignment horizontal="left" vertical="top" wrapText="1"/>
      <protection locked="0"/>
    </xf>
    <xf numFmtId="0" fontId="27" fillId="25" borderId="36" xfId="0" applyNumberFormat="1" applyFont="1" applyFill="1" applyBorder="1" applyAlignment="1" applyProtection="1">
      <alignment horizontal="left" vertical="top" wrapText="1"/>
      <protection locked="0"/>
    </xf>
    <xf numFmtId="0" fontId="27" fillId="25" borderId="33" xfId="0" applyFont="1" applyFill="1" applyBorder="1" applyAlignment="1" applyProtection="1">
      <alignment horizontal="left" vertical="top" wrapText="1"/>
      <protection locked="0"/>
    </xf>
    <xf numFmtId="0" fontId="27" fillId="25" borderId="29" xfId="0" applyFont="1" applyFill="1" applyBorder="1" applyAlignment="1" applyProtection="1">
      <alignment horizontal="left" vertical="top" wrapText="1"/>
      <protection locked="0"/>
    </xf>
    <xf numFmtId="0" fontId="27" fillId="25" borderId="44" xfId="0" applyFont="1" applyFill="1" applyBorder="1" applyAlignment="1" applyProtection="1">
      <alignment horizontal="left" vertical="top" wrapText="1"/>
      <protection locked="0"/>
    </xf>
    <xf numFmtId="0" fontId="27" fillId="25" borderId="16" xfId="0" applyFont="1" applyFill="1" applyBorder="1" applyAlignment="1" applyProtection="1">
      <alignment horizontal="left" vertical="top" wrapText="1"/>
      <protection locked="0"/>
    </xf>
    <xf numFmtId="0" fontId="27" fillId="25" borderId="15" xfId="0" applyFont="1" applyFill="1" applyBorder="1" applyAlignment="1" applyProtection="1">
      <alignment horizontal="left" vertical="top"/>
      <protection locked="0"/>
    </xf>
    <xf numFmtId="0" fontId="27" fillId="25" borderId="17" xfId="0" applyFont="1" applyFill="1" applyBorder="1" applyAlignment="1" applyProtection="1">
      <alignment horizontal="left" vertical="top"/>
      <protection locked="0"/>
    </xf>
    <xf numFmtId="0" fontId="27" fillId="25" borderId="19" xfId="0" applyFont="1" applyFill="1" applyBorder="1" applyAlignment="1" applyProtection="1">
      <alignment horizontal="left" vertical="top"/>
      <protection locked="0"/>
    </xf>
    <xf numFmtId="0" fontId="27" fillId="25" borderId="18" xfId="0" applyFont="1" applyFill="1" applyBorder="1" applyAlignment="1" applyProtection="1">
      <alignment horizontal="left" vertical="top"/>
      <protection locked="0"/>
    </xf>
    <xf numFmtId="0" fontId="27" fillId="25" borderId="16" xfId="0" applyFont="1" applyFill="1" applyBorder="1" applyAlignment="1" applyProtection="1">
      <alignment horizontal="left" vertical="top"/>
      <protection locked="0"/>
    </xf>
    <xf numFmtId="0" fontId="27" fillId="25" borderId="14" xfId="0" applyFont="1" applyFill="1" applyBorder="1" applyAlignment="1" applyProtection="1">
      <alignment horizontal="left" vertical="top"/>
      <protection locked="0"/>
    </xf>
    <xf numFmtId="0" fontId="27" fillId="25" borderId="17" xfId="0" applyNumberFormat="1" applyFont="1" applyFill="1" applyBorder="1" applyAlignment="1" applyProtection="1">
      <alignment horizontal="left" vertical="top" wrapText="1"/>
      <protection locked="0"/>
    </xf>
    <xf numFmtId="0" fontId="27" fillId="25" borderId="19" xfId="0" applyNumberFormat="1" applyFont="1" applyFill="1" applyBorder="1" applyAlignment="1" applyProtection="1">
      <alignment horizontal="left" vertical="top" wrapText="1"/>
      <protection locked="0"/>
    </xf>
    <xf numFmtId="0" fontId="27" fillId="25" borderId="18" xfId="0" applyNumberFormat="1" applyFont="1" applyFill="1" applyBorder="1" applyAlignment="1" applyProtection="1">
      <alignment horizontal="left" vertical="top" wrapText="1"/>
      <protection locked="0"/>
    </xf>
    <xf numFmtId="0" fontId="27" fillId="25" borderId="24" xfId="0" applyFont="1" applyFill="1" applyBorder="1" applyAlignment="1" applyProtection="1">
      <alignment horizontal="left" vertical="top" wrapText="1"/>
      <protection locked="0"/>
    </xf>
    <xf numFmtId="0" fontId="27" fillId="25" borderId="24" xfId="0" applyNumberFormat="1" applyFont="1" applyFill="1" applyBorder="1" applyAlignment="1" applyProtection="1">
      <alignment horizontal="left" vertical="top" wrapText="1"/>
      <protection locked="0"/>
    </xf>
    <xf numFmtId="0" fontId="74" fillId="25" borderId="15" xfId="0" applyFont="1" applyFill="1" applyBorder="1" applyAlignment="1" applyProtection="1">
      <alignment horizontal="left" vertical="top" wrapText="1"/>
      <protection locked="0"/>
    </xf>
    <xf numFmtId="177" fontId="27" fillId="25" borderId="17" xfId="0" applyNumberFormat="1" applyFont="1" applyFill="1" applyBorder="1" applyAlignment="1" applyProtection="1">
      <alignment horizontal="left" vertical="top" shrinkToFit="1"/>
      <protection locked="0"/>
    </xf>
    <xf numFmtId="177" fontId="27" fillId="25" borderId="23" xfId="0" applyNumberFormat="1" applyFont="1" applyFill="1" applyBorder="1" applyAlignment="1" applyProtection="1">
      <alignment horizontal="left" vertical="top" shrinkToFit="1"/>
      <protection locked="0"/>
    </xf>
    <xf numFmtId="177" fontId="27" fillId="25" borderId="19" xfId="0" applyNumberFormat="1" applyFont="1" applyFill="1" applyBorder="1" applyAlignment="1" applyProtection="1">
      <alignment horizontal="left" vertical="top" shrinkToFit="1"/>
      <protection locked="0"/>
    </xf>
    <xf numFmtId="177" fontId="27" fillId="25" borderId="20" xfId="0" applyNumberFormat="1" applyFont="1" applyFill="1" applyBorder="1" applyAlignment="1" applyProtection="1">
      <alignment horizontal="left" vertical="top" shrinkToFit="1"/>
      <protection locked="0"/>
    </xf>
    <xf numFmtId="0" fontId="27" fillId="25" borderId="23" xfId="0" applyNumberFormat="1" applyFont="1" applyFill="1" applyBorder="1" applyAlignment="1" applyProtection="1">
      <alignment horizontal="left" vertical="top" wrapText="1"/>
      <protection locked="0"/>
    </xf>
    <xf numFmtId="0" fontId="27" fillId="25" borderId="20" xfId="0" applyFont="1" applyFill="1" applyBorder="1" applyAlignment="1" applyProtection="1">
      <alignment horizontal="left" vertical="top"/>
      <protection locked="0"/>
    </xf>
    <xf numFmtId="0" fontId="27" fillId="25" borderId="17" xfId="41" applyFont="1" applyFill="1" applyBorder="1" applyAlignment="1" applyProtection="1">
      <alignment horizontal="left" vertical="top" wrapText="1"/>
      <protection locked="0"/>
    </xf>
    <xf numFmtId="0" fontId="27" fillId="25" borderId="19" xfId="41" applyFont="1" applyFill="1" applyBorder="1" applyAlignment="1" applyProtection="1">
      <alignment horizontal="left" vertical="top" wrapText="1"/>
      <protection locked="0"/>
    </xf>
    <xf numFmtId="0" fontId="27" fillId="25" borderId="19" xfId="41" applyNumberFormat="1" applyFont="1" applyFill="1" applyBorder="1" applyAlignment="1" applyProtection="1">
      <alignment horizontal="left" vertical="top" wrapText="1"/>
      <protection locked="0"/>
    </xf>
    <xf numFmtId="0" fontId="27" fillId="25" borderId="20" xfId="0" applyNumberFormat="1" applyFont="1" applyFill="1" applyBorder="1" applyAlignment="1" applyProtection="1">
      <alignment horizontal="left" vertical="top" wrapText="1"/>
      <protection locked="0"/>
    </xf>
    <xf numFmtId="0" fontId="27" fillId="25" borderId="15" xfId="0" applyNumberFormat="1" applyFont="1" applyFill="1" applyBorder="1" applyAlignment="1" applyProtection="1">
      <alignment horizontal="left" vertical="top" wrapText="1"/>
      <protection locked="0"/>
    </xf>
    <xf numFmtId="0" fontId="27" fillId="25" borderId="23" xfId="0" applyFont="1" applyFill="1" applyBorder="1" applyAlignment="1" applyProtection="1">
      <alignment horizontal="left" vertical="top"/>
      <protection locked="0"/>
    </xf>
    <xf numFmtId="0" fontId="66" fillId="0" borderId="15" xfId="0" applyNumberFormat="1" applyFont="1" applyFill="1" applyBorder="1" applyAlignment="1" applyProtection="1">
      <alignment horizontal="center" vertical="center" wrapText="1"/>
      <protection locked="0"/>
    </xf>
    <xf numFmtId="0" fontId="66" fillId="25" borderId="15" xfId="0" applyFont="1" applyFill="1" applyBorder="1" applyAlignment="1" applyProtection="1">
      <alignment horizontal="center" vertical="center" wrapText="1"/>
      <protection locked="0"/>
    </xf>
    <xf numFmtId="0" fontId="59" fillId="0" borderId="14" xfId="0" applyNumberFormat="1" applyFont="1" applyFill="1" applyBorder="1" applyAlignment="1">
      <alignment horizontal="center" vertical="center" wrapText="1"/>
    </xf>
    <xf numFmtId="0" fontId="27" fillId="0" borderId="20" xfId="0" applyNumberFormat="1" applyFont="1" applyFill="1" applyBorder="1" applyAlignment="1" applyProtection="1">
      <alignment horizontal="left" vertical="top" wrapText="1" shrinkToFit="1"/>
      <protection locked="0"/>
    </xf>
    <xf numFmtId="0" fontId="64" fillId="0" borderId="19" xfId="0" applyFont="1" applyBorder="1" applyAlignment="1" applyProtection="1">
      <alignment horizontal="justify" vertical="top" wrapText="1"/>
      <protection locked="0"/>
    </xf>
    <xf numFmtId="0" fontId="27" fillId="0" borderId="32" xfId="0" applyFont="1" applyBorder="1" applyAlignment="1" applyProtection="1">
      <alignment horizontal="justify" vertical="top" wrapText="1"/>
      <protection locked="0"/>
    </xf>
    <xf numFmtId="0" fontId="27" fillId="0" borderId="19" xfId="0" applyFont="1" applyFill="1" applyBorder="1" applyAlignment="1" applyProtection="1">
      <alignment horizontal="justify" vertical="top" wrapText="1"/>
      <protection locked="0"/>
    </xf>
    <xf numFmtId="0" fontId="27" fillId="0" borderId="19" xfId="0" applyFont="1" applyBorder="1" applyAlignment="1" applyProtection="1">
      <alignment horizontal="justify" vertical="top" wrapText="1"/>
      <protection locked="0"/>
    </xf>
    <xf numFmtId="0" fontId="64" fillId="0" borderId="15" xfId="0" applyFont="1" applyFill="1" applyBorder="1" applyAlignment="1" applyProtection="1">
      <alignment horizontal="left" vertical="top" wrapText="1"/>
      <protection locked="0"/>
    </xf>
    <xf numFmtId="0" fontId="76" fillId="0" borderId="0" xfId="0" applyFont="1">
      <alignment vertical="center"/>
    </xf>
    <xf numFmtId="0" fontId="61" fillId="0" borderId="0" xfId="0" applyFont="1">
      <alignment vertical="center"/>
    </xf>
    <xf numFmtId="0" fontId="67" fillId="0" borderId="0" xfId="0" applyFont="1" applyAlignment="1">
      <alignment horizontal="left" vertical="center"/>
    </xf>
    <xf numFmtId="0" fontId="23" fillId="0" borderId="20" xfId="0" applyNumberFormat="1" applyFont="1" applyFill="1" applyBorder="1" applyAlignment="1">
      <alignment horizontal="left" vertical="top" wrapText="1"/>
    </xf>
    <xf numFmtId="0" fontId="23" fillId="0" borderId="14" xfId="0" applyNumberFormat="1" applyFont="1" applyFill="1" applyBorder="1" applyAlignment="1">
      <alignment horizontal="left" vertical="top" wrapText="1"/>
    </xf>
    <xf numFmtId="0" fontId="23" fillId="0" borderId="23" xfId="0" applyNumberFormat="1" applyFont="1" applyFill="1" applyBorder="1" applyAlignment="1">
      <alignment horizontal="left" vertical="top" wrapText="1"/>
    </xf>
    <xf numFmtId="0" fontId="27" fillId="0" borderId="20" xfId="0" applyNumberFormat="1" applyFont="1" applyFill="1" applyBorder="1" applyAlignment="1">
      <alignment horizontal="left" vertical="top" wrapText="1"/>
    </xf>
    <xf numFmtId="0" fontId="27" fillId="0" borderId="14" xfId="0" applyNumberFormat="1" applyFont="1" applyFill="1" applyBorder="1" applyAlignment="1">
      <alignment horizontal="left" vertical="top" wrapText="1"/>
    </xf>
    <xf numFmtId="0" fontId="27" fillId="0" borderId="23" xfId="0" applyNumberFormat="1" applyFont="1" applyFill="1" applyBorder="1" applyAlignment="1">
      <alignment horizontal="left" vertical="top" wrapText="1"/>
    </xf>
    <xf numFmtId="0" fontId="77" fillId="0" borderId="19" xfId="0" applyNumberFormat="1" applyFont="1" applyFill="1" applyBorder="1" applyAlignment="1">
      <alignment horizontal="center" vertical="center" wrapText="1"/>
    </xf>
    <xf numFmtId="0" fontId="77" fillId="0" borderId="23" xfId="0" applyNumberFormat="1" applyFont="1" applyFill="1" applyBorder="1" applyAlignment="1">
      <alignment horizontal="center" vertical="center" wrapText="1"/>
    </xf>
    <xf numFmtId="0" fontId="77" fillId="0" borderId="20" xfId="0" applyNumberFormat="1" applyFont="1" applyFill="1" applyBorder="1" applyAlignment="1">
      <alignment horizontal="center" vertical="center" wrapText="1"/>
    </xf>
    <xf numFmtId="0" fontId="78" fillId="0" borderId="18" xfId="0" applyNumberFormat="1" applyFont="1" applyFill="1" applyBorder="1" applyAlignment="1">
      <alignment horizontal="center" vertical="center" wrapText="1"/>
    </xf>
    <xf numFmtId="0" fontId="77" fillId="0" borderId="19" xfId="0" applyFont="1" applyFill="1" applyBorder="1" applyAlignment="1">
      <alignment horizontal="center" vertical="center" wrapText="1"/>
    </xf>
    <xf numFmtId="0" fontId="78" fillId="0" borderId="23" xfId="0" applyNumberFormat="1" applyFont="1" applyFill="1" applyBorder="1" applyAlignment="1">
      <alignment horizontal="center" vertical="center" wrapText="1"/>
    </xf>
    <xf numFmtId="0" fontId="78" fillId="0" borderId="14" xfId="0" applyNumberFormat="1" applyFont="1" applyFill="1" applyBorder="1" applyAlignment="1">
      <alignment horizontal="center" vertical="center" wrapText="1"/>
    </xf>
    <xf numFmtId="0" fontId="64" fillId="0" borderId="23" xfId="0" applyFont="1" applyFill="1" applyBorder="1" applyAlignment="1" applyProtection="1">
      <alignment vertical="top" wrapText="1"/>
      <protection locked="0"/>
    </xf>
    <xf numFmtId="177" fontId="59" fillId="25" borderId="20" xfId="0" applyNumberFormat="1" applyFont="1" applyFill="1" applyBorder="1" applyAlignment="1" applyProtection="1">
      <alignment horizontal="center" vertical="center" shrinkToFit="1"/>
      <protection locked="0"/>
    </xf>
    <xf numFmtId="177" fontId="59" fillId="25" borderId="32" xfId="0" applyNumberFormat="1" applyFont="1" applyFill="1" applyBorder="1" applyAlignment="1" applyProtection="1">
      <alignment horizontal="center" vertical="center" shrinkToFit="1"/>
      <protection locked="0"/>
    </xf>
    <xf numFmtId="0" fontId="27" fillId="0" borderId="14" xfId="0" applyFont="1" applyFill="1" applyBorder="1" applyAlignment="1" applyProtection="1">
      <alignment horizontal="left" vertical="top" wrapText="1"/>
      <protection locked="0"/>
    </xf>
    <xf numFmtId="177" fontId="59" fillId="25" borderId="14" xfId="0" applyNumberFormat="1" applyFont="1" applyFill="1" applyBorder="1" applyAlignment="1" applyProtection="1">
      <alignment horizontal="center" vertical="center" shrinkToFit="1"/>
      <protection locked="0"/>
    </xf>
    <xf numFmtId="177" fontId="59" fillId="25" borderId="23" xfId="0" applyNumberFormat="1" applyFont="1" applyFill="1" applyBorder="1" applyAlignment="1" applyProtection="1">
      <alignment horizontal="center" vertical="center" shrinkToFit="1"/>
      <protection locked="0"/>
    </xf>
    <xf numFmtId="0" fontId="27" fillId="25" borderId="20" xfId="0" applyFont="1" applyFill="1" applyBorder="1" applyAlignment="1" applyProtection="1">
      <alignment horizontal="left" vertical="top" wrapText="1"/>
      <protection locked="0"/>
    </xf>
    <xf numFmtId="0" fontId="27" fillId="25" borderId="14" xfId="0" applyFont="1" applyFill="1" applyBorder="1" applyAlignment="1" applyProtection="1">
      <alignment horizontal="left" vertical="top" wrapText="1"/>
      <protection locked="0"/>
    </xf>
    <xf numFmtId="0" fontId="27" fillId="25" borderId="23" xfId="0" applyFont="1" applyFill="1" applyBorder="1" applyAlignment="1" applyProtection="1">
      <alignment horizontal="left" vertical="top" wrapText="1"/>
      <protection locked="0"/>
    </xf>
    <xf numFmtId="0" fontId="27" fillId="0" borderId="20" xfId="0" applyFont="1" applyFill="1" applyBorder="1" applyAlignment="1" applyProtection="1">
      <alignment vertical="top" wrapText="1"/>
      <protection locked="0"/>
    </xf>
    <xf numFmtId="0" fontId="27" fillId="0" borderId="14" xfId="0" applyFont="1" applyFill="1" applyBorder="1" applyAlignment="1" applyProtection="1">
      <alignment vertical="top" wrapText="1"/>
      <protection locked="0"/>
    </xf>
    <xf numFmtId="0" fontId="27" fillId="0" borderId="23" xfId="0" applyFont="1" applyFill="1" applyBorder="1" applyAlignment="1" applyProtection="1">
      <alignment vertical="top" wrapText="1"/>
      <protection locked="0"/>
    </xf>
    <xf numFmtId="0" fontId="60" fillId="0" borderId="14" xfId="0" applyNumberFormat="1" applyFont="1" applyFill="1" applyBorder="1" applyAlignment="1">
      <alignment horizontal="center" vertical="center" wrapText="1"/>
    </xf>
    <xf numFmtId="0" fontId="65" fillId="0" borderId="23" xfId="0" applyFont="1" applyFill="1" applyBorder="1" applyAlignment="1" applyProtection="1">
      <alignment vertical="top" wrapText="1"/>
      <protection locked="0"/>
    </xf>
    <xf numFmtId="0" fontId="27" fillId="0" borderId="12" xfId="0" applyFont="1" applyFill="1" applyBorder="1" applyAlignment="1" applyProtection="1">
      <alignment horizontal="left" vertical="top" wrapText="1"/>
      <protection locked="0"/>
    </xf>
    <xf numFmtId="177" fontId="59" fillId="25" borderId="12" xfId="0" applyNumberFormat="1" applyFont="1" applyFill="1" applyBorder="1" applyAlignment="1" applyProtection="1">
      <alignment horizontal="center" vertical="center" shrinkToFit="1"/>
      <protection locked="0"/>
    </xf>
    <xf numFmtId="0" fontId="27" fillId="25" borderId="12" xfId="0" applyFont="1" applyFill="1" applyBorder="1" applyAlignment="1" applyProtection="1">
      <alignment horizontal="left" vertical="top" wrapText="1"/>
      <protection locked="0"/>
    </xf>
    <xf numFmtId="0" fontId="27" fillId="0" borderId="12" xfId="0" applyFont="1" applyFill="1" applyBorder="1" applyAlignment="1" applyProtection="1">
      <alignment horizontal="justify" vertical="top" wrapText="1"/>
      <protection locked="0"/>
    </xf>
    <xf numFmtId="0" fontId="27" fillId="0" borderId="14" xfId="0" applyFont="1" applyFill="1" applyBorder="1" applyAlignment="1" applyProtection="1">
      <alignment horizontal="justify" vertical="top" wrapText="1"/>
      <protection locked="0"/>
    </xf>
    <xf numFmtId="0" fontId="46" fillId="0" borderId="0" xfId="0" applyFont="1" applyFill="1" applyAlignment="1">
      <alignment horizontal="left" vertical="top" wrapText="1"/>
    </xf>
    <xf numFmtId="0" fontId="66" fillId="0" borderId="29" xfId="0" applyNumberFormat="1" applyFont="1" applyFill="1" applyBorder="1" applyAlignment="1">
      <alignment horizontal="left" vertical="top" wrapText="1"/>
    </xf>
    <xf numFmtId="0" fontId="46" fillId="0" borderId="0" xfId="0" applyNumberFormat="1" applyFont="1" applyFill="1" applyAlignment="1">
      <alignment horizontal="left" vertical="top" wrapText="1"/>
    </xf>
    <xf numFmtId="14" fontId="43" fillId="0" borderId="22" xfId="0" applyNumberFormat="1" applyFont="1" applyFill="1" applyBorder="1" applyAlignment="1">
      <alignment horizontal="left" vertical="center" shrinkToFit="1"/>
    </xf>
    <xf numFmtId="0" fontId="77" fillId="0" borderId="17" xfId="0" applyNumberFormat="1" applyFont="1" applyFill="1" applyBorder="1" applyAlignment="1">
      <alignment horizontal="center" vertical="center" wrapText="1"/>
    </xf>
    <xf numFmtId="0" fontId="0" fillId="0" borderId="15" xfId="0" applyBorder="1">
      <alignment vertical="center"/>
    </xf>
    <xf numFmtId="0" fontId="0" fillId="0" borderId="15" xfId="0" applyBorder="1" applyAlignment="1">
      <alignment horizontal="center" vertical="center" wrapText="1"/>
    </xf>
    <xf numFmtId="0" fontId="0" fillId="0" borderId="21" xfId="0" applyBorder="1" applyAlignment="1">
      <alignment horizontal="center" vertical="center" wrapText="1"/>
    </xf>
    <xf numFmtId="0" fontId="40" fillId="0" borderId="29" xfId="0" applyFont="1" applyBorder="1" applyAlignment="1">
      <alignment horizontal="left" vertical="center" wrapText="1"/>
    </xf>
    <xf numFmtId="0" fontId="40" fillId="0" borderId="15" xfId="0" applyFont="1" applyBorder="1" applyAlignment="1">
      <alignment horizontal="left" vertical="center" wrapText="1"/>
    </xf>
    <xf numFmtId="0" fontId="37" fillId="0" borderId="0" xfId="0" applyFont="1" applyAlignment="1">
      <alignment horizontal="center" vertical="center"/>
    </xf>
    <xf numFmtId="176" fontId="30" fillId="0" borderId="15" xfId="0" applyNumberFormat="1" applyFont="1" applyBorder="1" applyAlignment="1">
      <alignment horizontal="center" vertical="center"/>
    </xf>
    <xf numFmtId="0" fontId="0" fillId="0" borderId="26" xfId="0" applyBorder="1" applyAlignment="1">
      <alignment vertical="center"/>
    </xf>
    <xf numFmtId="0" fontId="0" fillId="0" borderId="27" xfId="0" applyBorder="1" applyAlignment="1">
      <alignment vertical="center"/>
    </xf>
    <xf numFmtId="177" fontId="59" fillId="25" borderId="12" xfId="0" applyNumberFormat="1" applyFont="1" applyFill="1" applyBorder="1" applyAlignment="1" applyProtection="1">
      <alignment horizontal="center" vertical="center" shrinkToFit="1"/>
      <protection locked="0"/>
    </xf>
    <xf numFmtId="177" fontId="59" fillId="25" borderId="14" xfId="0" applyNumberFormat="1" applyFont="1" applyFill="1" applyBorder="1" applyAlignment="1" applyProtection="1">
      <alignment horizontal="center" vertical="center" shrinkToFit="1"/>
      <protection locked="0"/>
    </xf>
    <xf numFmtId="177" fontId="59" fillId="25" borderId="23" xfId="0" applyNumberFormat="1" applyFont="1" applyFill="1" applyBorder="1" applyAlignment="1" applyProtection="1">
      <alignment horizontal="center" vertical="center" shrinkToFit="1"/>
      <protection locked="0"/>
    </xf>
    <xf numFmtId="0" fontId="27" fillId="25" borderId="12" xfId="0" applyNumberFormat="1" applyFont="1" applyFill="1" applyBorder="1" applyAlignment="1" applyProtection="1">
      <alignment horizontal="center" vertical="top" wrapText="1"/>
      <protection locked="0"/>
    </xf>
    <xf numFmtId="0" fontId="27" fillId="25" borderId="14" xfId="0" applyNumberFormat="1" applyFont="1" applyFill="1" applyBorder="1" applyAlignment="1" applyProtection="1">
      <alignment horizontal="center" vertical="top" wrapText="1"/>
      <protection locked="0"/>
    </xf>
    <xf numFmtId="0" fontId="27" fillId="25" borderId="23" xfId="0" applyNumberFormat="1" applyFont="1" applyFill="1" applyBorder="1" applyAlignment="1" applyProtection="1">
      <alignment horizontal="center" vertical="top" wrapText="1"/>
      <protection locked="0"/>
    </xf>
    <xf numFmtId="0" fontId="59" fillId="0" borderId="12" xfId="0" applyNumberFormat="1" applyFont="1" applyFill="1" applyBorder="1" applyAlignment="1" applyProtection="1">
      <alignment horizontal="center" vertical="center" wrapText="1"/>
      <protection locked="0"/>
    </xf>
    <xf numFmtId="0" fontId="59" fillId="0" borderId="14" xfId="0" applyNumberFormat="1" applyFont="1" applyFill="1" applyBorder="1" applyAlignment="1" applyProtection="1">
      <alignment horizontal="center" vertical="center" wrapText="1"/>
      <protection locked="0"/>
    </xf>
    <xf numFmtId="0" fontId="59" fillId="0" borderId="23" xfId="0" applyNumberFormat="1" applyFont="1" applyFill="1" applyBorder="1" applyAlignment="1" applyProtection="1">
      <alignment horizontal="center" vertical="center" wrapText="1"/>
      <protection locked="0"/>
    </xf>
    <xf numFmtId="0" fontId="43" fillId="0" borderId="12" xfId="0" applyNumberFormat="1" applyFont="1" applyFill="1" applyBorder="1" applyAlignment="1" applyProtection="1">
      <alignment horizontal="center" vertical="center" shrinkToFit="1"/>
      <protection locked="0"/>
    </xf>
    <xf numFmtId="0" fontId="43" fillId="0" borderId="14" xfId="0" applyNumberFormat="1" applyFont="1" applyFill="1" applyBorder="1" applyAlignment="1" applyProtection="1">
      <alignment horizontal="center" vertical="center" shrinkToFit="1"/>
      <protection locked="0"/>
    </xf>
    <xf numFmtId="0" fontId="43" fillId="0" borderId="23" xfId="0" applyNumberFormat="1" applyFont="1" applyFill="1" applyBorder="1" applyAlignment="1" applyProtection="1">
      <alignment horizontal="center" vertical="center" shrinkToFit="1"/>
      <protection locked="0"/>
    </xf>
    <xf numFmtId="0" fontId="27" fillId="0" borderId="12" xfId="0" applyNumberFormat="1" applyFont="1" applyFill="1" applyBorder="1" applyAlignment="1" applyProtection="1">
      <alignment horizontal="left" vertical="top" wrapText="1"/>
      <protection locked="0"/>
    </xf>
    <xf numFmtId="0" fontId="27" fillId="0" borderId="14" xfId="0" applyNumberFormat="1" applyFont="1" applyFill="1" applyBorder="1" applyAlignment="1" applyProtection="1">
      <alignment horizontal="left" vertical="top" wrapText="1"/>
      <protection locked="0"/>
    </xf>
    <xf numFmtId="0" fontId="27" fillId="0" borderId="23" xfId="0" applyNumberFormat="1" applyFont="1" applyFill="1" applyBorder="1" applyAlignment="1" applyProtection="1">
      <alignment horizontal="left" vertical="top" wrapText="1"/>
      <protection locked="0"/>
    </xf>
    <xf numFmtId="0" fontId="27" fillId="0" borderId="12" xfId="0" applyFont="1" applyBorder="1" applyAlignment="1" applyProtection="1">
      <alignment horizontal="justify" vertical="top" wrapText="1"/>
      <protection locked="0"/>
    </xf>
    <xf numFmtId="0" fontId="27" fillId="0" borderId="14" xfId="0" applyFont="1" applyBorder="1" applyAlignment="1" applyProtection="1">
      <alignment horizontal="justify" vertical="top" wrapText="1"/>
      <protection locked="0"/>
    </xf>
    <xf numFmtId="0" fontId="27" fillId="0" borderId="23" xfId="0" applyFont="1" applyBorder="1" applyAlignment="1" applyProtection="1">
      <alignment horizontal="justify" vertical="top" wrapText="1"/>
      <protection locked="0"/>
    </xf>
    <xf numFmtId="0" fontId="23" fillId="0" borderId="20" xfId="0" applyNumberFormat="1" applyFont="1" applyFill="1" applyBorder="1" applyAlignment="1">
      <alignment horizontal="left" vertical="top" wrapText="1"/>
    </xf>
    <xf numFmtId="0" fontId="23" fillId="0" borderId="14" xfId="0" applyNumberFormat="1" applyFont="1" applyFill="1" applyBorder="1" applyAlignment="1">
      <alignment horizontal="left" vertical="top" wrapText="1"/>
    </xf>
    <xf numFmtId="0" fontId="23" fillId="0" borderId="23" xfId="0" applyNumberFormat="1" applyFont="1" applyFill="1" applyBorder="1" applyAlignment="1">
      <alignment horizontal="left" vertical="top" wrapText="1"/>
    </xf>
    <xf numFmtId="0" fontId="58" fillId="0" borderId="20" xfId="0" applyNumberFormat="1" applyFont="1" applyFill="1" applyBorder="1" applyAlignment="1">
      <alignment horizontal="center" vertical="center" wrapText="1"/>
    </xf>
    <xf numFmtId="0" fontId="58" fillId="0" borderId="14" xfId="0" applyNumberFormat="1" applyFont="1" applyFill="1" applyBorder="1" applyAlignment="1">
      <alignment horizontal="center" vertical="center" wrapText="1"/>
    </xf>
    <xf numFmtId="0" fontId="58" fillId="0" borderId="23" xfId="0" applyNumberFormat="1" applyFont="1" applyFill="1" applyBorder="1" applyAlignment="1">
      <alignment horizontal="center" vertical="center" wrapText="1"/>
    </xf>
    <xf numFmtId="0" fontId="27" fillId="0" borderId="20" xfId="0" applyFont="1" applyFill="1" applyBorder="1" applyAlignment="1" applyProtection="1">
      <alignment vertical="top" wrapText="1"/>
      <protection locked="0"/>
    </xf>
    <xf numFmtId="0" fontId="27" fillId="0" borderId="14" xfId="0" applyFont="1" applyFill="1" applyBorder="1" applyAlignment="1" applyProtection="1">
      <alignment vertical="top" wrapText="1"/>
      <protection locked="0"/>
    </xf>
    <xf numFmtId="0" fontId="27" fillId="0" borderId="23" xfId="0" applyFont="1" applyFill="1" applyBorder="1" applyAlignment="1" applyProtection="1">
      <alignment vertical="top" wrapText="1"/>
      <protection locked="0"/>
    </xf>
    <xf numFmtId="177" fontId="59" fillId="25" borderId="20" xfId="0" applyNumberFormat="1" applyFont="1" applyFill="1" applyBorder="1" applyAlignment="1" applyProtection="1">
      <alignment horizontal="center" vertical="center" shrinkToFit="1"/>
      <protection locked="0"/>
    </xf>
    <xf numFmtId="0" fontId="27" fillId="25" borderId="20" xfId="0" applyFont="1" applyFill="1" applyBorder="1" applyAlignment="1" applyProtection="1">
      <alignment horizontal="left" vertical="top" wrapText="1"/>
      <protection locked="0"/>
    </xf>
    <xf numFmtId="0" fontId="27" fillId="25" borderId="14" xfId="0" applyFont="1" applyFill="1" applyBorder="1" applyAlignment="1" applyProtection="1">
      <alignment horizontal="left" vertical="top" wrapText="1"/>
      <protection locked="0"/>
    </xf>
    <xf numFmtId="0" fontId="27" fillId="25" borderId="23" xfId="0" applyFont="1" applyFill="1" applyBorder="1" applyAlignment="1" applyProtection="1">
      <alignment horizontal="left" vertical="top" wrapText="1"/>
      <protection locked="0"/>
    </xf>
    <xf numFmtId="0" fontId="59" fillId="0" borderId="20" xfId="0" applyNumberFormat="1" applyFont="1" applyFill="1" applyBorder="1" applyAlignment="1">
      <alignment horizontal="center" vertical="center" wrapText="1"/>
    </xf>
    <xf numFmtId="0" fontId="59" fillId="0" borderId="14" xfId="0" applyNumberFormat="1" applyFont="1" applyFill="1" applyBorder="1" applyAlignment="1">
      <alignment horizontal="center" vertical="center" wrapText="1"/>
    </xf>
    <xf numFmtId="0" fontId="59" fillId="0" borderId="23" xfId="0" applyNumberFormat="1" applyFont="1" applyFill="1" applyBorder="1" applyAlignment="1">
      <alignment horizontal="center" vertical="center" wrapText="1"/>
    </xf>
    <xf numFmtId="0" fontId="43" fillId="0" borderId="20" xfId="0" applyNumberFormat="1" applyFont="1" applyFill="1" applyBorder="1" applyAlignment="1" applyProtection="1">
      <alignment horizontal="center" vertical="center" shrinkToFit="1"/>
      <protection locked="0"/>
    </xf>
    <xf numFmtId="0" fontId="58" fillId="0" borderId="20" xfId="41" applyNumberFormat="1" applyFont="1" applyFill="1" applyBorder="1" applyAlignment="1">
      <alignment horizontal="center" vertical="center" wrapText="1"/>
    </xf>
    <xf numFmtId="0" fontId="58" fillId="0" borderId="14" xfId="41" applyNumberFormat="1" applyFont="1" applyFill="1" applyBorder="1" applyAlignment="1">
      <alignment horizontal="center" vertical="center" wrapText="1"/>
    </xf>
    <xf numFmtId="0" fontId="58" fillId="0" borderId="23" xfId="41" applyNumberFormat="1" applyFont="1" applyFill="1" applyBorder="1" applyAlignment="1">
      <alignment horizontal="center" vertical="center" wrapText="1"/>
    </xf>
    <xf numFmtId="0" fontId="27" fillId="0" borderId="12" xfId="0" applyFont="1" applyFill="1" applyBorder="1" applyAlignment="1" applyProtection="1">
      <alignment horizontal="justify" vertical="top" wrapText="1"/>
      <protection locked="0"/>
    </xf>
    <xf numFmtId="0" fontId="27" fillId="0" borderId="14" xfId="0" applyFont="1" applyFill="1" applyBorder="1" applyAlignment="1" applyProtection="1">
      <alignment horizontal="justify" vertical="top" wrapText="1"/>
      <protection locked="0"/>
    </xf>
    <xf numFmtId="0" fontId="27" fillId="0" borderId="23" xfId="0" applyFont="1" applyFill="1" applyBorder="1" applyAlignment="1" applyProtection="1">
      <alignment horizontal="justify" vertical="top" wrapText="1"/>
      <protection locked="0"/>
    </xf>
    <xf numFmtId="0" fontId="58" fillId="0" borderId="12" xfId="0" applyNumberFormat="1" applyFont="1" applyFill="1" applyBorder="1" applyAlignment="1" applyProtection="1">
      <alignment horizontal="center" vertical="center" wrapText="1"/>
      <protection locked="0"/>
    </xf>
    <xf numFmtId="0" fontId="58" fillId="0" borderId="14" xfId="0" applyNumberFormat="1" applyFont="1" applyFill="1" applyBorder="1" applyAlignment="1" applyProtection="1">
      <alignment horizontal="center" vertical="center" wrapText="1"/>
      <protection locked="0"/>
    </xf>
    <xf numFmtId="0" fontId="58" fillId="0" borderId="23" xfId="0" applyNumberFormat="1" applyFont="1" applyFill="1" applyBorder="1" applyAlignment="1" applyProtection="1">
      <alignment horizontal="center" vertical="center" wrapText="1"/>
      <protection locked="0"/>
    </xf>
    <xf numFmtId="0" fontId="27" fillId="25" borderId="12" xfId="0" applyFont="1" applyFill="1" applyBorder="1" applyAlignment="1" applyProtection="1">
      <alignment horizontal="left" vertical="top" wrapText="1"/>
      <protection locked="0"/>
    </xf>
    <xf numFmtId="0" fontId="27" fillId="25" borderId="20" xfId="41" applyFont="1" applyFill="1" applyBorder="1" applyAlignment="1" applyProtection="1">
      <alignment horizontal="left" vertical="top" wrapText="1"/>
      <protection locked="0"/>
    </xf>
    <xf numFmtId="0" fontId="27" fillId="25" borderId="23" xfId="41" applyFont="1" applyFill="1" applyBorder="1" applyAlignment="1" applyProtection="1">
      <alignment horizontal="left" vertical="top" wrapText="1"/>
      <protection locked="0"/>
    </xf>
    <xf numFmtId="0" fontId="27" fillId="0" borderId="12" xfId="0" applyFont="1" applyFill="1" applyBorder="1" applyAlignment="1" applyProtection="1">
      <alignment horizontal="left" vertical="top" wrapText="1"/>
      <protection locked="0"/>
    </xf>
    <xf numFmtId="0" fontId="27" fillId="0" borderId="14" xfId="0" applyFont="1" applyFill="1" applyBorder="1" applyAlignment="1" applyProtection="1">
      <alignment horizontal="left" vertical="top" wrapText="1"/>
      <protection locked="0"/>
    </xf>
    <xf numFmtId="0" fontId="27" fillId="0" borderId="23" xfId="0" applyFont="1" applyFill="1" applyBorder="1" applyAlignment="1" applyProtection="1">
      <alignment horizontal="left" vertical="top" wrapText="1"/>
      <protection locked="0"/>
    </xf>
    <xf numFmtId="0" fontId="60" fillId="0" borderId="12" xfId="0" applyNumberFormat="1" applyFont="1" applyFill="1" applyBorder="1" applyAlignment="1">
      <alignment horizontal="center" vertical="center" wrapText="1"/>
    </xf>
    <xf numFmtId="0" fontId="60" fillId="0" borderId="14" xfId="0" applyNumberFormat="1" applyFont="1" applyFill="1" applyBorder="1" applyAlignment="1">
      <alignment horizontal="center" vertical="center" wrapText="1"/>
    </xf>
    <xf numFmtId="0" fontId="60" fillId="0" borderId="23" xfId="0" applyNumberFormat="1" applyFont="1" applyFill="1" applyBorder="1" applyAlignment="1">
      <alignment horizontal="center" vertical="center" wrapText="1"/>
    </xf>
    <xf numFmtId="177" fontId="59" fillId="25" borderId="20" xfId="0" applyNumberFormat="1" applyFont="1" applyFill="1" applyBorder="1" applyAlignment="1" applyProtection="1">
      <alignment vertical="center" shrinkToFit="1"/>
      <protection locked="0"/>
    </xf>
    <xf numFmtId="177" fontId="59" fillId="25" borderId="14" xfId="0" applyNumberFormat="1" applyFont="1" applyFill="1" applyBorder="1" applyAlignment="1" applyProtection="1">
      <alignment vertical="center" shrinkToFit="1"/>
      <protection locked="0"/>
    </xf>
    <xf numFmtId="177" fontId="59" fillId="25" borderId="23" xfId="0" applyNumberFormat="1" applyFont="1" applyFill="1" applyBorder="1" applyAlignment="1" applyProtection="1">
      <alignment vertical="center" shrinkToFit="1"/>
      <protection locked="0"/>
    </xf>
    <xf numFmtId="0" fontId="27" fillId="25" borderId="14" xfId="41" applyFont="1" applyFill="1" applyBorder="1" applyAlignment="1" applyProtection="1">
      <alignment horizontal="left" vertical="top" wrapText="1"/>
      <protection locked="0"/>
    </xf>
    <xf numFmtId="0" fontId="60" fillId="0" borderId="20" xfId="0" applyNumberFormat="1" applyFont="1" applyFill="1" applyBorder="1" applyAlignment="1">
      <alignment horizontal="center" vertical="center" wrapText="1"/>
    </xf>
    <xf numFmtId="0" fontId="43" fillId="0" borderId="20" xfId="0" applyNumberFormat="1" applyFont="1" applyFill="1" applyBorder="1" applyAlignment="1" applyProtection="1">
      <alignment vertical="center" shrinkToFit="1"/>
      <protection locked="0"/>
    </xf>
    <xf numFmtId="0" fontId="43" fillId="0" borderId="14" xfId="0" applyNumberFormat="1" applyFont="1" applyFill="1" applyBorder="1" applyAlignment="1" applyProtection="1">
      <alignment vertical="center" shrinkToFit="1"/>
      <protection locked="0"/>
    </xf>
    <xf numFmtId="0" fontId="43" fillId="0" borderId="23" xfId="0" applyNumberFormat="1" applyFont="1" applyFill="1" applyBorder="1" applyAlignment="1" applyProtection="1">
      <alignment vertical="center" shrinkToFit="1"/>
      <protection locked="0"/>
    </xf>
    <xf numFmtId="0" fontId="65" fillId="0" borderId="20" xfId="0" applyFont="1" applyFill="1" applyBorder="1" applyAlignment="1" applyProtection="1">
      <alignment vertical="top" wrapText="1"/>
      <protection locked="0"/>
    </xf>
    <xf numFmtId="0" fontId="65" fillId="0" borderId="14" xfId="0" applyFont="1" applyFill="1" applyBorder="1" applyAlignment="1" applyProtection="1">
      <alignment vertical="top" wrapText="1"/>
      <protection locked="0"/>
    </xf>
    <xf numFmtId="0" fontId="65" fillId="0" borderId="23" xfId="0" applyFont="1" applyFill="1" applyBorder="1" applyAlignment="1" applyProtection="1">
      <alignment vertical="top" wrapText="1"/>
      <protection locked="0"/>
    </xf>
    <xf numFmtId="0" fontId="27" fillId="0" borderId="20" xfId="0" applyNumberFormat="1" applyFont="1" applyFill="1" applyBorder="1" applyAlignment="1">
      <alignment horizontal="left" vertical="top" wrapText="1"/>
    </xf>
    <xf numFmtId="0" fontId="27" fillId="0" borderId="14" xfId="0" applyNumberFormat="1" applyFont="1" applyFill="1" applyBorder="1" applyAlignment="1">
      <alignment horizontal="left" vertical="top" wrapText="1"/>
    </xf>
    <xf numFmtId="0" fontId="27" fillId="0" borderId="23" xfId="0" applyNumberFormat="1" applyFont="1" applyFill="1" applyBorder="1" applyAlignment="1">
      <alignment horizontal="left" vertical="top" wrapText="1"/>
    </xf>
    <xf numFmtId="0" fontId="23" fillId="0" borderId="20" xfId="41" applyNumberFormat="1" applyFont="1" applyFill="1" applyBorder="1" applyAlignment="1">
      <alignment horizontal="left" vertical="top" wrapText="1"/>
    </xf>
    <xf numFmtId="0" fontId="23" fillId="0" borderId="23" xfId="41" applyNumberFormat="1" applyFont="1" applyFill="1" applyBorder="1" applyAlignment="1">
      <alignment horizontal="left" vertical="top" wrapText="1"/>
    </xf>
    <xf numFmtId="0" fontId="27" fillId="0" borderId="20" xfId="41" applyNumberFormat="1" applyFont="1" applyFill="1" applyBorder="1" applyAlignment="1">
      <alignment horizontal="left" vertical="top" wrapText="1"/>
    </xf>
    <xf numFmtId="0" fontId="27" fillId="0" borderId="14" xfId="41" applyNumberFormat="1" applyFont="1" applyFill="1" applyBorder="1" applyAlignment="1">
      <alignment horizontal="left" vertical="top" wrapText="1"/>
    </xf>
    <xf numFmtId="0" fontId="27" fillId="0" borderId="23" xfId="41" applyNumberFormat="1" applyFont="1" applyFill="1" applyBorder="1" applyAlignment="1">
      <alignment horizontal="left" vertical="top" wrapText="1"/>
    </xf>
    <xf numFmtId="0" fontId="60" fillId="0" borderId="20" xfId="41" applyNumberFormat="1" applyFont="1" applyFill="1" applyBorder="1" applyAlignment="1">
      <alignment horizontal="center" vertical="center" wrapText="1"/>
    </xf>
    <xf numFmtId="0" fontId="60" fillId="0" borderId="23" xfId="41" applyNumberFormat="1" applyFont="1" applyFill="1" applyBorder="1" applyAlignment="1">
      <alignment horizontal="center" vertical="center" wrapText="1"/>
    </xf>
    <xf numFmtId="0" fontId="64" fillId="0" borderId="20" xfId="0" applyFont="1" applyFill="1" applyBorder="1" applyAlignment="1" applyProtection="1">
      <alignment vertical="top" wrapText="1"/>
      <protection locked="0"/>
    </xf>
    <xf numFmtId="0" fontId="64" fillId="0" borderId="14" xfId="0" applyFont="1" applyFill="1" applyBorder="1" applyAlignment="1" applyProtection="1">
      <alignment vertical="top" wrapText="1"/>
      <protection locked="0"/>
    </xf>
    <xf numFmtId="0" fontId="64" fillId="0" borderId="23" xfId="0" applyFont="1" applyFill="1" applyBorder="1" applyAlignment="1" applyProtection="1">
      <alignment vertical="top" wrapText="1"/>
      <protection locked="0"/>
    </xf>
    <xf numFmtId="179" fontId="45" fillId="0" borderId="0" xfId="0" applyNumberFormat="1" applyFont="1" applyAlignment="1" applyProtection="1">
      <alignment horizontal="left" vertical="center"/>
      <protection locked="0"/>
    </xf>
    <xf numFmtId="180" fontId="45" fillId="0" borderId="0" xfId="0" applyNumberFormat="1" applyFont="1" applyProtection="1">
      <alignment vertical="center"/>
      <protection locked="0"/>
    </xf>
    <xf numFmtId="0" fontId="58" fillId="0" borderId="32" xfId="41" applyNumberFormat="1" applyFont="1" applyFill="1" applyBorder="1" applyAlignment="1">
      <alignment horizontal="center" vertical="center" wrapText="1"/>
    </xf>
    <xf numFmtId="0" fontId="27" fillId="0" borderId="12" xfId="0" applyNumberFormat="1" applyFont="1" applyFill="1" applyBorder="1" applyAlignment="1">
      <alignment horizontal="left" vertical="top" wrapText="1"/>
    </xf>
    <xf numFmtId="0" fontId="58" fillId="0" borderId="12" xfId="0" applyNumberFormat="1" applyFont="1" applyFill="1" applyBorder="1" applyAlignment="1">
      <alignment horizontal="center" vertical="center" wrapText="1"/>
    </xf>
    <xf numFmtId="0" fontId="27" fillId="0" borderId="20" xfId="41" applyFont="1" applyFill="1" applyBorder="1" applyAlignment="1" applyProtection="1">
      <alignment horizontal="left" vertical="top" wrapText="1"/>
      <protection locked="0"/>
    </xf>
    <xf numFmtId="0" fontId="27" fillId="0" borderId="23" xfId="41" applyFont="1" applyFill="1" applyBorder="1" applyAlignment="1" applyProtection="1">
      <alignment horizontal="left" vertical="top" wrapText="1"/>
      <protection locked="0"/>
    </xf>
    <xf numFmtId="177" fontId="59" fillId="25" borderId="32" xfId="0" applyNumberFormat="1" applyFont="1" applyFill="1" applyBorder="1" applyAlignment="1" applyProtection="1">
      <alignment horizontal="center" vertical="center" shrinkToFit="1"/>
      <protection locked="0"/>
    </xf>
    <xf numFmtId="0" fontId="27" fillId="0" borderId="20" xfId="0" applyFont="1" applyFill="1" applyBorder="1" applyAlignment="1" applyProtection="1">
      <alignment horizontal="left" vertical="top" wrapText="1"/>
      <protection locked="0"/>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_Book1" xfId="41"/>
    <cellStyle name="良い" xfId="42" builtinId="26" customBuiltin="1"/>
  </cellStyles>
  <dxfs count="13">
    <dxf>
      <font>
        <color rgb="FF0070C0"/>
      </font>
    </dxf>
    <dxf>
      <font>
        <color rgb="FF0070C0"/>
      </font>
      <numFmt numFmtId="181" formatCode="&quot;適&quot;"/>
    </dxf>
    <dxf>
      <font>
        <color rgb="FFFFC000"/>
      </font>
      <fill>
        <patternFill>
          <bgColor rgb="FFCCECFF"/>
        </patternFill>
      </fill>
    </dxf>
    <dxf>
      <font>
        <color rgb="FFFFC000"/>
      </font>
      <numFmt numFmtId="182" formatCode="&quot;一部不適&quot;"/>
      <fill>
        <patternFill>
          <bgColor rgb="FFCCECFF"/>
        </patternFill>
      </fill>
    </dxf>
    <dxf>
      <font>
        <color rgb="FFFF0000"/>
      </font>
      <fill>
        <patternFill>
          <bgColor rgb="FF99FFCC"/>
        </patternFill>
      </fill>
    </dxf>
    <dxf>
      <font>
        <color rgb="FFFF0000"/>
      </font>
      <numFmt numFmtId="183" formatCode="&quot;不適&quot;"/>
      <fill>
        <patternFill>
          <bgColor rgb="FF99FFCC"/>
        </patternFill>
      </fill>
    </dxf>
    <dxf>
      <font>
        <color rgb="FF00B050"/>
      </font>
      <numFmt numFmtId="184" formatCode="&quot;該当なし&quot;"/>
      <fill>
        <patternFill>
          <bgColor rgb="FFFFCCCC"/>
        </patternFill>
      </fill>
    </dxf>
    <dxf>
      <font>
        <color rgb="FF00B050"/>
      </font>
      <fill>
        <patternFill>
          <bgColor rgb="FFFFCCCC"/>
        </patternFill>
      </fill>
    </dxf>
    <dxf>
      <numFmt numFmtId="185" formatCode="&quot;その他&quot;"/>
      <fill>
        <patternFill>
          <bgColor rgb="FFFFFFCC"/>
        </patternFill>
      </fill>
    </dxf>
    <dxf>
      <fill>
        <patternFill>
          <bgColor rgb="FFFFFFCC"/>
        </patternFill>
      </fill>
    </dxf>
    <dxf>
      <font>
        <color rgb="FF0070C0"/>
      </font>
    </dxf>
    <dxf>
      <font>
        <color rgb="FFFF0000"/>
      </font>
    </dxf>
    <dxf>
      <font>
        <color rgb="FF92D05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2"/>
  <sheetViews>
    <sheetView tabSelected="1" zoomScaleNormal="100" zoomScaleSheetLayoutView="100" workbookViewId="0">
      <selection sqref="A1:E1"/>
    </sheetView>
  </sheetViews>
  <sheetFormatPr defaultRowHeight="13.2"/>
  <cols>
    <col min="1" max="1" width="13.6640625" customWidth="1"/>
    <col min="2" max="2" width="11.21875" customWidth="1"/>
    <col min="3" max="3" width="25" customWidth="1"/>
    <col min="4" max="4" width="11.21875" customWidth="1"/>
    <col min="5" max="5" width="25" customWidth="1"/>
  </cols>
  <sheetData>
    <row r="1" spans="1:7" ht="30" customHeight="1">
      <c r="A1" s="382" t="s">
        <v>343</v>
      </c>
      <c r="B1" s="382"/>
      <c r="C1" s="382"/>
      <c r="D1" s="382"/>
      <c r="E1" s="382"/>
    </row>
    <row r="2" spans="1:7" ht="30" customHeight="1">
      <c r="A2" t="s">
        <v>10</v>
      </c>
    </row>
    <row r="3" spans="1:7" ht="34.200000000000003" customHeight="1">
      <c r="A3" s="13" t="s">
        <v>11</v>
      </c>
      <c r="B3" s="383"/>
      <c r="C3" s="383"/>
      <c r="D3" s="383"/>
      <c r="E3" s="383"/>
    </row>
    <row r="4" spans="1:7" ht="15" customHeight="1"/>
    <row r="5" spans="1:7" ht="34.200000000000003" customHeight="1">
      <c r="A5" s="13" t="s">
        <v>12</v>
      </c>
      <c r="B5" s="15" t="s">
        <v>13</v>
      </c>
      <c r="C5" s="384"/>
      <c r="D5" s="384"/>
      <c r="E5" s="385"/>
    </row>
    <row r="6" spans="1:7" ht="34.200000000000003" customHeight="1">
      <c r="A6" s="16" t="s">
        <v>14</v>
      </c>
      <c r="B6" s="377"/>
      <c r="C6" s="377"/>
      <c r="D6" s="377"/>
      <c r="E6" s="377"/>
    </row>
    <row r="7" spans="1:7" ht="34.200000000000003" customHeight="1">
      <c r="A7" s="16" t="s">
        <v>15</v>
      </c>
      <c r="B7" s="13" t="s">
        <v>16</v>
      </c>
      <c r="C7" s="14"/>
      <c r="D7" s="13" t="s">
        <v>17</v>
      </c>
      <c r="E7" s="14"/>
    </row>
    <row r="8" spans="1:7" ht="15" customHeight="1"/>
    <row r="9" spans="1:7" ht="34.200000000000003" customHeight="1">
      <c r="A9" s="13" t="s">
        <v>18</v>
      </c>
      <c r="B9" s="15" t="s">
        <v>19</v>
      </c>
      <c r="C9" s="384"/>
      <c r="D9" s="384"/>
      <c r="E9" s="385"/>
    </row>
    <row r="10" spans="1:7" ht="34.200000000000003" customHeight="1">
      <c r="A10" s="16" t="s">
        <v>20</v>
      </c>
      <c r="B10" s="377"/>
      <c r="C10" s="377"/>
      <c r="D10" s="377"/>
      <c r="E10" s="377"/>
    </row>
    <row r="11" spans="1:7" ht="34.200000000000003" customHeight="1">
      <c r="A11" s="16" t="s">
        <v>21</v>
      </c>
      <c r="B11" s="377"/>
      <c r="C11" s="377"/>
      <c r="D11" s="377"/>
      <c r="E11" s="377"/>
    </row>
    <row r="12" spans="1:7" ht="34.200000000000003" customHeight="1">
      <c r="A12" s="16" t="s">
        <v>22</v>
      </c>
      <c r="B12" s="377"/>
      <c r="C12" s="377"/>
      <c r="D12" s="13" t="s">
        <v>23</v>
      </c>
      <c r="E12" s="14"/>
    </row>
    <row r="13" spans="1:7" ht="34.200000000000003" customHeight="1">
      <c r="A13" s="16" t="s">
        <v>24</v>
      </c>
      <c r="B13" s="13" t="s">
        <v>16</v>
      </c>
      <c r="C13" s="14"/>
      <c r="D13" s="16" t="s">
        <v>25</v>
      </c>
      <c r="E13" s="14"/>
    </row>
    <row r="14" spans="1:7" ht="34.200000000000003" customHeight="1">
      <c r="A14" s="16" t="s">
        <v>26</v>
      </c>
      <c r="B14" s="16" t="s">
        <v>16</v>
      </c>
      <c r="C14" s="14"/>
      <c r="D14" s="16" t="s">
        <v>25</v>
      </c>
      <c r="E14" s="14"/>
    </row>
    <row r="15" spans="1:7" ht="15" customHeight="1" thickBot="1"/>
    <row r="16" spans="1:7" ht="45" customHeight="1" thickBot="1">
      <c r="A16" s="378" t="s">
        <v>27</v>
      </c>
      <c r="B16" s="379"/>
      <c r="C16" s="17" t="s">
        <v>28</v>
      </c>
      <c r="D16" s="380" t="s">
        <v>29</v>
      </c>
      <c r="E16" s="381"/>
      <c r="G16" s="18" t="s">
        <v>28</v>
      </c>
    </row>
    <row r="17" spans="1:7" ht="24" customHeight="1">
      <c r="G17" s="18" t="s">
        <v>30</v>
      </c>
    </row>
    <row r="18" spans="1:7" ht="13.5" customHeight="1">
      <c r="A18" s="233" t="s">
        <v>556</v>
      </c>
      <c r="B18" s="337"/>
      <c r="C18" s="337"/>
      <c r="D18" s="337"/>
      <c r="E18" s="337"/>
      <c r="G18" s="18" t="s">
        <v>31</v>
      </c>
    </row>
    <row r="19" spans="1:7" ht="13.5" customHeight="1">
      <c r="A19" s="232" t="s">
        <v>51</v>
      </c>
      <c r="B19" s="232"/>
      <c r="C19" s="337"/>
      <c r="D19" s="337"/>
      <c r="E19" s="337"/>
    </row>
    <row r="20" spans="1:7" ht="13.5" customHeight="1">
      <c r="A20" s="232" t="s">
        <v>52</v>
      </c>
      <c r="B20" s="232"/>
      <c r="C20" s="337"/>
      <c r="D20" s="337"/>
      <c r="E20" s="337"/>
    </row>
    <row r="21" spans="1:7" ht="13.5" customHeight="1">
      <c r="A21" s="232" t="s">
        <v>468</v>
      </c>
      <c r="B21" s="232"/>
      <c r="C21" s="337"/>
      <c r="D21" s="337"/>
      <c r="E21" s="337"/>
    </row>
    <row r="22" spans="1:7" ht="13.5" customHeight="1">
      <c r="A22" s="232" t="s">
        <v>467</v>
      </c>
      <c r="B22" s="232"/>
      <c r="C22" s="337"/>
      <c r="D22" s="337"/>
      <c r="E22" s="337"/>
    </row>
    <row r="23" spans="1:7" ht="13.5" customHeight="1">
      <c r="A23" s="232" t="s">
        <v>470</v>
      </c>
      <c r="B23" s="232"/>
      <c r="C23" s="337"/>
      <c r="D23" s="337"/>
      <c r="E23" s="337"/>
    </row>
    <row r="24" spans="1:7" ht="13.5" customHeight="1">
      <c r="A24" s="232" t="s">
        <v>469</v>
      </c>
      <c r="B24" s="232"/>
      <c r="C24" s="337"/>
      <c r="D24" s="337"/>
      <c r="E24" s="337"/>
    </row>
    <row r="25" spans="1:7" ht="13.5" customHeight="1">
      <c r="A25" s="232" t="s">
        <v>471</v>
      </c>
      <c r="B25" s="232"/>
      <c r="C25" s="337"/>
      <c r="D25" s="337"/>
      <c r="E25" s="337"/>
    </row>
    <row r="26" spans="1:7" ht="13.5" customHeight="1">
      <c r="A26" s="232" t="s">
        <v>473</v>
      </c>
      <c r="B26" s="232"/>
      <c r="C26" s="337"/>
      <c r="D26" s="337"/>
      <c r="E26" s="337"/>
    </row>
    <row r="27" spans="1:7">
      <c r="A27" s="232" t="s">
        <v>472</v>
      </c>
      <c r="B27" s="232"/>
      <c r="C27" s="337"/>
      <c r="D27" s="337"/>
      <c r="E27" s="337"/>
    </row>
    <row r="28" spans="1:7">
      <c r="A28" s="232" t="s">
        <v>475</v>
      </c>
      <c r="B28" s="232"/>
      <c r="C28" s="337"/>
      <c r="D28" s="337"/>
      <c r="E28" s="337"/>
    </row>
    <row r="29" spans="1:7">
      <c r="A29" s="232" t="s">
        <v>476</v>
      </c>
      <c r="B29" s="338"/>
      <c r="C29" s="337"/>
      <c r="D29" s="337"/>
      <c r="E29" s="337"/>
    </row>
    <row r="30" spans="1:7">
      <c r="A30" s="232" t="s">
        <v>474</v>
      </c>
      <c r="B30" s="339"/>
      <c r="C30" s="337"/>
      <c r="D30" s="337"/>
      <c r="E30" s="337"/>
    </row>
    <row r="31" spans="1:7">
      <c r="A31" s="232" t="s">
        <v>558</v>
      </c>
      <c r="B31" s="339"/>
      <c r="C31" s="337"/>
      <c r="D31" s="337"/>
      <c r="E31" s="337"/>
    </row>
    <row r="32" spans="1:7">
      <c r="A32" s="232" t="s">
        <v>557</v>
      </c>
      <c r="B32" s="339"/>
      <c r="C32" s="337"/>
      <c r="D32" s="337"/>
      <c r="E32" s="337"/>
    </row>
    <row r="33" spans="1:5" ht="13.5" customHeight="1">
      <c r="A33" s="232" t="s">
        <v>477</v>
      </c>
      <c r="B33" s="339"/>
      <c r="C33" s="337"/>
      <c r="D33" s="337"/>
      <c r="E33" s="337"/>
    </row>
    <row r="34" spans="1:5" ht="13.5" customHeight="1">
      <c r="A34" s="11"/>
      <c r="B34" s="232"/>
      <c r="C34" s="337"/>
      <c r="D34" s="337"/>
      <c r="E34" s="337"/>
    </row>
    <row r="35" spans="1:5" ht="13.5" customHeight="1">
      <c r="A35" s="11" t="s">
        <v>5</v>
      </c>
      <c r="B35" s="232"/>
      <c r="C35" s="337"/>
      <c r="D35" s="337"/>
      <c r="E35" s="337"/>
    </row>
    <row r="36" spans="1:5" ht="13.5" customHeight="1">
      <c r="A36" s="11"/>
      <c r="B36" s="337"/>
      <c r="C36" s="337"/>
      <c r="D36" s="337"/>
      <c r="E36" s="337"/>
    </row>
    <row r="37" spans="1:5" ht="13.5" customHeight="1">
      <c r="A37" s="10"/>
      <c r="B37" s="12"/>
      <c r="C37" s="12"/>
      <c r="D37" s="12"/>
      <c r="E37" s="12"/>
    </row>
    <row r="38" spans="1:5">
      <c r="A38" s="9"/>
      <c r="B38" s="338"/>
      <c r="C38" s="338"/>
      <c r="D38" s="338"/>
      <c r="E38" s="338"/>
    </row>
    <row r="39" spans="1:5">
      <c r="A39" s="11"/>
      <c r="B39" s="338"/>
      <c r="C39" s="338"/>
      <c r="D39" s="338"/>
      <c r="E39" s="338"/>
    </row>
    <row r="40" spans="1:5">
      <c r="A40" s="11"/>
      <c r="B40" s="338"/>
      <c r="C40" s="338"/>
      <c r="D40" s="338"/>
      <c r="E40" s="338"/>
    </row>
    <row r="41" spans="1:5">
      <c r="A41" s="12"/>
      <c r="B41" s="338"/>
      <c r="C41" s="338"/>
      <c r="D41" s="338"/>
      <c r="E41" s="338"/>
    </row>
    <row r="42" spans="1:5">
      <c r="A42" s="10"/>
      <c r="B42" s="338"/>
      <c r="C42" s="338"/>
      <c r="D42" s="338"/>
      <c r="E42" s="338"/>
    </row>
    <row r="43" spans="1:5">
      <c r="A43" s="9"/>
    </row>
    <row r="44" spans="1:5">
      <c r="A44" s="11"/>
    </row>
    <row r="45" spans="1:5">
      <c r="A45" s="10"/>
    </row>
    <row r="46" spans="1:5">
      <c r="A46" s="9"/>
    </row>
    <row r="47" spans="1:5">
      <c r="A47" s="10"/>
    </row>
    <row r="48" spans="1:5">
      <c r="A48" s="8"/>
    </row>
    <row r="50" spans="1:1">
      <c r="A50" s="6"/>
    </row>
    <row r="51" spans="1:1">
      <c r="A51" s="6"/>
    </row>
    <row r="52" spans="1:1">
      <c r="A52" s="6"/>
    </row>
  </sheetData>
  <mergeCells count="10">
    <mergeCell ref="B11:E11"/>
    <mergeCell ref="B12:C12"/>
    <mergeCell ref="A16:B16"/>
    <mergeCell ref="D16:E16"/>
    <mergeCell ref="A1:E1"/>
    <mergeCell ref="B3:E3"/>
    <mergeCell ref="C5:E5"/>
    <mergeCell ref="B6:E6"/>
    <mergeCell ref="C9:E9"/>
    <mergeCell ref="B10:E10"/>
  </mergeCells>
  <phoneticPr fontId="18"/>
  <dataValidations disablePrompts="1" count="1">
    <dataValidation type="list" errorStyle="information" allowBlank="1" showInputMessage="1" sqref="C16">
      <formula1>$G$16:$G$18</formula1>
    </dataValidation>
  </dataValidations>
  <printOptions horizontalCentered="1"/>
  <pageMargins left="0.59055118110236227" right="0.59055118110236227" top="0.78740157480314965" bottom="0.59055118110236227" header="0.39370078740157483" footer="0.3937007874015748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266"/>
  <sheetViews>
    <sheetView view="pageBreakPreview" zoomScaleNormal="100" zoomScaleSheetLayoutView="100" workbookViewId="0">
      <pane ySplit="6" topLeftCell="A7" activePane="bottomLeft" state="frozen"/>
      <selection pane="bottomLeft" activeCell="A7" sqref="A7"/>
    </sheetView>
  </sheetViews>
  <sheetFormatPr defaultColWidth="9" defaultRowHeight="10.8"/>
  <cols>
    <col min="1" max="1" width="11.21875" style="43" customWidth="1"/>
    <col min="2" max="2" width="42.44140625" style="44" customWidth="1"/>
    <col min="3" max="3" width="11.33203125" style="44" customWidth="1"/>
    <col min="4" max="4" width="8" style="24" customWidth="1"/>
    <col min="5" max="5" width="17.44140625" style="24" customWidth="1"/>
    <col min="6" max="6" width="7.44140625" style="45" customWidth="1"/>
    <col min="7" max="7" width="10.33203125" style="45" customWidth="1"/>
    <col min="8" max="8" width="40" style="372" hidden="1" customWidth="1"/>
    <col min="9" max="9" width="13.77734375" style="1" hidden="1" customWidth="1"/>
    <col min="10" max="10" width="17.21875" style="1" hidden="1" customWidth="1"/>
    <col min="11" max="26" width="9" style="1" hidden="1" customWidth="1"/>
    <col min="27" max="16384" width="9" style="1"/>
  </cols>
  <sheetData>
    <row r="1" spans="1:16" ht="15" customHeight="1">
      <c r="A1" s="22" t="s">
        <v>342</v>
      </c>
      <c r="B1" s="23"/>
      <c r="C1" s="24"/>
      <c r="I1" s="66" t="s">
        <v>354</v>
      </c>
      <c r="J1" s="67"/>
      <c r="K1" s="67"/>
      <c r="L1" s="67"/>
      <c r="M1" s="67"/>
      <c r="N1"/>
      <c r="O1"/>
      <c r="P1"/>
    </row>
    <row r="2" spans="1:16" ht="15" customHeight="1" thickBot="1">
      <c r="A2" s="22"/>
      <c r="B2" s="20" t="s">
        <v>48</v>
      </c>
      <c r="C2" s="463">
        <f>フェイスシート!B3</f>
        <v>0</v>
      </c>
      <c r="D2" s="463"/>
      <c r="E2" s="463"/>
      <c r="I2" s="66" t="s">
        <v>355</v>
      </c>
      <c r="J2" s="67"/>
      <c r="K2" s="67"/>
      <c r="L2" s="67"/>
      <c r="M2" s="67"/>
      <c r="N2"/>
      <c r="O2"/>
      <c r="P2"/>
    </row>
    <row r="3" spans="1:16" ht="15" customHeight="1" thickTop="1" thickBot="1">
      <c r="A3" s="25"/>
      <c r="B3" s="20" t="s">
        <v>49</v>
      </c>
      <c r="C3" s="464">
        <f>フェイスシート!B10</f>
        <v>0</v>
      </c>
      <c r="D3" s="464"/>
      <c r="E3" s="464"/>
      <c r="F3" s="46"/>
      <c r="H3" s="372" t="s">
        <v>561</v>
      </c>
      <c r="I3" s="68" t="s">
        <v>356</v>
      </c>
      <c r="J3" s="69"/>
      <c r="K3" s="70"/>
      <c r="L3" s="70"/>
      <c r="M3" s="70"/>
      <c r="N3"/>
      <c r="O3"/>
      <c r="P3"/>
    </row>
    <row r="4" spans="1:16" s="2" customFormat="1" ht="15" customHeight="1" thickTop="1" thickBot="1">
      <c r="A4" s="21" t="s">
        <v>50</v>
      </c>
      <c r="B4" s="26"/>
      <c r="C4" s="27"/>
      <c r="D4" s="27"/>
      <c r="E4" s="28"/>
      <c r="F4" s="229" t="s">
        <v>456</v>
      </c>
      <c r="G4" s="375" t="s">
        <v>507</v>
      </c>
      <c r="H4" s="373" t="s">
        <v>457</v>
      </c>
      <c r="I4" s="71"/>
      <c r="J4" s="72"/>
      <c r="K4" s="73" t="s">
        <v>357</v>
      </c>
      <c r="L4" s="74"/>
      <c r="M4" s="74"/>
      <c r="N4" s="74"/>
      <c r="O4" s="74"/>
      <c r="P4" s="75"/>
    </row>
    <row r="5" spans="1:16" ht="45" customHeight="1" thickTop="1" thickBot="1">
      <c r="A5" s="29" t="s">
        <v>0</v>
      </c>
      <c r="B5" s="30" t="s">
        <v>1</v>
      </c>
      <c r="C5" s="214" t="s">
        <v>34</v>
      </c>
      <c r="D5" s="19" t="s">
        <v>32</v>
      </c>
      <c r="E5" s="329" t="s">
        <v>33</v>
      </c>
      <c r="F5" s="56" t="s">
        <v>36</v>
      </c>
      <c r="G5" s="242" t="s">
        <v>506</v>
      </c>
      <c r="H5" s="328" t="s">
        <v>37</v>
      </c>
      <c r="I5" s="76" t="s">
        <v>358</v>
      </c>
      <c r="J5" s="77"/>
      <c r="K5" s="78">
        <v>2</v>
      </c>
      <c r="L5" s="79">
        <v>3</v>
      </c>
      <c r="M5" s="79" t="s">
        <v>359</v>
      </c>
      <c r="N5" s="79" t="s">
        <v>360</v>
      </c>
      <c r="O5" s="79" t="s">
        <v>361</v>
      </c>
      <c r="P5" s="80" t="s">
        <v>362</v>
      </c>
    </row>
    <row r="6" spans="1:16" ht="2.25" customHeight="1" thickTop="1">
      <c r="A6" s="31"/>
      <c r="B6" s="31"/>
      <c r="C6" s="31"/>
      <c r="D6" s="31"/>
      <c r="E6" s="287"/>
      <c r="F6" s="57"/>
      <c r="G6" s="57"/>
      <c r="H6" s="267"/>
    </row>
    <row r="7" spans="1:16" ht="15" customHeight="1">
      <c r="A7" s="32"/>
      <c r="B7" s="32"/>
      <c r="C7" s="32"/>
      <c r="D7" s="32"/>
      <c r="E7" s="288"/>
      <c r="F7" s="58"/>
      <c r="G7" s="58"/>
      <c r="H7" s="268"/>
    </row>
    <row r="8" spans="1:16" ht="15" customHeight="1">
      <c r="A8" s="139" t="s">
        <v>4</v>
      </c>
      <c r="B8" s="140"/>
      <c r="C8" s="143"/>
      <c r="D8" s="143"/>
      <c r="E8" s="289"/>
      <c r="F8" s="144"/>
      <c r="G8" s="59"/>
      <c r="H8" s="269"/>
    </row>
    <row r="9" spans="1:16" s="3" customFormat="1" ht="182.4">
      <c r="A9" s="367" t="s">
        <v>169</v>
      </c>
      <c r="B9" s="116" t="s">
        <v>513</v>
      </c>
      <c r="C9" s="123" t="s">
        <v>410</v>
      </c>
      <c r="D9" s="368"/>
      <c r="E9" s="369"/>
      <c r="F9" s="191" t="s">
        <v>165</v>
      </c>
      <c r="G9" s="47"/>
      <c r="H9" s="261"/>
      <c r="I9" s="81" t="str">
        <f t="shared" ref="I9:I23" si="0">IF(IFERROR(MATCH(G9,K$5:P$5,0),99)&lt;&gt;99,"指摘あり",IF(OR(D9=2,D9="2:不適"),"自己×",IF(AND(G9="",RIGHT(F9,1)&lt;&gt;"略"),IF(OR(F9=$I$4,$I$4=""),F9,""),IF(H9&lt;&gt;"","ｺﾒﾝﾄあり",""))))</f>
        <v>介</v>
      </c>
    </row>
    <row r="10" spans="1:16" s="3" customFormat="1" ht="67.2">
      <c r="A10" s="356"/>
      <c r="B10" s="118" t="s">
        <v>184</v>
      </c>
      <c r="C10" s="119" t="s">
        <v>174</v>
      </c>
      <c r="D10" s="120"/>
      <c r="E10" s="290"/>
      <c r="F10" s="183" t="s">
        <v>35</v>
      </c>
      <c r="G10" s="49"/>
      <c r="H10" s="262"/>
      <c r="I10" s="82" t="str">
        <f t="shared" si="0"/>
        <v>介</v>
      </c>
    </row>
    <row r="11" spans="1:16" s="3" customFormat="1" ht="38.4">
      <c r="A11" s="356"/>
      <c r="B11" s="121" t="s">
        <v>514</v>
      </c>
      <c r="C11" s="362" t="s">
        <v>55</v>
      </c>
      <c r="D11" s="357"/>
      <c r="E11" s="360"/>
      <c r="F11" s="192" t="s">
        <v>35</v>
      </c>
      <c r="G11" s="60"/>
      <c r="H11" s="341"/>
      <c r="I11" s="83" t="str">
        <f t="shared" si="0"/>
        <v>介</v>
      </c>
    </row>
    <row r="12" spans="1:16" s="3" customFormat="1" ht="86.4">
      <c r="A12" s="367" t="s">
        <v>170</v>
      </c>
      <c r="B12" s="122" t="s">
        <v>363</v>
      </c>
      <c r="C12" s="123" t="s">
        <v>364</v>
      </c>
      <c r="D12" s="124"/>
      <c r="E12" s="291"/>
      <c r="F12" s="193" t="s">
        <v>164</v>
      </c>
      <c r="G12" s="50"/>
      <c r="H12" s="263"/>
      <c r="I12" s="84" t="str">
        <f t="shared" si="0"/>
        <v>介</v>
      </c>
    </row>
    <row r="13" spans="1:16" s="3" customFormat="1" ht="48">
      <c r="A13" s="367" t="s">
        <v>171</v>
      </c>
      <c r="B13" s="122" t="s">
        <v>365</v>
      </c>
      <c r="C13" s="123" t="s">
        <v>366</v>
      </c>
      <c r="D13" s="124"/>
      <c r="E13" s="291"/>
      <c r="F13" s="193" t="s">
        <v>165</v>
      </c>
      <c r="G13" s="50"/>
      <c r="H13" s="263"/>
      <c r="I13" s="84" t="str">
        <f t="shared" si="0"/>
        <v>介</v>
      </c>
    </row>
    <row r="14" spans="1:16" s="3" customFormat="1" ht="76.8">
      <c r="A14" s="367" t="s">
        <v>172</v>
      </c>
      <c r="B14" s="122" t="s">
        <v>367</v>
      </c>
      <c r="C14" s="123" t="s">
        <v>368</v>
      </c>
      <c r="D14" s="124"/>
      <c r="E14" s="291"/>
      <c r="F14" s="193" t="s">
        <v>165</v>
      </c>
      <c r="G14" s="50"/>
      <c r="H14" s="263"/>
      <c r="I14" s="84" t="str">
        <f t="shared" si="0"/>
        <v>介</v>
      </c>
    </row>
    <row r="15" spans="1:16" s="3" customFormat="1" ht="28.8">
      <c r="A15" s="356"/>
      <c r="B15" s="125" t="s">
        <v>175</v>
      </c>
      <c r="C15" s="126" t="s">
        <v>176</v>
      </c>
      <c r="D15" s="127"/>
      <c r="E15" s="302"/>
      <c r="F15" s="194" t="s">
        <v>35</v>
      </c>
      <c r="G15" s="51"/>
      <c r="H15" s="275"/>
      <c r="I15" s="96" t="str">
        <f t="shared" si="0"/>
        <v>介</v>
      </c>
    </row>
    <row r="16" spans="1:16" s="3" customFormat="1" ht="48">
      <c r="A16" s="241" t="s">
        <v>177</v>
      </c>
      <c r="B16" s="132" t="s">
        <v>509</v>
      </c>
      <c r="C16" s="133" t="s">
        <v>178</v>
      </c>
      <c r="D16" s="134"/>
      <c r="E16" s="295"/>
      <c r="F16" s="197" t="s">
        <v>165</v>
      </c>
      <c r="G16" s="61"/>
      <c r="H16" s="266"/>
      <c r="I16" s="89" t="str">
        <f t="shared" si="0"/>
        <v>介</v>
      </c>
    </row>
    <row r="17" spans="1:9" s="3" customFormat="1" ht="57.6">
      <c r="A17" s="367" t="s">
        <v>369</v>
      </c>
      <c r="B17" s="122" t="s">
        <v>370</v>
      </c>
      <c r="C17" s="123" t="s">
        <v>179</v>
      </c>
      <c r="D17" s="124"/>
      <c r="E17" s="291"/>
      <c r="F17" s="193" t="s">
        <v>164</v>
      </c>
      <c r="G17" s="50"/>
      <c r="H17" s="263"/>
      <c r="I17" s="84" t="str">
        <f t="shared" si="0"/>
        <v>介</v>
      </c>
    </row>
    <row r="18" spans="1:9" s="3" customFormat="1" ht="48">
      <c r="A18" s="135"/>
      <c r="B18" s="125" t="s">
        <v>510</v>
      </c>
      <c r="C18" s="126" t="s">
        <v>408</v>
      </c>
      <c r="D18" s="127"/>
      <c r="E18" s="292"/>
      <c r="F18" s="194" t="s">
        <v>35</v>
      </c>
      <c r="G18" s="51"/>
      <c r="H18" s="264"/>
      <c r="I18" s="85" t="str">
        <f t="shared" si="0"/>
        <v>介</v>
      </c>
    </row>
    <row r="19" spans="1:9" s="3" customFormat="1" ht="38.4">
      <c r="A19" s="367" t="s">
        <v>173</v>
      </c>
      <c r="B19" s="131" t="s">
        <v>511</v>
      </c>
      <c r="C19" s="364" t="s">
        <v>416</v>
      </c>
      <c r="D19" s="358"/>
      <c r="E19" s="361"/>
      <c r="F19" s="195" t="s">
        <v>165</v>
      </c>
      <c r="G19" s="53"/>
      <c r="H19" s="342"/>
      <c r="I19" s="87" t="str">
        <f t="shared" si="0"/>
        <v>介</v>
      </c>
    </row>
    <row r="20" spans="1:9" s="3" customFormat="1" ht="153.6">
      <c r="A20" s="356"/>
      <c r="B20" s="128" t="s">
        <v>512</v>
      </c>
      <c r="C20" s="129" t="s">
        <v>371</v>
      </c>
      <c r="D20" s="120"/>
      <c r="E20" s="293"/>
      <c r="F20" s="183" t="s">
        <v>35</v>
      </c>
      <c r="G20" s="49"/>
      <c r="H20" s="265"/>
      <c r="I20" s="86" t="str">
        <f t="shared" si="0"/>
        <v>介</v>
      </c>
    </row>
    <row r="21" spans="1:9" s="3" customFormat="1" ht="28.8">
      <c r="A21" s="135"/>
      <c r="B21" s="121" t="s">
        <v>180</v>
      </c>
      <c r="C21" s="362" t="s">
        <v>181</v>
      </c>
      <c r="D21" s="354"/>
      <c r="E21" s="294"/>
      <c r="F21" s="196" t="s">
        <v>165</v>
      </c>
      <c r="G21" s="55"/>
      <c r="H21" s="270"/>
      <c r="I21" s="88" t="str">
        <f t="shared" si="0"/>
        <v>介</v>
      </c>
    </row>
    <row r="22" spans="1:9" s="3" customFormat="1" ht="38.4">
      <c r="A22" s="241" t="s">
        <v>182</v>
      </c>
      <c r="B22" s="132" t="s">
        <v>508</v>
      </c>
      <c r="C22" s="133" t="s">
        <v>372</v>
      </c>
      <c r="D22" s="134"/>
      <c r="E22" s="295"/>
      <c r="F22" s="197" t="s">
        <v>164</v>
      </c>
      <c r="G22" s="61"/>
      <c r="H22" s="266"/>
      <c r="I22" s="89" t="str">
        <f t="shared" si="0"/>
        <v>介</v>
      </c>
    </row>
    <row r="23" spans="1:9" s="3" customFormat="1" ht="48">
      <c r="A23" s="241" t="s">
        <v>183</v>
      </c>
      <c r="B23" s="130" t="s">
        <v>373</v>
      </c>
      <c r="C23" s="363" t="s">
        <v>374</v>
      </c>
      <c r="D23" s="357"/>
      <c r="E23" s="360"/>
      <c r="F23" s="192" t="s">
        <v>164</v>
      </c>
      <c r="G23" s="60"/>
      <c r="H23" s="341"/>
      <c r="I23" s="83" t="str">
        <f t="shared" si="0"/>
        <v>介</v>
      </c>
    </row>
    <row r="24" spans="1:9" s="3" customFormat="1" ht="15" customHeight="1">
      <c r="A24" s="33"/>
      <c r="B24" s="136"/>
      <c r="C24" s="137"/>
      <c r="D24" s="138"/>
      <c r="E24" s="33"/>
      <c r="F24" s="198"/>
      <c r="G24" s="62"/>
      <c r="H24" s="267"/>
      <c r="I24" s="90"/>
    </row>
    <row r="25" spans="1:9" s="3" customFormat="1" ht="15" customHeight="1">
      <c r="A25" s="139" t="s">
        <v>2</v>
      </c>
      <c r="B25" s="140"/>
      <c r="C25" s="141"/>
      <c r="D25" s="142"/>
      <c r="E25" s="289"/>
      <c r="F25" s="144"/>
      <c r="G25" s="59"/>
      <c r="H25" s="269"/>
      <c r="I25" s="91"/>
    </row>
    <row r="26" spans="1:9" s="3" customFormat="1" ht="19.2">
      <c r="A26" s="117" t="s">
        <v>504</v>
      </c>
      <c r="B26" s="116" t="s">
        <v>185</v>
      </c>
      <c r="C26" s="117" t="s">
        <v>186</v>
      </c>
      <c r="D26" s="368"/>
      <c r="E26" s="296"/>
      <c r="F26" s="191" t="s">
        <v>38</v>
      </c>
      <c r="G26" s="47"/>
      <c r="H26" s="271"/>
      <c r="I26" s="92" t="str">
        <f t="shared" ref="I26:I57" si="1">IF(IFERROR(MATCH(G26,K$5:P$5,0),99)&lt;&gt;99,"指摘あり",IF(OR(D26=2,D26="2:不適"),"自己×",IF(AND(G26="",RIGHT(F26,1)&lt;&gt;"略"),IF(OR(F26=$I$4,$I$4=""),F26,""),IF(H26&lt;&gt;"","ｺﾒﾝﾄあり",""))))</f>
        <v>福</v>
      </c>
    </row>
    <row r="27" spans="1:9" s="3" customFormat="1" ht="19.2">
      <c r="A27" s="363"/>
      <c r="B27" s="128" t="s">
        <v>187</v>
      </c>
      <c r="C27" s="129" t="s">
        <v>130</v>
      </c>
      <c r="D27" s="120"/>
      <c r="E27" s="297"/>
      <c r="F27" s="183" t="s">
        <v>38</v>
      </c>
      <c r="G27" s="49"/>
      <c r="H27" s="265"/>
      <c r="I27" s="86" t="str">
        <f t="shared" si="1"/>
        <v>福</v>
      </c>
    </row>
    <row r="28" spans="1:9" s="3" customFormat="1" ht="115.2">
      <c r="A28" s="363"/>
      <c r="B28" s="121" t="s">
        <v>375</v>
      </c>
      <c r="C28" s="362" t="s">
        <v>188</v>
      </c>
      <c r="D28" s="354"/>
      <c r="E28" s="298"/>
      <c r="F28" s="196" t="s">
        <v>38</v>
      </c>
      <c r="G28" s="190"/>
      <c r="H28" s="270"/>
      <c r="I28" s="86" t="str">
        <f t="shared" si="1"/>
        <v>福</v>
      </c>
    </row>
    <row r="29" spans="1:9" s="3" customFormat="1" ht="28.8">
      <c r="A29" s="363"/>
      <c r="B29" s="121" t="s">
        <v>420</v>
      </c>
      <c r="C29" s="207" t="s">
        <v>419</v>
      </c>
      <c r="D29" s="145"/>
      <c r="E29" s="299"/>
      <c r="F29" s="199" t="s">
        <v>38</v>
      </c>
      <c r="G29" s="48"/>
      <c r="H29" s="272"/>
      <c r="I29" s="93" t="str">
        <f t="shared" si="1"/>
        <v>福</v>
      </c>
    </row>
    <row r="30" spans="1:9" s="3" customFormat="1" ht="19.2">
      <c r="A30" s="117" t="s">
        <v>191</v>
      </c>
      <c r="B30" s="122" t="s">
        <v>189</v>
      </c>
      <c r="C30" s="123" t="s">
        <v>190</v>
      </c>
      <c r="D30" s="124"/>
      <c r="E30" s="300"/>
      <c r="F30" s="193" t="s">
        <v>38</v>
      </c>
      <c r="G30" s="50"/>
      <c r="H30" s="273"/>
      <c r="I30" s="94" t="str">
        <f t="shared" si="1"/>
        <v>福</v>
      </c>
    </row>
    <row r="31" spans="1:9" s="3" customFormat="1" ht="28.8">
      <c r="A31" s="363"/>
      <c r="B31" s="128" t="s">
        <v>192</v>
      </c>
      <c r="C31" s="129" t="s">
        <v>193</v>
      </c>
      <c r="D31" s="120"/>
      <c r="E31" s="293"/>
      <c r="F31" s="183" t="s">
        <v>38</v>
      </c>
      <c r="G31" s="49"/>
      <c r="H31" s="265"/>
      <c r="I31" s="86" t="str">
        <f t="shared" si="1"/>
        <v>福</v>
      </c>
    </row>
    <row r="32" spans="1:9" s="3" customFormat="1" ht="19.2">
      <c r="A32" s="363"/>
      <c r="B32" s="121" t="s">
        <v>195</v>
      </c>
      <c r="C32" s="362" t="s">
        <v>199</v>
      </c>
      <c r="D32" s="354"/>
      <c r="E32" s="294"/>
      <c r="F32" s="196" t="s">
        <v>38</v>
      </c>
      <c r="G32" s="55"/>
      <c r="H32" s="270"/>
      <c r="I32" s="88" t="str">
        <f t="shared" si="1"/>
        <v>福</v>
      </c>
    </row>
    <row r="33" spans="1:9" s="3" customFormat="1" ht="28.8">
      <c r="A33" s="363"/>
      <c r="B33" s="121" t="s">
        <v>196</v>
      </c>
      <c r="C33" s="362" t="s">
        <v>200</v>
      </c>
      <c r="D33" s="354"/>
      <c r="E33" s="294"/>
      <c r="F33" s="196" t="s">
        <v>38</v>
      </c>
      <c r="G33" s="55"/>
      <c r="H33" s="270"/>
      <c r="I33" s="88" t="str">
        <f t="shared" si="1"/>
        <v>福</v>
      </c>
    </row>
    <row r="34" spans="1:9" s="3" customFormat="1" ht="19.2">
      <c r="A34" s="363"/>
      <c r="B34" s="121" t="s">
        <v>197</v>
      </c>
      <c r="C34" s="362" t="s">
        <v>202</v>
      </c>
      <c r="D34" s="354"/>
      <c r="E34" s="294"/>
      <c r="F34" s="196" t="s">
        <v>38</v>
      </c>
      <c r="G34" s="55"/>
      <c r="H34" s="270"/>
      <c r="I34" s="88" t="str">
        <f t="shared" si="1"/>
        <v>福</v>
      </c>
    </row>
    <row r="35" spans="1:9" s="3" customFormat="1" ht="28.8">
      <c r="A35" s="363"/>
      <c r="B35" s="121" t="s">
        <v>198</v>
      </c>
      <c r="C35" s="362" t="s">
        <v>203</v>
      </c>
      <c r="D35" s="354"/>
      <c r="E35" s="294"/>
      <c r="F35" s="196" t="s">
        <v>38</v>
      </c>
      <c r="G35" s="55"/>
      <c r="H35" s="270"/>
      <c r="I35" s="88" t="str">
        <f t="shared" si="1"/>
        <v>福</v>
      </c>
    </row>
    <row r="36" spans="1:9" s="3" customFormat="1" ht="38.4">
      <c r="A36" s="363"/>
      <c r="B36" s="121" t="s">
        <v>194</v>
      </c>
      <c r="C36" s="362" t="s">
        <v>204</v>
      </c>
      <c r="D36" s="354"/>
      <c r="E36" s="294"/>
      <c r="F36" s="196" t="s">
        <v>38</v>
      </c>
      <c r="G36" s="55"/>
      <c r="H36" s="270"/>
      <c r="I36" s="88" t="str">
        <f t="shared" si="1"/>
        <v>福</v>
      </c>
    </row>
    <row r="37" spans="1:9" s="3" customFormat="1" ht="86.4">
      <c r="A37" s="117" t="s">
        <v>205</v>
      </c>
      <c r="B37" s="122" t="s">
        <v>208</v>
      </c>
      <c r="C37" s="123" t="s">
        <v>207</v>
      </c>
      <c r="D37" s="124"/>
      <c r="E37" s="300"/>
      <c r="F37" s="193" t="s">
        <v>38</v>
      </c>
      <c r="G37" s="50"/>
      <c r="H37" s="273"/>
      <c r="I37" s="94" t="str">
        <f t="shared" si="1"/>
        <v>福</v>
      </c>
    </row>
    <row r="38" spans="1:9" s="3" customFormat="1" ht="48">
      <c r="A38" s="363"/>
      <c r="B38" s="121" t="s">
        <v>206</v>
      </c>
      <c r="C38" s="362" t="s">
        <v>201</v>
      </c>
      <c r="D38" s="354"/>
      <c r="E38" s="294"/>
      <c r="F38" s="196" t="s">
        <v>38</v>
      </c>
      <c r="G38" s="55"/>
      <c r="H38" s="270"/>
      <c r="I38" s="88" t="str">
        <f t="shared" si="1"/>
        <v>福</v>
      </c>
    </row>
    <row r="39" spans="1:9" s="3" customFormat="1" ht="48">
      <c r="A39" s="133" t="s">
        <v>209</v>
      </c>
      <c r="B39" s="132" t="s">
        <v>210</v>
      </c>
      <c r="C39" s="133" t="s">
        <v>139</v>
      </c>
      <c r="D39" s="134"/>
      <c r="E39" s="301"/>
      <c r="F39" s="197" t="s">
        <v>38</v>
      </c>
      <c r="G39" s="61"/>
      <c r="H39" s="274"/>
      <c r="I39" s="95" t="str">
        <f t="shared" si="1"/>
        <v>福</v>
      </c>
    </row>
    <row r="40" spans="1:9" s="3" customFormat="1" ht="38.4">
      <c r="A40" s="117" t="s">
        <v>211</v>
      </c>
      <c r="B40" s="122" t="s">
        <v>212</v>
      </c>
      <c r="C40" s="123" t="s">
        <v>139</v>
      </c>
      <c r="D40" s="124"/>
      <c r="E40" s="300"/>
      <c r="F40" s="193" t="s">
        <v>38</v>
      </c>
      <c r="G40" s="50"/>
      <c r="H40" s="273"/>
      <c r="I40" s="94" t="str">
        <f t="shared" si="1"/>
        <v>福</v>
      </c>
    </row>
    <row r="41" spans="1:9" s="3" customFormat="1" ht="19.2">
      <c r="A41" s="153"/>
      <c r="B41" s="125" t="s">
        <v>214</v>
      </c>
      <c r="C41" s="126" t="s">
        <v>213</v>
      </c>
      <c r="D41" s="127"/>
      <c r="E41" s="302"/>
      <c r="F41" s="194" t="s">
        <v>38</v>
      </c>
      <c r="G41" s="51"/>
      <c r="H41" s="275"/>
      <c r="I41" s="96" t="str">
        <f t="shared" si="1"/>
        <v>福</v>
      </c>
    </row>
    <row r="42" spans="1:9" s="3" customFormat="1" ht="28.8">
      <c r="A42" s="133" t="s">
        <v>215</v>
      </c>
      <c r="B42" s="132" t="s">
        <v>216</v>
      </c>
      <c r="C42" s="133" t="s">
        <v>217</v>
      </c>
      <c r="D42" s="134"/>
      <c r="E42" s="301"/>
      <c r="F42" s="197" t="s">
        <v>38</v>
      </c>
      <c r="G42" s="61"/>
      <c r="H42" s="274"/>
      <c r="I42" s="95" t="str">
        <f t="shared" si="1"/>
        <v>福</v>
      </c>
    </row>
    <row r="43" spans="1:9" s="3" customFormat="1" ht="28.8">
      <c r="A43" s="133" t="s">
        <v>219</v>
      </c>
      <c r="B43" s="132" t="s">
        <v>218</v>
      </c>
      <c r="C43" s="133" t="s">
        <v>220</v>
      </c>
      <c r="D43" s="134"/>
      <c r="E43" s="301"/>
      <c r="F43" s="197" t="s">
        <v>38</v>
      </c>
      <c r="G43" s="61"/>
      <c r="H43" s="274"/>
      <c r="I43" s="95" t="str">
        <f t="shared" si="1"/>
        <v>福</v>
      </c>
    </row>
    <row r="44" spans="1:9" s="3" customFormat="1" ht="19.2">
      <c r="A44" s="117" t="s">
        <v>221</v>
      </c>
      <c r="B44" s="122" t="s">
        <v>222</v>
      </c>
      <c r="C44" s="123" t="s">
        <v>224</v>
      </c>
      <c r="D44" s="124"/>
      <c r="E44" s="300"/>
      <c r="F44" s="193" t="s">
        <v>38</v>
      </c>
      <c r="G44" s="50"/>
      <c r="H44" s="273"/>
      <c r="I44" s="94" t="str">
        <f t="shared" si="1"/>
        <v>福</v>
      </c>
    </row>
    <row r="45" spans="1:9" s="3" customFormat="1" ht="28.8">
      <c r="A45" s="153"/>
      <c r="B45" s="125" t="s">
        <v>223</v>
      </c>
      <c r="C45" s="126" t="s">
        <v>56</v>
      </c>
      <c r="D45" s="127"/>
      <c r="E45" s="302"/>
      <c r="F45" s="194" t="s">
        <v>38</v>
      </c>
      <c r="G45" s="51"/>
      <c r="H45" s="275"/>
      <c r="I45" s="96" t="str">
        <f t="shared" si="1"/>
        <v>福</v>
      </c>
    </row>
    <row r="46" spans="1:9" s="3" customFormat="1" ht="28.8">
      <c r="A46" s="133" t="s">
        <v>226</v>
      </c>
      <c r="B46" s="132" t="s">
        <v>225</v>
      </c>
      <c r="C46" s="133" t="s">
        <v>227</v>
      </c>
      <c r="D46" s="134"/>
      <c r="E46" s="301"/>
      <c r="F46" s="197" t="s">
        <v>38</v>
      </c>
      <c r="G46" s="61"/>
      <c r="H46" s="274"/>
      <c r="I46" s="95" t="str">
        <f t="shared" si="1"/>
        <v>福</v>
      </c>
    </row>
    <row r="47" spans="1:9" s="3" customFormat="1" ht="19.2">
      <c r="A47" s="133" t="s">
        <v>229</v>
      </c>
      <c r="B47" s="132" t="s">
        <v>228</v>
      </c>
      <c r="C47" s="133" t="s">
        <v>230</v>
      </c>
      <c r="D47" s="134"/>
      <c r="E47" s="301"/>
      <c r="F47" s="197" t="s">
        <v>38</v>
      </c>
      <c r="G47" s="61"/>
      <c r="H47" s="274"/>
      <c r="I47" s="95" t="str">
        <f t="shared" si="1"/>
        <v>福</v>
      </c>
    </row>
    <row r="48" spans="1:9" s="3" customFormat="1" ht="19.2">
      <c r="A48" s="133" t="s">
        <v>231</v>
      </c>
      <c r="B48" s="132" t="s">
        <v>228</v>
      </c>
      <c r="C48" s="133" t="s">
        <v>232</v>
      </c>
      <c r="D48" s="134"/>
      <c r="E48" s="301"/>
      <c r="F48" s="197" t="s">
        <v>38</v>
      </c>
      <c r="G48" s="61"/>
      <c r="H48" s="274"/>
      <c r="I48" s="95" t="str">
        <f t="shared" si="1"/>
        <v>福</v>
      </c>
    </row>
    <row r="49" spans="1:9" s="3" customFormat="1" ht="57.6">
      <c r="A49" s="363" t="s">
        <v>234</v>
      </c>
      <c r="B49" s="130" t="s">
        <v>233</v>
      </c>
      <c r="C49" s="363" t="s">
        <v>235</v>
      </c>
      <c r="D49" s="357"/>
      <c r="E49" s="303"/>
      <c r="F49" s="192" t="s">
        <v>38</v>
      </c>
      <c r="G49" s="60"/>
      <c r="H49" s="276"/>
      <c r="I49" s="97" t="str">
        <f t="shared" si="1"/>
        <v>福</v>
      </c>
    </row>
    <row r="50" spans="1:9" s="3" customFormat="1" ht="201.6">
      <c r="A50" s="117" t="s">
        <v>236</v>
      </c>
      <c r="B50" s="132" t="s">
        <v>411</v>
      </c>
      <c r="C50" s="133" t="s">
        <v>412</v>
      </c>
      <c r="D50" s="134"/>
      <c r="E50" s="301"/>
      <c r="F50" s="197" t="s">
        <v>38</v>
      </c>
      <c r="G50" s="61"/>
      <c r="H50" s="274"/>
      <c r="I50" s="95" t="str">
        <f t="shared" si="1"/>
        <v>福</v>
      </c>
    </row>
    <row r="51" spans="1:9" s="3" customFormat="1" ht="28.8">
      <c r="A51" s="133" t="s">
        <v>237</v>
      </c>
      <c r="B51" s="132" t="s">
        <v>238</v>
      </c>
      <c r="C51" s="133" t="s">
        <v>239</v>
      </c>
      <c r="D51" s="134"/>
      <c r="E51" s="301"/>
      <c r="F51" s="197" t="s">
        <v>38</v>
      </c>
      <c r="G51" s="61"/>
      <c r="H51" s="274"/>
      <c r="I51" s="95" t="str">
        <f t="shared" si="1"/>
        <v>福</v>
      </c>
    </row>
    <row r="52" spans="1:9" s="3" customFormat="1" ht="48">
      <c r="A52" s="363" t="s">
        <v>240</v>
      </c>
      <c r="B52" s="132" t="s">
        <v>241</v>
      </c>
      <c r="C52" s="133" t="s">
        <v>242</v>
      </c>
      <c r="D52" s="134"/>
      <c r="E52" s="301"/>
      <c r="F52" s="197" t="s">
        <v>38</v>
      </c>
      <c r="G52" s="61"/>
      <c r="H52" s="274"/>
      <c r="I52" s="95" t="str">
        <f t="shared" si="1"/>
        <v>福</v>
      </c>
    </row>
    <row r="53" spans="1:9" s="3" customFormat="1" ht="48">
      <c r="A53" s="133" t="s">
        <v>244</v>
      </c>
      <c r="B53" s="132" t="s">
        <v>243</v>
      </c>
      <c r="C53" s="133" t="s">
        <v>245</v>
      </c>
      <c r="D53" s="134"/>
      <c r="E53" s="301"/>
      <c r="F53" s="197" t="s">
        <v>38</v>
      </c>
      <c r="G53" s="61"/>
      <c r="H53" s="274"/>
      <c r="I53" s="95" t="str">
        <f t="shared" si="1"/>
        <v>福</v>
      </c>
    </row>
    <row r="54" spans="1:9" s="3" customFormat="1" ht="19.2">
      <c r="A54" s="133" t="s">
        <v>247</v>
      </c>
      <c r="B54" s="132" t="s">
        <v>246</v>
      </c>
      <c r="C54" s="133" t="s">
        <v>248</v>
      </c>
      <c r="D54" s="134"/>
      <c r="E54" s="301"/>
      <c r="F54" s="197" t="s">
        <v>38</v>
      </c>
      <c r="G54" s="61"/>
      <c r="H54" s="274"/>
      <c r="I54" s="95" t="str">
        <f t="shared" si="1"/>
        <v>福</v>
      </c>
    </row>
    <row r="55" spans="1:9" s="3" customFormat="1" ht="67.2">
      <c r="A55" s="133" t="s">
        <v>250</v>
      </c>
      <c r="B55" s="132" t="s">
        <v>249</v>
      </c>
      <c r="C55" s="133" t="s">
        <v>346</v>
      </c>
      <c r="D55" s="134"/>
      <c r="E55" s="301"/>
      <c r="F55" s="197" t="s">
        <v>38</v>
      </c>
      <c r="G55" s="61"/>
      <c r="H55" s="274"/>
      <c r="I55" s="95" t="str">
        <f t="shared" si="1"/>
        <v>福</v>
      </c>
    </row>
    <row r="56" spans="1:9" s="3" customFormat="1" ht="28.8">
      <c r="A56" s="133" t="s">
        <v>252</v>
      </c>
      <c r="B56" s="132" t="s">
        <v>251</v>
      </c>
      <c r="C56" s="133" t="s">
        <v>253</v>
      </c>
      <c r="D56" s="134"/>
      <c r="E56" s="301"/>
      <c r="F56" s="197" t="s">
        <v>38</v>
      </c>
      <c r="G56" s="61"/>
      <c r="H56" s="274"/>
      <c r="I56" s="95" t="str">
        <f t="shared" si="1"/>
        <v>福</v>
      </c>
    </row>
    <row r="57" spans="1:9" s="3" customFormat="1" ht="28.8">
      <c r="A57" s="146" t="s">
        <v>255</v>
      </c>
      <c r="B57" s="132" t="s">
        <v>57</v>
      </c>
      <c r="C57" s="133" t="s">
        <v>254</v>
      </c>
      <c r="D57" s="134"/>
      <c r="E57" s="301"/>
      <c r="F57" s="197" t="s">
        <v>38</v>
      </c>
      <c r="G57" s="61"/>
      <c r="H57" s="274"/>
      <c r="I57" s="95" t="str">
        <f t="shared" si="1"/>
        <v>福</v>
      </c>
    </row>
    <row r="58" spans="1:9" s="3" customFormat="1" ht="15" customHeight="1">
      <c r="A58" s="33"/>
      <c r="B58" s="147"/>
      <c r="C58" s="137"/>
      <c r="D58" s="148"/>
      <c r="E58" s="33"/>
      <c r="F58" s="198"/>
      <c r="G58" s="57"/>
      <c r="H58" s="267"/>
      <c r="I58" s="90"/>
    </row>
    <row r="59" spans="1:9" s="4" customFormat="1" ht="15" customHeight="1">
      <c r="A59" s="139" t="s">
        <v>3</v>
      </c>
      <c r="B59" s="140"/>
      <c r="C59" s="141"/>
      <c r="D59" s="142"/>
      <c r="E59" s="289"/>
      <c r="F59" s="144"/>
      <c r="G59" s="59"/>
      <c r="H59" s="269"/>
      <c r="I59" s="91"/>
    </row>
    <row r="60" spans="1:9" s="3" customFormat="1" ht="86.4">
      <c r="A60" s="367" t="s">
        <v>58</v>
      </c>
      <c r="B60" s="149" t="s">
        <v>376</v>
      </c>
      <c r="C60" s="117" t="s">
        <v>377</v>
      </c>
      <c r="D60" s="368"/>
      <c r="E60" s="295"/>
      <c r="F60" s="191" t="s">
        <v>38</v>
      </c>
      <c r="G60" s="47"/>
      <c r="H60" s="266"/>
      <c r="I60" s="89" t="str">
        <f t="shared" ref="I60:I123" si="2">IF(IFERROR(MATCH(G60,K$5:P$5,0),99)&lt;&gt;99,"指摘あり",IF(OR(D60=2,D60="2:不適"),"自己×",IF(AND(G60="",RIGHT(F60,1)&lt;&gt;"略"),IF(OR(F60=$I$4,$I$4=""),F60,""),IF(H60&lt;&gt;"","ｺﾒﾝﾄあり",""))))</f>
        <v>福</v>
      </c>
    </row>
    <row r="61" spans="1:9" s="3" customFormat="1" ht="38.4">
      <c r="A61" s="367" t="s">
        <v>59</v>
      </c>
      <c r="B61" s="149" t="s">
        <v>378</v>
      </c>
      <c r="C61" s="117" t="s">
        <v>379</v>
      </c>
      <c r="D61" s="368"/>
      <c r="E61" s="304"/>
      <c r="F61" s="191" t="s">
        <v>39</v>
      </c>
      <c r="G61" s="47"/>
      <c r="H61" s="277"/>
      <c r="I61" s="98" t="str">
        <f t="shared" si="2"/>
        <v/>
      </c>
    </row>
    <row r="62" spans="1:9" s="3" customFormat="1" ht="48">
      <c r="A62" s="367" t="s">
        <v>60</v>
      </c>
      <c r="B62" s="150" t="s">
        <v>344</v>
      </c>
      <c r="C62" s="123" t="s">
        <v>61</v>
      </c>
      <c r="D62" s="124"/>
      <c r="E62" s="291"/>
      <c r="F62" s="193" t="s">
        <v>39</v>
      </c>
      <c r="G62" s="50"/>
      <c r="H62" s="263"/>
      <c r="I62" s="84" t="str">
        <f t="shared" si="2"/>
        <v/>
      </c>
    </row>
    <row r="63" spans="1:9" s="3" customFormat="1" ht="28.8">
      <c r="A63" s="367" t="s">
        <v>62</v>
      </c>
      <c r="B63" s="150" t="s">
        <v>77</v>
      </c>
      <c r="C63" s="123" t="s">
        <v>63</v>
      </c>
      <c r="D63" s="124"/>
      <c r="E63" s="291"/>
      <c r="F63" s="193" t="s">
        <v>414</v>
      </c>
      <c r="G63" s="50"/>
      <c r="H63" s="263"/>
      <c r="I63" s="84" t="str">
        <f t="shared" si="2"/>
        <v>福</v>
      </c>
    </row>
    <row r="64" spans="1:9" s="3" customFormat="1" ht="28.8">
      <c r="A64" s="135"/>
      <c r="B64" s="151" t="s">
        <v>78</v>
      </c>
      <c r="C64" s="126" t="s">
        <v>53</v>
      </c>
      <c r="D64" s="127"/>
      <c r="E64" s="292"/>
      <c r="F64" s="194" t="s">
        <v>39</v>
      </c>
      <c r="G64" s="51"/>
      <c r="H64" s="264"/>
      <c r="I64" s="85" t="str">
        <f t="shared" si="2"/>
        <v/>
      </c>
    </row>
    <row r="65" spans="1:9" s="3" customFormat="1" ht="28.8">
      <c r="A65" s="367" t="s">
        <v>64</v>
      </c>
      <c r="B65" s="150" t="s">
        <v>79</v>
      </c>
      <c r="C65" s="117" t="s">
        <v>65</v>
      </c>
      <c r="D65" s="124"/>
      <c r="E65" s="305"/>
      <c r="F65" s="191" t="s">
        <v>39</v>
      </c>
      <c r="G65" s="50"/>
      <c r="H65" s="278"/>
      <c r="I65" s="99" t="str">
        <f t="shared" si="2"/>
        <v/>
      </c>
    </row>
    <row r="66" spans="1:9" s="3" customFormat="1" ht="38.4">
      <c r="A66" s="356"/>
      <c r="B66" s="152" t="s">
        <v>80</v>
      </c>
      <c r="C66" s="152" t="s">
        <v>66</v>
      </c>
      <c r="D66" s="120"/>
      <c r="E66" s="306"/>
      <c r="F66" s="176" t="s">
        <v>39</v>
      </c>
      <c r="G66" s="49"/>
      <c r="H66" s="279"/>
      <c r="I66" s="100" t="str">
        <f t="shared" si="2"/>
        <v/>
      </c>
    </row>
    <row r="67" spans="1:9" s="3" customFormat="1" ht="38.4">
      <c r="A67" s="135"/>
      <c r="B67" s="151" t="s">
        <v>81</v>
      </c>
      <c r="C67" s="151" t="s">
        <v>53</v>
      </c>
      <c r="D67" s="127"/>
      <c r="E67" s="307"/>
      <c r="F67" s="200" t="s">
        <v>39</v>
      </c>
      <c r="G67" s="51"/>
      <c r="H67" s="280"/>
      <c r="I67" s="101" t="str">
        <f t="shared" si="2"/>
        <v/>
      </c>
    </row>
    <row r="68" spans="1:9" s="3" customFormat="1" ht="48">
      <c r="A68" s="117" t="s">
        <v>67</v>
      </c>
      <c r="B68" s="122" t="s">
        <v>256</v>
      </c>
      <c r="C68" s="123" t="s">
        <v>68</v>
      </c>
      <c r="D68" s="124"/>
      <c r="E68" s="291"/>
      <c r="F68" s="193" t="s">
        <v>39</v>
      </c>
      <c r="G68" s="50"/>
      <c r="H68" s="263"/>
      <c r="I68" s="84" t="str">
        <f t="shared" si="2"/>
        <v/>
      </c>
    </row>
    <row r="69" spans="1:9" s="3" customFormat="1" ht="57.6">
      <c r="A69" s="363"/>
      <c r="B69" s="131" t="s">
        <v>257</v>
      </c>
      <c r="C69" s="364" t="s">
        <v>53</v>
      </c>
      <c r="D69" s="358"/>
      <c r="E69" s="361"/>
      <c r="F69" s="195" t="s">
        <v>38</v>
      </c>
      <c r="G69" s="53"/>
      <c r="H69" s="342"/>
      <c r="I69" s="216" t="str">
        <f t="shared" si="2"/>
        <v>福</v>
      </c>
    </row>
    <row r="70" spans="1:9" s="3" customFormat="1" ht="48">
      <c r="A70" s="363"/>
      <c r="B70" s="128" t="s">
        <v>82</v>
      </c>
      <c r="C70" s="129" t="s">
        <v>69</v>
      </c>
      <c r="D70" s="120"/>
      <c r="E70" s="290"/>
      <c r="F70" s="183" t="s">
        <v>38</v>
      </c>
      <c r="G70" s="49"/>
      <c r="H70" s="262"/>
      <c r="I70" s="82" t="str">
        <f t="shared" si="2"/>
        <v>福</v>
      </c>
    </row>
    <row r="71" spans="1:9" s="3" customFormat="1" ht="38.4">
      <c r="A71" s="363"/>
      <c r="B71" s="128" t="s">
        <v>258</v>
      </c>
      <c r="C71" s="129" t="s">
        <v>70</v>
      </c>
      <c r="D71" s="120"/>
      <c r="E71" s="290"/>
      <c r="F71" s="183" t="s">
        <v>38</v>
      </c>
      <c r="G71" s="49"/>
      <c r="H71" s="262"/>
      <c r="I71" s="82" t="str">
        <f t="shared" si="2"/>
        <v>福</v>
      </c>
    </row>
    <row r="72" spans="1:9" s="3" customFormat="1" ht="28.8">
      <c r="A72" s="363"/>
      <c r="B72" s="128" t="s">
        <v>345</v>
      </c>
      <c r="C72" s="129" t="s">
        <v>71</v>
      </c>
      <c r="D72" s="120"/>
      <c r="E72" s="290"/>
      <c r="F72" s="183" t="s">
        <v>38</v>
      </c>
      <c r="G72" s="49"/>
      <c r="H72" s="262"/>
      <c r="I72" s="82" t="str">
        <f t="shared" si="2"/>
        <v>福</v>
      </c>
    </row>
    <row r="73" spans="1:9" s="3" customFormat="1" ht="67.2">
      <c r="A73" s="153"/>
      <c r="B73" s="125" t="s">
        <v>260</v>
      </c>
      <c r="C73" s="126" t="s">
        <v>259</v>
      </c>
      <c r="D73" s="354"/>
      <c r="E73" s="308"/>
      <c r="F73" s="194" t="s">
        <v>39</v>
      </c>
      <c r="G73" s="55"/>
      <c r="H73" s="281"/>
      <c r="I73" s="102" t="str">
        <f t="shared" si="2"/>
        <v/>
      </c>
    </row>
    <row r="74" spans="1:9" s="3" customFormat="1" ht="38.4">
      <c r="A74" s="367" t="s">
        <v>73</v>
      </c>
      <c r="B74" s="150" t="s">
        <v>83</v>
      </c>
      <c r="C74" s="123" t="s">
        <v>74</v>
      </c>
      <c r="D74" s="124"/>
      <c r="E74" s="291"/>
      <c r="F74" s="193" t="s">
        <v>39</v>
      </c>
      <c r="G74" s="50"/>
      <c r="H74" s="263"/>
      <c r="I74" s="84" t="str">
        <f t="shared" si="2"/>
        <v/>
      </c>
    </row>
    <row r="75" spans="1:9" s="3" customFormat="1" ht="38.4">
      <c r="A75" s="135"/>
      <c r="B75" s="151" t="s">
        <v>380</v>
      </c>
      <c r="C75" s="126" t="s">
        <v>381</v>
      </c>
      <c r="D75" s="127"/>
      <c r="E75" s="292"/>
      <c r="F75" s="194" t="s">
        <v>166</v>
      </c>
      <c r="G75" s="51"/>
      <c r="H75" s="264"/>
      <c r="I75" s="85" t="str">
        <f t="shared" si="2"/>
        <v>介</v>
      </c>
    </row>
    <row r="76" spans="1:9" s="3" customFormat="1" ht="28.8">
      <c r="A76" s="367" t="s">
        <v>75</v>
      </c>
      <c r="B76" s="122" t="s">
        <v>84</v>
      </c>
      <c r="C76" s="123" t="s">
        <v>76</v>
      </c>
      <c r="D76" s="124"/>
      <c r="E76" s="291"/>
      <c r="F76" s="193" t="s">
        <v>414</v>
      </c>
      <c r="G76" s="50"/>
      <c r="H76" s="263"/>
      <c r="I76" s="84" t="str">
        <f t="shared" si="2"/>
        <v>福</v>
      </c>
    </row>
    <row r="77" spans="1:9" s="3" customFormat="1" ht="28.8">
      <c r="A77" s="356"/>
      <c r="B77" s="128" t="s">
        <v>85</v>
      </c>
      <c r="C77" s="129" t="s">
        <v>53</v>
      </c>
      <c r="D77" s="120"/>
      <c r="E77" s="290"/>
      <c r="F77" s="183" t="s">
        <v>39</v>
      </c>
      <c r="G77" s="49"/>
      <c r="H77" s="262"/>
      <c r="I77" s="82" t="str">
        <f t="shared" si="2"/>
        <v/>
      </c>
    </row>
    <row r="78" spans="1:9" s="3" customFormat="1" ht="134.4">
      <c r="A78" s="356"/>
      <c r="B78" s="128" t="s">
        <v>382</v>
      </c>
      <c r="C78" s="129" t="s">
        <v>168</v>
      </c>
      <c r="D78" s="120"/>
      <c r="E78" s="290"/>
      <c r="F78" s="183" t="s">
        <v>414</v>
      </c>
      <c r="G78" s="49"/>
      <c r="H78" s="262"/>
      <c r="I78" s="82" t="str">
        <f t="shared" si="2"/>
        <v>福</v>
      </c>
    </row>
    <row r="79" spans="1:9" s="3" customFormat="1" ht="28.8">
      <c r="A79" s="356"/>
      <c r="B79" s="128" t="s">
        <v>89</v>
      </c>
      <c r="C79" s="129" t="s">
        <v>86</v>
      </c>
      <c r="D79" s="120"/>
      <c r="E79" s="290"/>
      <c r="F79" s="183" t="s">
        <v>39</v>
      </c>
      <c r="G79" s="49"/>
      <c r="H79" s="262"/>
      <c r="I79" s="82" t="str">
        <f t="shared" si="2"/>
        <v/>
      </c>
    </row>
    <row r="80" spans="1:9" s="3" customFormat="1" ht="28.8">
      <c r="A80" s="356"/>
      <c r="B80" s="154" t="s">
        <v>90</v>
      </c>
      <c r="C80" s="154" t="s">
        <v>87</v>
      </c>
      <c r="D80" s="354"/>
      <c r="E80" s="306"/>
      <c r="F80" s="201" t="s">
        <v>38</v>
      </c>
      <c r="G80" s="55"/>
      <c r="H80" s="282"/>
      <c r="I80" s="100" t="str">
        <f t="shared" si="2"/>
        <v>福</v>
      </c>
    </row>
    <row r="81" spans="1:9" s="3" customFormat="1" ht="28.8">
      <c r="A81" s="135"/>
      <c r="B81" s="125" t="s">
        <v>505</v>
      </c>
      <c r="C81" s="126" t="s">
        <v>88</v>
      </c>
      <c r="D81" s="127"/>
      <c r="E81" s="292"/>
      <c r="F81" s="194" t="s">
        <v>39</v>
      </c>
      <c r="G81" s="51"/>
      <c r="H81" s="264"/>
      <c r="I81" s="85" t="str">
        <f t="shared" si="2"/>
        <v/>
      </c>
    </row>
    <row r="82" spans="1:9" s="4" customFormat="1" ht="38.4">
      <c r="A82" s="367" t="s">
        <v>91</v>
      </c>
      <c r="B82" s="155" t="s">
        <v>94</v>
      </c>
      <c r="C82" s="156" t="s">
        <v>92</v>
      </c>
      <c r="D82" s="368"/>
      <c r="E82" s="309"/>
      <c r="F82" s="202" t="s">
        <v>39</v>
      </c>
      <c r="G82" s="47"/>
      <c r="H82" s="283"/>
      <c r="I82" s="103" t="str">
        <f t="shared" si="2"/>
        <v/>
      </c>
    </row>
    <row r="83" spans="1:9" s="4" customFormat="1" ht="38.4">
      <c r="A83" s="367" t="s">
        <v>409</v>
      </c>
      <c r="B83" s="122" t="s">
        <v>261</v>
      </c>
      <c r="C83" s="123" t="s">
        <v>93</v>
      </c>
      <c r="D83" s="124"/>
      <c r="E83" s="291"/>
      <c r="F83" s="376" t="s">
        <v>163</v>
      </c>
      <c r="G83" s="50"/>
      <c r="H83" s="263"/>
      <c r="I83" s="84" t="str">
        <f t="shared" si="2"/>
        <v/>
      </c>
    </row>
    <row r="84" spans="1:9" s="4" customFormat="1" ht="28.8">
      <c r="A84" s="356"/>
      <c r="B84" s="128" t="s">
        <v>262</v>
      </c>
      <c r="C84" s="129" t="s">
        <v>53</v>
      </c>
      <c r="D84" s="120"/>
      <c r="E84" s="290"/>
      <c r="F84" s="346" t="s">
        <v>163</v>
      </c>
      <c r="G84" s="49"/>
      <c r="H84" s="262"/>
      <c r="I84" s="82" t="str">
        <f t="shared" si="2"/>
        <v/>
      </c>
    </row>
    <row r="85" spans="1:9" s="4" customFormat="1" ht="38.4">
      <c r="A85" s="356"/>
      <c r="B85" s="128" t="s">
        <v>263</v>
      </c>
      <c r="C85" s="129" t="s">
        <v>69</v>
      </c>
      <c r="D85" s="120"/>
      <c r="E85" s="290"/>
      <c r="F85" s="183" t="s">
        <v>163</v>
      </c>
      <c r="G85" s="49"/>
      <c r="H85" s="262"/>
      <c r="I85" s="82" t="str">
        <f t="shared" si="2"/>
        <v/>
      </c>
    </row>
    <row r="86" spans="1:9" s="4" customFormat="1" ht="86.4">
      <c r="A86" s="356"/>
      <c r="B86" s="121" t="s">
        <v>515</v>
      </c>
      <c r="C86" s="410" t="s">
        <v>516</v>
      </c>
      <c r="D86" s="413"/>
      <c r="E86" s="414"/>
      <c r="F86" s="443" t="s">
        <v>164</v>
      </c>
      <c r="G86" s="420"/>
      <c r="H86" s="450"/>
      <c r="I86" s="407" t="str">
        <f t="shared" si="2"/>
        <v>介</v>
      </c>
    </row>
    <row r="87" spans="1:9" s="4" customFormat="1" ht="19.2">
      <c r="A87" s="356"/>
      <c r="B87" s="224" t="s">
        <v>422</v>
      </c>
      <c r="C87" s="411"/>
      <c r="D87" s="387"/>
      <c r="E87" s="415"/>
      <c r="F87" s="437"/>
      <c r="G87" s="396"/>
      <c r="H87" s="451"/>
      <c r="I87" s="408">
        <f t="shared" si="2"/>
        <v>0</v>
      </c>
    </row>
    <row r="88" spans="1:9" s="4" customFormat="1" ht="15.45" customHeight="1">
      <c r="A88" s="356"/>
      <c r="B88" s="223" t="s">
        <v>423</v>
      </c>
      <c r="C88" s="412"/>
      <c r="D88" s="388"/>
      <c r="E88" s="416"/>
      <c r="F88" s="438"/>
      <c r="G88" s="397"/>
      <c r="H88" s="452"/>
      <c r="I88" s="409">
        <f t="shared" si="2"/>
        <v>0</v>
      </c>
    </row>
    <row r="89" spans="1:9" s="4" customFormat="1" ht="57.6">
      <c r="A89" s="356"/>
      <c r="B89" s="128" t="s">
        <v>517</v>
      </c>
      <c r="C89" s="129" t="s">
        <v>518</v>
      </c>
      <c r="D89" s="120"/>
      <c r="E89" s="290"/>
      <c r="F89" s="183" t="s">
        <v>35</v>
      </c>
      <c r="G89" s="49"/>
      <c r="H89" s="243"/>
      <c r="I89" s="82" t="str">
        <f t="shared" si="2"/>
        <v>介</v>
      </c>
    </row>
    <row r="90" spans="1:9" s="4" customFormat="1" ht="67.2">
      <c r="A90" s="356"/>
      <c r="B90" s="188" t="s">
        <v>519</v>
      </c>
      <c r="C90" s="460" t="s">
        <v>520</v>
      </c>
      <c r="D90" s="413"/>
      <c r="E90" s="414"/>
      <c r="F90" s="443" t="s">
        <v>38</v>
      </c>
      <c r="G90" s="420"/>
      <c r="H90" s="450"/>
      <c r="I90" s="407" t="str">
        <f t="shared" si="2"/>
        <v>福</v>
      </c>
    </row>
    <row r="91" spans="1:9" s="4" customFormat="1" ht="15.45" customHeight="1">
      <c r="A91" s="356"/>
      <c r="B91" s="224" t="s">
        <v>424</v>
      </c>
      <c r="C91" s="461"/>
      <c r="D91" s="387"/>
      <c r="E91" s="415"/>
      <c r="F91" s="437"/>
      <c r="G91" s="396"/>
      <c r="H91" s="451"/>
      <c r="I91" s="408">
        <f t="shared" si="2"/>
        <v>0</v>
      </c>
    </row>
    <row r="92" spans="1:9" s="4" customFormat="1" ht="15.45" customHeight="1">
      <c r="A92" s="356"/>
      <c r="B92" s="219" t="s">
        <v>425</v>
      </c>
      <c r="C92" s="461"/>
      <c r="D92" s="387"/>
      <c r="E92" s="415"/>
      <c r="F92" s="437"/>
      <c r="G92" s="396"/>
      <c r="H92" s="451"/>
      <c r="I92" s="408">
        <f t="shared" si="2"/>
        <v>0</v>
      </c>
    </row>
    <row r="93" spans="1:9" s="4" customFormat="1" ht="15.45" customHeight="1">
      <c r="A93" s="356"/>
      <c r="B93" s="224" t="s">
        <v>426</v>
      </c>
      <c r="C93" s="461"/>
      <c r="D93" s="387"/>
      <c r="E93" s="415"/>
      <c r="F93" s="437"/>
      <c r="G93" s="396"/>
      <c r="H93" s="451"/>
      <c r="I93" s="408">
        <f t="shared" si="2"/>
        <v>0</v>
      </c>
    </row>
    <row r="94" spans="1:9" s="4" customFormat="1" ht="15.45" customHeight="1">
      <c r="A94" s="356"/>
      <c r="B94" s="225" t="s">
        <v>423</v>
      </c>
      <c r="C94" s="462"/>
      <c r="D94" s="388"/>
      <c r="E94" s="416"/>
      <c r="F94" s="438"/>
      <c r="G94" s="397"/>
      <c r="H94" s="452"/>
      <c r="I94" s="409">
        <f t="shared" si="2"/>
        <v>0</v>
      </c>
    </row>
    <row r="95" spans="1:9" s="4" customFormat="1" ht="28.8">
      <c r="A95" s="356"/>
      <c r="B95" s="174" t="s">
        <v>478</v>
      </c>
      <c r="C95" s="353" t="s">
        <v>479</v>
      </c>
      <c r="D95" s="358"/>
      <c r="E95" s="361"/>
      <c r="F95" s="347" t="s">
        <v>559</v>
      </c>
      <c r="G95" s="239"/>
      <c r="H95" s="345"/>
      <c r="I95" s="82" t="str">
        <f t="shared" si="2"/>
        <v/>
      </c>
    </row>
    <row r="96" spans="1:9" s="4" customFormat="1" ht="28.8">
      <c r="A96" s="356"/>
      <c r="B96" s="34" t="s">
        <v>96</v>
      </c>
      <c r="C96" s="218" t="s">
        <v>436</v>
      </c>
      <c r="D96" s="120"/>
      <c r="E96" s="290"/>
      <c r="F96" s="183" t="s">
        <v>38</v>
      </c>
      <c r="G96" s="49"/>
      <c r="H96" s="243"/>
      <c r="I96" s="82" t="str">
        <f t="shared" si="2"/>
        <v>福</v>
      </c>
    </row>
    <row r="97" spans="1:9" s="4" customFormat="1" ht="28.8">
      <c r="A97" s="356"/>
      <c r="B97" s="188" t="s">
        <v>480</v>
      </c>
      <c r="C97" s="460" t="s">
        <v>437</v>
      </c>
      <c r="D97" s="413"/>
      <c r="E97" s="414"/>
      <c r="F97" s="443" t="s">
        <v>38</v>
      </c>
      <c r="G97" s="420"/>
      <c r="H97" s="450"/>
      <c r="I97" s="407" t="str">
        <f t="shared" si="2"/>
        <v>福</v>
      </c>
    </row>
    <row r="98" spans="1:9" s="4" customFormat="1" ht="15.45" customHeight="1">
      <c r="A98" s="356"/>
      <c r="B98" s="224" t="s">
        <v>427</v>
      </c>
      <c r="C98" s="461"/>
      <c r="D98" s="387"/>
      <c r="E98" s="415"/>
      <c r="F98" s="437"/>
      <c r="G98" s="396"/>
      <c r="H98" s="451"/>
      <c r="I98" s="408">
        <f t="shared" si="2"/>
        <v>0</v>
      </c>
    </row>
    <row r="99" spans="1:9" s="4" customFormat="1" ht="15.45" customHeight="1">
      <c r="A99" s="356"/>
      <c r="B99" s="223" t="s">
        <v>443</v>
      </c>
      <c r="C99" s="462"/>
      <c r="D99" s="388"/>
      <c r="E99" s="416"/>
      <c r="F99" s="438"/>
      <c r="G99" s="397"/>
      <c r="H99" s="452"/>
      <c r="I99" s="409">
        <f t="shared" si="2"/>
        <v>0</v>
      </c>
    </row>
    <row r="100" spans="1:9" s="4" customFormat="1" ht="28.8">
      <c r="A100" s="135"/>
      <c r="B100" s="35" t="s">
        <v>97</v>
      </c>
      <c r="C100" s="126" t="s">
        <v>72</v>
      </c>
      <c r="D100" s="127"/>
      <c r="E100" s="292"/>
      <c r="F100" s="194" t="s">
        <v>163</v>
      </c>
      <c r="G100" s="51"/>
      <c r="H100" s="244"/>
      <c r="I100" s="85" t="str">
        <f t="shared" si="2"/>
        <v/>
      </c>
    </row>
    <row r="101" spans="1:9" s="4" customFormat="1" ht="28.8">
      <c r="A101" s="157" t="s">
        <v>98</v>
      </c>
      <c r="B101" s="122" t="s">
        <v>383</v>
      </c>
      <c r="C101" s="123" t="s">
        <v>99</v>
      </c>
      <c r="D101" s="124"/>
      <c r="E101" s="291"/>
      <c r="F101" s="193" t="s">
        <v>163</v>
      </c>
      <c r="G101" s="50"/>
      <c r="H101" s="245"/>
      <c r="I101" s="84" t="str">
        <f t="shared" si="2"/>
        <v/>
      </c>
    </row>
    <row r="102" spans="1:9" s="4" customFormat="1" ht="48">
      <c r="A102" s="158"/>
      <c r="B102" s="131" t="s">
        <v>100</v>
      </c>
      <c r="C102" s="364" t="s">
        <v>53</v>
      </c>
      <c r="D102" s="358"/>
      <c r="E102" s="361"/>
      <c r="F102" s="195" t="s">
        <v>163</v>
      </c>
      <c r="G102" s="53"/>
      <c r="H102" s="345"/>
      <c r="I102" s="216" t="str">
        <f t="shared" si="2"/>
        <v/>
      </c>
    </row>
    <row r="103" spans="1:9" s="4" customFormat="1" ht="67.2">
      <c r="A103" s="159"/>
      <c r="B103" s="128" t="s">
        <v>384</v>
      </c>
      <c r="C103" s="129" t="s">
        <v>69</v>
      </c>
      <c r="D103" s="120"/>
      <c r="E103" s="290"/>
      <c r="F103" s="183" t="s">
        <v>35</v>
      </c>
      <c r="G103" s="49"/>
      <c r="H103" s="243"/>
      <c r="I103" s="82" t="str">
        <f t="shared" si="2"/>
        <v>介</v>
      </c>
    </row>
    <row r="104" spans="1:9" s="4" customFormat="1" ht="57.6">
      <c r="A104" s="159"/>
      <c r="B104" s="128" t="s">
        <v>385</v>
      </c>
      <c r="C104" s="129" t="s">
        <v>102</v>
      </c>
      <c r="D104" s="120"/>
      <c r="E104" s="290"/>
      <c r="F104" s="183" t="s">
        <v>166</v>
      </c>
      <c r="G104" s="49"/>
      <c r="H104" s="243"/>
      <c r="I104" s="82" t="str">
        <f t="shared" si="2"/>
        <v>介</v>
      </c>
    </row>
    <row r="105" spans="1:9" s="4" customFormat="1" ht="76.8">
      <c r="A105" s="159"/>
      <c r="B105" s="128" t="s">
        <v>300</v>
      </c>
      <c r="C105" s="129" t="s">
        <v>101</v>
      </c>
      <c r="D105" s="120"/>
      <c r="E105" s="290"/>
      <c r="F105" s="183" t="s">
        <v>164</v>
      </c>
      <c r="G105" s="49"/>
      <c r="H105" s="243"/>
      <c r="I105" s="82" t="str">
        <f t="shared" si="2"/>
        <v>介</v>
      </c>
    </row>
    <row r="106" spans="1:9" s="4" customFormat="1" ht="57.6">
      <c r="A106" s="159"/>
      <c r="B106" s="121" t="s">
        <v>386</v>
      </c>
      <c r="C106" s="362" t="s">
        <v>54</v>
      </c>
      <c r="D106" s="354"/>
      <c r="E106" s="359"/>
      <c r="F106" s="196" t="s">
        <v>35</v>
      </c>
      <c r="G106" s="55"/>
      <c r="H106" s="343"/>
      <c r="I106" s="217" t="str">
        <f t="shared" si="2"/>
        <v>介</v>
      </c>
    </row>
    <row r="107" spans="1:9" s="4" customFormat="1" ht="38.4">
      <c r="A107" s="159"/>
      <c r="B107" s="121" t="s">
        <v>105</v>
      </c>
      <c r="C107" s="362" t="s">
        <v>72</v>
      </c>
      <c r="D107" s="354"/>
      <c r="E107" s="359"/>
      <c r="F107" s="196" t="s">
        <v>35</v>
      </c>
      <c r="G107" s="55"/>
      <c r="H107" s="343"/>
      <c r="I107" s="217" t="str">
        <f t="shared" si="2"/>
        <v>介</v>
      </c>
    </row>
    <row r="108" spans="1:9" s="4" customFormat="1" ht="28.8">
      <c r="A108" s="159"/>
      <c r="B108" s="121" t="s">
        <v>106</v>
      </c>
      <c r="C108" s="362" t="s">
        <v>103</v>
      </c>
      <c r="D108" s="354"/>
      <c r="E108" s="359"/>
      <c r="F108" s="348" t="s">
        <v>560</v>
      </c>
      <c r="G108" s="55"/>
      <c r="H108" s="343"/>
      <c r="I108" s="217" t="str">
        <f t="shared" si="2"/>
        <v/>
      </c>
    </row>
    <row r="109" spans="1:9" s="4" customFormat="1" ht="48">
      <c r="A109" s="159"/>
      <c r="B109" s="121" t="s">
        <v>387</v>
      </c>
      <c r="C109" s="362" t="s">
        <v>104</v>
      </c>
      <c r="D109" s="354"/>
      <c r="E109" s="359"/>
      <c r="F109" s="196" t="s">
        <v>35</v>
      </c>
      <c r="G109" s="55"/>
      <c r="H109" s="343"/>
      <c r="I109" s="217" t="str">
        <f t="shared" si="2"/>
        <v>介</v>
      </c>
    </row>
    <row r="110" spans="1:9" s="4" customFormat="1" ht="76.8">
      <c r="A110" s="159"/>
      <c r="B110" s="121" t="s">
        <v>388</v>
      </c>
      <c r="C110" s="362" t="s">
        <v>107</v>
      </c>
      <c r="D110" s="354"/>
      <c r="E110" s="359"/>
      <c r="F110" s="196" t="s">
        <v>166</v>
      </c>
      <c r="G110" s="55"/>
      <c r="H110" s="343"/>
      <c r="I110" s="217" t="str">
        <f t="shared" si="2"/>
        <v>介</v>
      </c>
    </row>
    <row r="111" spans="1:9" s="4" customFormat="1" ht="67.2">
      <c r="A111" s="356"/>
      <c r="B111" s="128" t="s">
        <v>108</v>
      </c>
      <c r="C111" s="129" t="s">
        <v>109</v>
      </c>
      <c r="D111" s="120"/>
      <c r="E111" s="290"/>
      <c r="F111" s="183" t="s">
        <v>166</v>
      </c>
      <c r="G111" s="49"/>
      <c r="H111" s="243"/>
      <c r="I111" s="82" t="str">
        <f t="shared" si="2"/>
        <v>介</v>
      </c>
    </row>
    <row r="112" spans="1:9" s="4" customFormat="1" ht="28.8">
      <c r="A112" s="135"/>
      <c r="B112" s="130" t="s">
        <v>351</v>
      </c>
      <c r="C112" s="363" t="s">
        <v>110</v>
      </c>
      <c r="D112" s="355"/>
      <c r="E112" s="360"/>
      <c r="F112" s="192" t="s">
        <v>35</v>
      </c>
      <c r="G112" s="63"/>
      <c r="H112" s="344"/>
      <c r="I112" s="215" t="str">
        <f t="shared" si="2"/>
        <v>介</v>
      </c>
    </row>
    <row r="113" spans="1:9" s="4" customFormat="1" ht="38.4">
      <c r="A113" s="117" t="s">
        <v>264</v>
      </c>
      <c r="B113" s="160" t="s">
        <v>271</v>
      </c>
      <c r="C113" s="123" t="s">
        <v>265</v>
      </c>
      <c r="D113" s="124"/>
      <c r="E113" s="310"/>
      <c r="F113" s="193" t="s">
        <v>163</v>
      </c>
      <c r="G113" s="50"/>
      <c r="H113" s="245"/>
      <c r="I113" s="84" t="str">
        <f t="shared" si="2"/>
        <v/>
      </c>
    </row>
    <row r="114" spans="1:9" s="4" customFormat="1" ht="48">
      <c r="A114" s="363"/>
      <c r="B114" s="34" t="s">
        <v>272</v>
      </c>
      <c r="C114" s="129" t="s">
        <v>266</v>
      </c>
      <c r="D114" s="120"/>
      <c r="E114" s="311"/>
      <c r="F114" s="183" t="s">
        <v>163</v>
      </c>
      <c r="G114" s="49"/>
      <c r="H114" s="243"/>
      <c r="I114" s="82" t="str">
        <f t="shared" si="2"/>
        <v/>
      </c>
    </row>
    <row r="115" spans="1:9" s="4" customFormat="1" ht="38.4">
      <c r="A115" s="161"/>
      <c r="B115" s="34" t="s">
        <v>352</v>
      </c>
      <c r="C115" s="129" t="s">
        <v>267</v>
      </c>
      <c r="D115" s="120"/>
      <c r="E115" s="311"/>
      <c r="F115" s="183" t="s">
        <v>163</v>
      </c>
      <c r="G115" s="49"/>
      <c r="H115" s="243"/>
      <c r="I115" s="82" t="str">
        <f t="shared" si="2"/>
        <v/>
      </c>
    </row>
    <row r="116" spans="1:9" s="4" customFormat="1" ht="28.8">
      <c r="A116" s="161"/>
      <c r="B116" s="34" t="s">
        <v>273</v>
      </c>
      <c r="C116" s="129" t="s">
        <v>268</v>
      </c>
      <c r="D116" s="120"/>
      <c r="E116" s="311"/>
      <c r="F116" s="183" t="s">
        <v>163</v>
      </c>
      <c r="G116" s="49"/>
      <c r="H116" s="243"/>
      <c r="I116" s="82" t="str">
        <f t="shared" si="2"/>
        <v/>
      </c>
    </row>
    <row r="117" spans="1:9" s="4" customFormat="1" ht="28.8">
      <c r="A117" s="162"/>
      <c r="B117" s="131" t="s">
        <v>389</v>
      </c>
      <c r="C117" s="129" t="s">
        <v>269</v>
      </c>
      <c r="D117" s="120"/>
      <c r="E117" s="311"/>
      <c r="F117" s="183" t="s">
        <v>163</v>
      </c>
      <c r="G117" s="49"/>
      <c r="H117" s="243"/>
      <c r="I117" s="82" t="str">
        <f t="shared" si="2"/>
        <v/>
      </c>
    </row>
    <row r="118" spans="1:9" s="4" customFormat="1" ht="57.6">
      <c r="A118" s="135"/>
      <c r="B118" s="35" t="s">
        <v>390</v>
      </c>
      <c r="C118" s="126" t="s">
        <v>270</v>
      </c>
      <c r="D118" s="127"/>
      <c r="E118" s="312"/>
      <c r="F118" s="194" t="s">
        <v>163</v>
      </c>
      <c r="G118" s="51"/>
      <c r="H118" s="244"/>
      <c r="I118" s="85" t="str">
        <f t="shared" si="2"/>
        <v/>
      </c>
    </row>
    <row r="119" spans="1:9" s="4" customFormat="1" ht="57.6">
      <c r="A119" s="117" t="s">
        <v>322</v>
      </c>
      <c r="B119" s="160" t="s">
        <v>521</v>
      </c>
      <c r="C119" s="123" t="s">
        <v>112</v>
      </c>
      <c r="D119" s="124"/>
      <c r="E119" s="310"/>
      <c r="F119" s="193" t="s">
        <v>163</v>
      </c>
      <c r="G119" s="50"/>
      <c r="H119" s="245"/>
      <c r="I119" s="84" t="str">
        <f t="shared" si="2"/>
        <v/>
      </c>
    </row>
    <row r="120" spans="1:9" s="4" customFormat="1" ht="28.8">
      <c r="A120" s="363"/>
      <c r="B120" s="34" t="s">
        <v>275</v>
      </c>
      <c r="C120" s="129" t="s">
        <v>53</v>
      </c>
      <c r="D120" s="120"/>
      <c r="E120" s="311"/>
      <c r="F120" s="183" t="s">
        <v>163</v>
      </c>
      <c r="G120" s="49"/>
      <c r="H120" s="243"/>
      <c r="I120" s="82" t="str">
        <f t="shared" si="2"/>
        <v/>
      </c>
    </row>
    <row r="121" spans="1:9" s="4" customFormat="1" ht="48">
      <c r="A121" s="161"/>
      <c r="B121" s="34" t="s">
        <v>276</v>
      </c>
      <c r="C121" s="129" t="s">
        <v>69</v>
      </c>
      <c r="D121" s="120"/>
      <c r="E121" s="311"/>
      <c r="F121" s="183" t="s">
        <v>163</v>
      </c>
      <c r="G121" s="49"/>
      <c r="H121" s="243"/>
      <c r="I121" s="82" t="str">
        <f t="shared" si="2"/>
        <v/>
      </c>
    </row>
    <row r="122" spans="1:9" s="4" customFormat="1" ht="48">
      <c r="A122" s="135"/>
      <c r="B122" s="35" t="s">
        <v>274</v>
      </c>
      <c r="C122" s="126" t="s">
        <v>70</v>
      </c>
      <c r="D122" s="127"/>
      <c r="E122" s="312"/>
      <c r="F122" s="194" t="s">
        <v>163</v>
      </c>
      <c r="G122" s="51"/>
      <c r="H122" s="244"/>
      <c r="I122" s="85" t="str">
        <f t="shared" si="2"/>
        <v/>
      </c>
    </row>
    <row r="123" spans="1:9" s="3" customFormat="1" ht="38.4">
      <c r="A123" s="367" t="s">
        <v>323</v>
      </c>
      <c r="B123" s="163" t="s">
        <v>277</v>
      </c>
      <c r="C123" s="164" t="s">
        <v>347</v>
      </c>
      <c r="D123" s="165"/>
      <c r="E123" s="313"/>
      <c r="F123" s="203" t="s">
        <v>163</v>
      </c>
      <c r="G123" s="52"/>
      <c r="H123" s="246"/>
      <c r="I123" s="104" t="str">
        <f t="shared" si="2"/>
        <v/>
      </c>
    </row>
    <row r="124" spans="1:9" s="3" customFormat="1" ht="153.6">
      <c r="A124" s="367" t="s">
        <v>481</v>
      </c>
      <c r="B124" s="163" t="s">
        <v>522</v>
      </c>
      <c r="C124" s="164" t="s">
        <v>523</v>
      </c>
      <c r="D124" s="165"/>
      <c r="E124" s="314"/>
      <c r="F124" s="203" t="s">
        <v>164</v>
      </c>
      <c r="G124" s="52"/>
      <c r="H124" s="246" t="s">
        <v>482</v>
      </c>
      <c r="I124" s="104" t="str">
        <f t="shared" ref="I124:I181" si="3">IF(IFERROR(MATCH(G124,K$5:P$5,0),99)&lt;&gt;99,"指摘あり",IF(OR(D124=2,D124="2:不適"),"自己×",IF(AND(G124="",RIGHT(F124,1)&lt;&gt;"略"),IF(OR(F124=$I$4,$I$4=""),F124,""),IF(H124&lt;&gt;"","ｺﾒﾝﾄあり",""))))</f>
        <v>介</v>
      </c>
    </row>
    <row r="125" spans="1:9" s="3" customFormat="1" ht="259.2">
      <c r="A125" s="367" t="s">
        <v>483</v>
      </c>
      <c r="B125" s="163" t="s">
        <v>524</v>
      </c>
      <c r="C125" s="164" t="s">
        <v>525</v>
      </c>
      <c r="D125" s="165"/>
      <c r="E125" s="314"/>
      <c r="F125" s="203" t="s">
        <v>164</v>
      </c>
      <c r="G125" s="52"/>
      <c r="H125" s="246" t="s">
        <v>484</v>
      </c>
      <c r="I125" s="104" t="str">
        <f t="shared" si="3"/>
        <v>介</v>
      </c>
    </row>
    <row r="126" spans="1:9" s="4" customFormat="1" ht="38.4">
      <c r="A126" s="117" t="s">
        <v>324</v>
      </c>
      <c r="B126" s="160" t="s">
        <v>278</v>
      </c>
      <c r="C126" s="123" t="s">
        <v>279</v>
      </c>
      <c r="D126" s="124"/>
      <c r="E126" s="291"/>
      <c r="F126" s="193" t="s">
        <v>163</v>
      </c>
      <c r="G126" s="50"/>
      <c r="H126" s="245"/>
      <c r="I126" s="84" t="str">
        <f t="shared" si="3"/>
        <v/>
      </c>
    </row>
    <row r="127" spans="1:9" s="4" customFormat="1" ht="28.8">
      <c r="A127" s="363"/>
      <c r="B127" s="34" t="s">
        <v>111</v>
      </c>
      <c r="C127" s="129" t="s">
        <v>53</v>
      </c>
      <c r="D127" s="120"/>
      <c r="E127" s="290"/>
      <c r="F127" s="183" t="s">
        <v>164</v>
      </c>
      <c r="G127" s="49"/>
      <c r="H127" s="243"/>
      <c r="I127" s="82" t="str">
        <f t="shared" si="3"/>
        <v>介</v>
      </c>
    </row>
    <row r="128" spans="1:9" s="4" customFormat="1" ht="38.4">
      <c r="A128" s="161"/>
      <c r="B128" s="34" t="s">
        <v>280</v>
      </c>
      <c r="C128" s="129" t="s">
        <v>391</v>
      </c>
      <c r="D128" s="120"/>
      <c r="E128" s="290"/>
      <c r="F128" s="183" t="s">
        <v>167</v>
      </c>
      <c r="G128" s="49"/>
      <c r="H128" s="243"/>
      <c r="I128" s="82" t="str">
        <f t="shared" si="3"/>
        <v/>
      </c>
    </row>
    <row r="129" spans="1:9" s="4" customFormat="1" ht="38.4">
      <c r="A129" s="161"/>
      <c r="B129" s="34" t="s">
        <v>392</v>
      </c>
      <c r="C129" s="129" t="s">
        <v>281</v>
      </c>
      <c r="D129" s="120"/>
      <c r="E129" s="290"/>
      <c r="F129" s="183" t="s">
        <v>167</v>
      </c>
      <c r="G129" s="49"/>
      <c r="H129" s="243"/>
      <c r="I129" s="82" t="str">
        <f t="shared" si="3"/>
        <v/>
      </c>
    </row>
    <row r="130" spans="1:9" s="4" customFormat="1" ht="67.2">
      <c r="A130" s="162"/>
      <c r="B130" s="34" t="s">
        <v>526</v>
      </c>
      <c r="C130" s="129" t="s">
        <v>527</v>
      </c>
      <c r="D130" s="120"/>
      <c r="E130" s="290"/>
      <c r="F130" s="346" t="s">
        <v>560</v>
      </c>
      <c r="G130" s="49"/>
      <c r="H130" s="243"/>
      <c r="I130" s="82" t="str">
        <f t="shared" si="3"/>
        <v/>
      </c>
    </row>
    <row r="131" spans="1:9" s="4" customFormat="1" ht="28.8">
      <c r="A131" s="356"/>
      <c r="B131" s="34" t="s">
        <v>393</v>
      </c>
      <c r="C131" s="129" t="s">
        <v>54</v>
      </c>
      <c r="D131" s="120"/>
      <c r="E131" s="290"/>
      <c r="F131" s="183" t="s">
        <v>163</v>
      </c>
      <c r="G131" s="49"/>
      <c r="H131" s="243"/>
      <c r="I131" s="82" t="str">
        <f t="shared" si="3"/>
        <v/>
      </c>
    </row>
    <row r="132" spans="1:9" s="4" customFormat="1" ht="28.8">
      <c r="A132" s="135"/>
      <c r="B132" s="35" t="s">
        <v>283</v>
      </c>
      <c r="C132" s="126" t="s">
        <v>282</v>
      </c>
      <c r="D132" s="127"/>
      <c r="E132" s="292"/>
      <c r="F132" s="194" t="s">
        <v>163</v>
      </c>
      <c r="G132" s="51"/>
      <c r="H132" s="244"/>
      <c r="I132" s="85" t="str">
        <f t="shared" si="3"/>
        <v/>
      </c>
    </row>
    <row r="133" spans="1:9" s="4" customFormat="1" ht="38.4">
      <c r="A133" s="117" t="s">
        <v>325</v>
      </c>
      <c r="B133" s="160" t="s">
        <v>353</v>
      </c>
      <c r="C133" s="123" t="s">
        <v>285</v>
      </c>
      <c r="D133" s="124"/>
      <c r="E133" s="291"/>
      <c r="F133" s="193" t="s">
        <v>163</v>
      </c>
      <c r="G133" s="50"/>
      <c r="H133" s="245"/>
      <c r="I133" s="84" t="str">
        <f t="shared" si="3"/>
        <v/>
      </c>
    </row>
    <row r="134" spans="1:9" s="4" customFormat="1" ht="28.8">
      <c r="A134" s="153"/>
      <c r="B134" s="151" t="s">
        <v>284</v>
      </c>
      <c r="C134" s="126" t="s">
        <v>53</v>
      </c>
      <c r="D134" s="127"/>
      <c r="E134" s="292"/>
      <c r="F134" s="194" t="s">
        <v>163</v>
      </c>
      <c r="G134" s="51"/>
      <c r="H134" s="244"/>
      <c r="I134" s="85" t="str">
        <f t="shared" si="3"/>
        <v/>
      </c>
    </row>
    <row r="135" spans="1:9" s="3" customFormat="1" ht="38.4">
      <c r="A135" s="117" t="s">
        <v>326</v>
      </c>
      <c r="B135" s="156" t="s">
        <v>286</v>
      </c>
      <c r="C135" s="155" t="s">
        <v>348</v>
      </c>
      <c r="D135" s="165"/>
      <c r="E135" s="308"/>
      <c r="F135" s="204" t="s">
        <v>39</v>
      </c>
      <c r="G135" s="52"/>
      <c r="H135" s="247"/>
      <c r="I135" s="102" t="str">
        <f t="shared" si="3"/>
        <v/>
      </c>
    </row>
    <row r="136" spans="1:9" s="3" customFormat="1" ht="28.8">
      <c r="A136" s="117" t="s">
        <v>327</v>
      </c>
      <c r="B136" s="122" t="s">
        <v>287</v>
      </c>
      <c r="C136" s="123" t="s">
        <v>288</v>
      </c>
      <c r="D136" s="124"/>
      <c r="E136" s="291"/>
      <c r="F136" s="193" t="s">
        <v>39</v>
      </c>
      <c r="G136" s="50"/>
      <c r="H136" s="245"/>
      <c r="I136" s="84" t="str">
        <f t="shared" si="3"/>
        <v/>
      </c>
    </row>
    <row r="137" spans="1:9" s="4" customFormat="1" ht="28.8">
      <c r="A137" s="153"/>
      <c r="B137" s="125" t="s">
        <v>289</v>
      </c>
      <c r="C137" s="126" t="s">
        <v>53</v>
      </c>
      <c r="D137" s="127"/>
      <c r="E137" s="292"/>
      <c r="F137" s="194" t="s">
        <v>39</v>
      </c>
      <c r="G137" s="51"/>
      <c r="H137" s="244"/>
      <c r="I137" s="85" t="str">
        <f t="shared" si="3"/>
        <v/>
      </c>
    </row>
    <row r="138" spans="1:9" s="3" customFormat="1" ht="67.2">
      <c r="A138" s="133" t="s">
        <v>328</v>
      </c>
      <c r="B138" s="166" t="s">
        <v>394</v>
      </c>
      <c r="C138" s="133" t="s">
        <v>113</v>
      </c>
      <c r="D138" s="134"/>
      <c r="E138" s="295"/>
      <c r="F138" s="197" t="s">
        <v>39</v>
      </c>
      <c r="G138" s="61"/>
      <c r="H138" s="248"/>
      <c r="I138" s="89" t="str">
        <f t="shared" si="3"/>
        <v/>
      </c>
    </row>
    <row r="139" spans="1:9" s="3" customFormat="1" ht="67.2">
      <c r="A139" s="159" t="s">
        <v>329</v>
      </c>
      <c r="B139" s="132" t="s">
        <v>528</v>
      </c>
      <c r="C139" s="133" t="s">
        <v>395</v>
      </c>
      <c r="D139" s="134"/>
      <c r="E139" s="315"/>
      <c r="F139" s="197" t="s">
        <v>35</v>
      </c>
      <c r="G139" s="61"/>
      <c r="H139" s="248"/>
      <c r="I139" s="89" t="str">
        <f t="shared" si="3"/>
        <v>介</v>
      </c>
    </row>
    <row r="140" spans="1:9" s="3" customFormat="1" ht="28.8">
      <c r="A140" s="117" t="s">
        <v>330</v>
      </c>
      <c r="B140" s="150" t="s">
        <v>116</v>
      </c>
      <c r="C140" s="123" t="s">
        <v>114</v>
      </c>
      <c r="D140" s="124"/>
      <c r="E140" s="291"/>
      <c r="F140" s="193" t="s">
        <v>163</v>
      </c>
      <c r="G140" s="50"/>
      <c r="H140" s="245"/>
      <c r="I140" s="84" t="str">
        <f t="shared" si="3"/>
        <v/>
      </c>
    </row>
    <row r="141" spans="1:9" s="3" customFormat="1" ht="28.8">
      <c r="A141" s="363"/>
      <c r="B141" s="167" t="s">
        <v>396</v>
      </c>
      <c r="C141" s="167" t="s">
        <v>115</v>
      </c>
      <c r="D141" s="357"/>
      <c r="E141" s="360"/>
      <c r="F141" s="330" t="s">
        <v>163</v>
      </c>
      <c r="G141" s="60"/>
      <c r="H141" s="344"/>
      <c r="I141" s="215" t="str">
        <f t="shared" si="3"/>
        <v/>
      </c>
    </row>
    <row r="142" spans="1:9" s="3" customFormat="1" ht="38.4">
      <c r="A142" s="153"/>
      <c r="B142" s="151" t="s">
        <v>290</v>
      </c>
      <c r="C142" s="151" t="s">
        <v>69</v>
      </c>
      <c r="D142" s="127"/>
      <c r="E142" s="292"/>
      <c r="F142" s="349" t="s">
        <v>560</v>
      </c>
      <c r="G142" s="51"/>
      <c r="H142" s="244"/>
      <c r="I142" s="85" t="str">
        <f t="shared" si="3"/>
        <v/>
      </c>
    </row>
    <row r="143" spans="1:9" s="3" customFormat="1" ht="67.2">
      <c r="A143" s="117" t="s">
        <v>331</v>
      </c>
      <c r="B143" s="150" t="s">
        <v>291</v>
      </c>
      <c r="C143" s="123" t="s">
        <v>397</v>
      </c>
      <c r="D143" s="124"/>
      <c r="E143" s="291"/>
      <c r="F143" s="193" t="s">
        <v>163</v>
      </c>
      <c r="G143" s="50"/>
      <c r="H143" s="245"/>
      <c r="I143" s="84" t="str">
        <f t="shared" si="3"/>
        <v/>
      </c>
    </row>
    <row r="144" spans="1:9" s="3" customFormat="1" ht="38.4">
      <c r="A144" s="356"/>
      <c r="B144" s="128" t="s">
        <v>117</v>
      </c>
      <c r="C144" s="129" t="s">
        <v>118</v>
      </c>
      <c r="D144" s="120"/>
      <c r="E144" s="290"/>
      <c r="F144" s="183" t="s">
        <v>163</v>
      </c>
      <c r="G144" s="49"/>
      <c r="H144" s="243"/>
      <c r="I144" s="82" t="str">
        <f t="shared" si="3"/>
        <v/>
      </c>
    </row>
    <row r="145" spans="1:9" s="3" customFormat="1" ht="48">
      <c r="A145" s="356"/>
      <c r="B145" s="128" t="s">
        <v>292</v>
      </c>
      <c r="C145" s="129" t="s">
        <v>295</v>
      </c>
      <c r="D145" s="120"/>
      <c r="E145" s="290"/>
      <c r="F145" s="183" t="s">
        <v>163</v>
      </c>
      <c r="G145" s="49"/>
      <c r="H145" s="243"/>
      <c r="I145" s="82" t="str">
        <f t="shared" si="3"/>
        <v/>
      </c>
    </row>
    <row r="146" spans="1:9" s="3" customFormat="1" ht="19.2">
      <c r="A146" s="356"/>
      <c r="B146" s="128" t="s">
        <v>293</v>
      </c>
      <c r="C146" s="129" t="s">
        <v>296</v>
      </c>
      <c r="D146" s="120"/>
      <c r="E146" s="290"/>
      <c r="F146" s="183" t="s">
        <v>163</v>
      </c>
      <c r="G146" s="49"/>
      <c r="H146" s="243"/>
      <c r="I146" s="82" t="str">
        <f t="shared" si="3"/>
        <v/>
      </c>
    </row>
    <row r="147" spans="1:9" s="3" customFormat="1" ht="28.8">
      <c r="A147" s="135"/>
      <c r="B147" s="125" t="s">
        <v>294</v>
      </c>
      <c r="C147" s="126" t="s">
        <v>297</v>
      </c>
      <c r="D147" s="127"/>
      <c r="E147" s="292"/>
      <c r="F147" s="194" t="s">
        <v>163</v>
      </c>
      <c r="G147" s="51"/>
      <c r="H147" s="244"/>
      <c r="I147" s="85" t="str">
        <f t="shared" si="3"/>
        <v/>
      </c>
    </row>
    <row r="148" spans="1:9" s="3" customFormat="1" ht="105.6">
      <c r="A148" s="133" t="s">
        <v>332</v>
      </c>
      <c r="B148" s="168" t="s">
        <v>458</v>
      </c>
      <c r="C148" s="169" t="s">
        <v>119</v>
      </c>
      <c r="D148" s="368"/>
      <c r="E148" s="295"/>
      <c r="F148" s="197" t="s">
        <v>38</v>
      </c>
      <c r="G148" s="47"/>
      <c r="H148" s="248" t="s">
        <v>459</v>
      </c>
      <c r="I148" s="89" t="str">
        <f t="shared" si="3"/>
        <v>福</v>
      </c>
    </row>
    <row r="149" spans="1:9" s="3" customFormat="1" ht="57.6">
      <c r="A149" s="117" t="s">
        <v>333</v>
      </c>
      <c r="B149" s="122" t="s">
        <v>398</v>
      </c>
      <c r="C149" s="123" t="s">
        <v>399</v>
      </c>
      <c r="D149" s="124"/>
      <c r="E149" s="316"/>
      <c r="F149" s="193" t="s">
        <v>166</v>
      </c>
      <c r="G149" s="50"/>
      <c r="H149" s="249"/>
      <c r="I149" s="105" t="str">
        <f t="shared" si="3"/>
        <v>介</v>
      </c>
    </row>
    <row r="150" spans="1:9" s="3" customFormat="1" ht="48">
      <c r="A150" s="363"/>
      <c r="B150" s="131" t="s">
        <v>301</v>
      </c>
      <c r="C150" s="364" t="s">
        <v>299</v>
      </c>
      <c r="D150" s="358"/>
      <c r="E150" s="317"/>
      <c r="F150" s="195" t="s">
        <v>163</v>
      </c>
      <c r="G150" s="53"/>
      <c r="H150" s="250"/>
      <c r="I150" s="106" t="str">
        <f t="shared" si="3"/>
        <v/>
      </c>
    </row>
    <row r="151" spans="1:9" s="3" customFormat="1" ht="38.4">
      <c r="A151" s="356"/>
      <c r="B151" s="128" t="s">
        <v>400</v>
      </c>
      <c r="C151" s="129" t="s">
        <v>298</v>
      </c>
      <c r="D151" s="120"/>
      <c r="E151" s="318"/>
      <c r="F151" s="183" t="s">
        <v>166</v>
      </c>
      <c r="G151" s="49"/>
      <c r="H151" s="251"/>
      <c r="I151" s="107" t="str">
        <f t="shared" si="3"/>
        <v>介</v>
      </c>
    </row>
    <row r="152" spans="1:9" s="3" customFormat="1" ht="28.8">
      <c r="A152" s="356"/>
      <c r="B152" s="128" t="s">
        <v>120</v>
      </c>
      <c r="C152" s="362" t="s">
        <v>69</v>
      </c>
      <c r="D152" s="120"/>
      <c r="E152" s="318"/>
      <c r="F152" s="196" t="s">
        <v>38</v>
      </c>
      <c r="G152" s="49"/>
      <c r="H152" s="251"/>
      <c r="I152" s="107" t="str">
        <f t="shared" si="3"/>
        <v>福</v>
      </c>
    </row>
    <row r="153" spans="1:9" s="3" customFormat="1" ht="67.2">
      <c r="A153" s="356"/>
      <c r="B153" s="128" t="s">
        <v>529</v>
      </c>
      <c r="C153" s="362" t="s">
        <v>121</v>
      </c>
      <c r="D153" s="120"/>
      <c r="E153" s="318"/>
      <c r="F153" s="196" t="s">
        <v>38</v>
      </c>
      <c r="G153" s="49"/>
      <c r="H153" s="251"/>
      <c r="I153" s="107" t="str">
        <f t="shared" si="3"/>
        <v>福</v>
      </c>
    </row>
    <row r="154" spans="1:9" s="3" customFormat="1" ht="28.8">
      <c r="A154" s="356"/>
      <c r="B154" s="121" t="s">
        <v>122</v>
      </c>
      <c r="C154" s="362" t="s">
        <v>123</v>
      </c>
      <c r="D154" s="354"/>
      <c r="E154" s="319"/>
      <c r="F154" s="196" t="s">
        <v>38</v>
      </c>
      <c r="G154" s="55"/>
      <c r="H154" s="252"/>
      <c r="I154" s="108" t="str">
        <f t="shared" si="3"/>
        <v>福</v>
      </c>
    </row>
    <row r="155" spans="1:9" s="3" customFormat="1" ht="134.4">
      <c r="A155" s="356"/>
      <c r="B155" s="34" t="s">
        <v>530</v>
      </c>
      <c r="C155" s="240" t="s">
        <v>531</v>
      </c>
      <c r="D155" s="120"/>
      <c r="E155" s="311"/>
      <c r="F155" s="208" t="s">
        <v>413</v>
      </c>
      <c r="G155" s="55"/>
      <c r="H155" s="331" t="s">
        <v>485</v>
      </c>
      <c r="I155" s="108" t="str">
        <f t="shared" si="3"/>
        <v>福</v>
      </c>
    </row>
    <row r="156" spans="1:9" s="3" customFormat="1" ht="96">
      <c r="A156" s="135"/>
      <c r="B156" s="35" t="s">
        <v>461</v>
      </c>
      <c r="C156" s="209" t="s">
        <v>303</v>
      </c>
      <c r="D156" s="127"/>
      <c r="E156" s="312"/>
      <c r="F156" s="210" t="s">
        <v>413</v>
      </c>
      <c r="G156" s="51"/>
      <c r="H156" s="253" t="s">
        <v>460</v>
      </c>
      <c r="I156" s="109" t="str">
        <f t="shared" si="3"/>
        <v>福</v>
      </c>
    </row>
    <row r="157" spans="1:9" customFormat="1" ht="115.2">
      <c r="A157" s="370" t="s">
        <v>463</v>
      </c>
      <c r="B157" s="178" t="s">
        <v>532</v>
      </c>
      <c r="C157" s="401" t="s">
        <v>533</v>
      </c>
      <c r="D157" s="386"/>
      <c r="E157" s="389"/>
      <c r="F157" s="392" t="s">
        <v>413</v>
      </c>
      <c r="G157" s="395"/>
      <c r="H157" s="398" t="s">
        <v>462</v>
      </c>
      <c r="I157" s="427" t="str">
        <f t="shared" si="3"/>
        <v>福</v>
      </c>
    </row>
    <row r="158" spans="1:9" customFormat="1" ht="19.2">
      <c r="A158" s="371"/>
      <c r="B158" s="224" t="s">
        <v>486</v>
      </c>
      <c r="C158" s="402"/>
      <c r="D158" s="387"/>
      <c r="E158" s="390"/>
      <c r="F158" s="393"/>
      <c r="G158" s="396"/>
      <c r="H158" s="399"/>
      <c r="I158" s="428"/>
    </row>
    <row r="159" spans="1:9" customFormat="1" ht="15.6" customHeight="1">
      <c r="A159" s="371"/>
      <c r="B159" s="221" t="s">
        <v>317</v>
      </c>
      <c r="C159" s="402"/>
      <c r="D159" s="387"/>
      <c r="E159" s="390"/>
      <c r="F159" s="393"/>
      <c r="G159" s="396"/>
      <c r="H159" s="399"/>
      <c r="I159" s="428"/>
    </row>
    <row r="160" spans="1:9" customFormat="1" ht="19.2">
      <c r="A160" s="371"/>
      <c r="B160" s="224" t="s">
        <v>487</v>
      </c>
      <c r="C160" s="402"/>
      <c r="D160" s="387"/>
      <c r="E160" s="390"/>
      <c r="F160" s="393"/>
      <c r="G160" s="396"/>
      <c r="H160" s="399"/>
      <c r="I160" s="428"/>
    </row>
    <row r="161" spans="1:9" customFormat="1" ht="15.6" customHeight="1">
      <c r="A161" s="371"/>
      <c r="B161" s="225" t="s">
        <v>317</v>
      </c>
      <c r="C161" s="403"/>
      <c r="D161" s="388"/>
      <c r="E161" s="391"/>
      <c r="F161" s="394"/>
      <c r="G161" s="397"/>
      <c r="H161" s="400"/>
      <c r="I161" s="429"/>
    </row>
    <row r="162" spans="1:9" customFormat="1" ht="67.2">
      <c r="A162" s="371"/>
      <c r="B162" s="170" t="s">
        <v>534</v>
      </c>
      <c r="C162" s="371" t="s">
        <v>535</v>
      </c>
      <c r="D162" s="357"/>
      <c r="E162" s="311"/>
      <c r="F162" s="208" t="s">
        <v>413</v>
      </c>
      <c r="G162" s="49"/>
      <c r="H162" s="254"/>
      <c r="I162" s="110" t="str">
        <f t="shared" si="3"/>
        <v>福</v>
      </c>
    </row>
    <row r="163" spans="1:9" customFormat="1" ht="28.8">
      <c r="A163" s="363"/>
      <c r="B163" s="151" t="s">
        <v>304</v>
      </c>
      <c r="C163" s="209" t="s">
        <v>305</v>
      </c>
      <c r="D163" s="127"/>
      <c r="E163" s="312"/>
      <c r="F163" s="211" t="s">
        <v>414</v>
      </c>
      <c r="G163" s="51"/>
      <c r="H163" s="253"/>
      <c r="I163" s="111" t="str">
        <f t="shared" si="3"/>
        <v>福</v>
      </c>
    </row>
    <row r="164" spans="1:9" s="3" customFormat="1" ht="48">
      <c r="A164" s="133" t="s">
        <v>334</v>
      </c>
      <c r="B164" s="171" t="s">
        <v>306</v>
      </c>
      <c r="C164" s="172" t="s">
        <v>124</v>
      </c>
      <c r="D164" s="134"/>
      <c r="E164" s="295"/>
      <c r="F164" s="206" t="s">
        <v>38</v>
      </c>
      <c r="G164" s="61"/>
      <c r="H164" s="248"/>
      <c r="I164" s="89" t="str">
        <f t="shared" si="3"/>
        <v>福</v>
      </c>
    </row>
    <row r="165" spans="1:9" s="3" customFormat="1" ht="67.2">
      <c r="A165" s="157" t="s">
        <v>335</v>
      </c>
      <c r="B165" s="150" t="s">
        <v>536</v>
      </c>
      <c r="C165" s="123" t="s">
        <v>125</v>
      </c>
      <c r="D165" s="124"/>
      <c r="E165" s="291"/>
      <c r="F165" s="193" t="s">
        <v>38</v>
      </c>
      <c r="G165" s="50"/>
      <c r="H165" s="245"/>
      <c r="I165" s="84" t="str">
        <f t="shared" si="3"/>
        <v>福</v>
      </c>
    </row>
    <row r="166" spans="1:9" s="3" customFormat="1" ht="28.8">
      <c r="A166" s="173"/>
      <c r="B166" s="152" t="s">
        <v>126</v>
      </c>
      <c r="C166" s="129" t="s">
        <v>66</v>
      </c>
      <c r="D166" s="120"/>
      <c r="E166" s="290"/>
      <c r="F166" s="183" t="s">
        <v>38</v>
      </c>
      <c r="G166" s="49"/>
      <c r="H166" s="243"/>
      <c r="I166" s="82" t="str">
        <f t="shared" si="3"/>
        <v>福</v>
      </c>
    </row>
    <row r="167" spans="1:9" s="3" customFormat="1" ht="19.2">
      <c r="A167" s="173"/>
      <c r="B167" s="152" t="s">
        <v>127</v>
      </c>
      <c r="C167" s="129" t="s">
        <v>66</v>
      </c>
      <c r="D167" s="120"/>
      <c r="E167" s="290"/>
      <c r="F167" s="183" t="s">
        <v>414</v>
      </c>
      <c r="G167" s="49"/>
      <c r="H167" s="243"/>
      <c r="I167" s="82" t="str">
        <f t="shared" si="3"/>
        <v>福</v>
      </c>
    </row>
    <row r="168" spans="1:9" s="3" customFormat="1" ht="28.8">
      <c r="A168" s="173"/>
      <c r="B168" s="152" t="s">
        <v>415</v>
      </c>
      <c r="C168" s="129" t="s">
        <v>421</v>
      </c>
      <c r="D168" s="120"/>
      <c r="E168" s="290"/>
      <c r="F168" s="350" t="s">
        <v>559</v>
      </c>
      <c r="G168" s="49"/>
      <c r="H168" s="243"/>
      <c r="I168" s="82" t="str">
        <f t="shared" si="3"/>
        <v/>
      </c>
    </row>
    <row r="169" spans="1:9" s="3" customFormat="1" ht="38.4">
      <c r="A169" s="173"/>
      <c r="B169" s="152" t="s">
        <v>128</v>
      </c>
      <c r="C169" s="152" t="s">
        <v>53</v>
      </c>
      <c r="D169" s="120"/>
      <c r="E169" s="290"/>
      <c r="F169" s="176" t="s">
        <v>38</v>
      </c>
      <c r="G169" s="49"/>
      <c r="H169" s="243"/>
      <c r="I169" s="82" t="str">
        <f t="shared" si="3"/>
        <v>福</v>
      </c>
    </row>
    <row r="170" spans="1:9" s="3" customFormat="1" ht="96">
      <c r="A170" s="173"/>
      <c r="B170" s="129" t="s">
        <v>129</v>
      </c>
      <c r="C170" s="152" t="s">
        <v>130</v>
      </c>
      <c r="D170" s="120"/>
      <c r="E170" s="290"/>
      <c r="F170" s="176" t="s">
        <v>38</v>
      </c>
      <c r="G170" s="49"/>
      <c r="H170" s="243"/>
      <c r="I170" s="82" t="str">
        <f t="shared" si="3"/>
        <v>福</v>
      </c>
    </row>
    <row r="171" spans="1:9" s="3" customFormat="1" ht="28.8">
      <c r="A171" s="173"/>
      <c r="B171" s="152" t="s">
        <v>131</v>
      </c>
      <c r="C171" s="152" t="s">
        <v>53</v>
      </c>
      <c r="D171" s="120"/>
      <c r="E171" s="290"/>
      <c r="F171" s="176" t="s">
        <v>414</v>
      </c>
      <c r="G171" s="49"/>
      <c r="H171" s="243"/>
      <c r="I171" s="82" t="str">
        <f t="shared" si="3"/>
        <v>福</v>
      </c>
    </row>
    <row r="172" spans="1:9" s="3" customFormat="1" ht="38.4">
      <c r="A172" s="173"/>
      <c r="B172" s="152" t="s">
        <v>537</v>
      </c>
      <c r="C172" s="129" t="s">
        <v>213</v>
      </c>
      <c r="D172" s="120"/>
      <c r="E172" s="290"/>
      <c r="F172" s="183" t="s">
        <v>38</v>
      </c>
      <c r="G172" s="49"/>
      <c r="H172" s="243"/>
      <c r="I172" s="82" t="str">
        <f t="shared" si="3"/>
        <v>福</v>
      </c>
    </row>
    <row r="173" spans="1:9" s="3" customFormat="1" ht="28.8">
      <c r="A173" s="173"/>
      <c r="B173" s="152" t="s">
        <v>132</v>
      </c>
      <c r="C173" s="152" t="s">
        <v>70</v>
      </c>
      <c r="D173" s="120"/>
      <c r="E173" s="308"/>
      <c r="F173" s="176" t="s">
        <v>39</v>
      </c>
      <c r="G173" s="49"/>
      <c r="H173" s="247"/>
      <c r="I173" s="102" t="str">
        <f t="shared" si="3"/>
        <v/>
      </c>
    </row>
    <row r="174" spans="1:9" s="3" customFormat="1" ht="28.8">
      <c r="A174" s="173"/>
      <c r="B174" s="152" t="s">
        <v>133</v>
      </c>
      <c r="C174" s="152" t="s">
        <v>71</v>
      </c>
      <c r="D174" s="120"/>
      <c r="E174" s="306"/>
      <c r="F174" s="176" t="s">
        <v>414</v>
      </c>
      <c r="G174" s="49"/>
      <c r="H174" s="255"/>
      <c r="I174" s="100" t="str">
        <f t="shared" si="3"/>
        <v>福</v>
      </c>
    </row>
    <row r="175" spans="1:9" s="3" customFormat="1" ht="48">
      <c r="A175" s="135"/>
      <c r="B175" s="151" t="s">
        <v>134</v>
      </c>
      <c r="C175" s="151" t="s">
        <v>54</v>
      </c>
      <c r="D175" s="127"/>
      <c r="E175" s="308"/>
      <c r="F175" s="200" t="s">
        <v>39</v>
      </c>
      <c r="G175" s="51"/>
      <c r="H175" s="247"/>
      <c r="I175" s="102" t="str">
        <f t="shared" si="3"/>
        <v/>
      </c>
    </row>
    <row r="176" spans="1:9" s="3" customFormat="1" ht="38.4">
      <c r="A176" s="367" t="s">
        <v>336</v>
      </c>
      <c r="B176" s="122" t="s">
        <v>136</v>
      </c>
      <c r="C176" s="150" t="s">
        <v>135</v>
      </c>
      <c r="D176" s="124"/>
      <c r="E176" s="291"/>
      <c r="F176" s="205" t="s">
        <v>39</v>
      </c>
      <c r="G176" s="50"/>
      <c r="H176" s="245"/>
      <c r="I176" s="84" t="str">
        <f t="shared" si="3"/>
        <v/>
      </c>
    </row>
    <row r="177" spans="1:9" s="3" customFormat="1" ht="19.2">
      <c r="A177" s="356"/>
      <c r="B177" s="131" t="s">
        <v>137</v>
      </c>
      <c r="C177" s="174" t="s">
        <v>66</v>
      </c>
      <c r="D177" s="358"/>
      <c r="E177" s="361"/>
      <c r="F177" s="175" t="s">
        <v>39</v>
      </c>
      <c r="G177" s="53"/>
      <c r="H177" s="345"/>
      <c r="I177" s="216" t="str">
        <f t="shared" si="3"/>
        <v/>
      </c>
    </row>
    <row r="178" spans="1:9" s="3" customFormat="1" ht="38.4">
      <c r="A178" s="356"/>
      <c r="B178" s="131" t="s">
        <v>138</v>
      </c>
      <c r="C178" s="174" t="s">
        <v>401</v>
      </c>
      <c r="D178" s="358"/>
      <c r="E178" s="361"/>
      <c r="F178" s="351" t="s">
        <v>559</v>
      </c>
      <c r="G178" s="53"/>
      <c r="H178" s="345"/>
      <c r="I178" s="216" t="str">
        <f t="shared" si="3"/>
        <v/>
      </c>
    </row>
    <row r="179" spans="1:9" s="3" customFormat="1" ht="38.4">
      <c r="A179" s="356"/>
      <c r="B179" s="131" t="s">
        <v>307</v>
      </c>
      <c r="C179" s="364" t="s">
        <v>538</v>
      </c>
      <c r="D179" s="358"/>
      <c r="E179" s="320"/>
      <c r="F179" s="351" t="s">
        <v>559</v>
      </c>
      <c r="G179" s="53"/>
      <c r="H179" s="345" t="s">
        <v>488</v>
      </c>
      <c r="I179" s="216" t="str">
        <f t="shared" si="3"/>
        <v>ｺﾒﾝﾄあり</v>
      </c>
    </row>
    <row r="180" spans="1:9" s="3" customFormat="1" ht="28.8">
      <c r="A180" s="356"/>
      <c r="B180" s="131" t="s">
        <v>142</v>
      </c>
      <c r="C180" s="174" t="s">
        <v>308</v>
      </c>
      <c r="D180" s="358"/>
      <c r="E180" s="320"/>
      <c r="F180" s="176" t="s">
        <v>39</v>
      </c>
      <c r="G180" s="53"/>
      <c r="H180" s="345"/>
      <c r="I180" s="216" t="str">
        <f t="shared" si="3"/>
        <v/>
      </c>
    </row>
    <row r="181" spans="1:9" s="3" customFormat="1" ht="67.2">
      <c r="A181" s="356"/>
      <c r="B181" s="121" t="s">
        <v>539</v>
      </c>
      <c r="C181" s="460" t="s">
        <v>540</v>
      </c>
      <c r="D181" s="413"/>
      <c r="E181" s="414"/>
      <c r="F181" s="417" t="s">
        <v>38</v>
      </c>
      <c r="G181" s="420"/>
      <c r="H181" s="450"/>
      <c r="I181" s="407" t="str">
        <f t="shared" si="3"/>
        <v>福</v>
      </c>
    </row>
    <row r="182" spans="1:9" s="3" customFormat="1" ht="15.45" customHeight="1">
      <c r="A182" s="356"/>
      <c r="B182" s="224" t="s">
        <v>424</v>
      </c>
      <c r="C182" s="461"/>
      <c r="D182" s="387"/>
      <c r="E182" s="415"/>
      <c r="F182" s="418"/>
      <c r="G182" s="396"/>
      <c r="H182" s="451"/>
      <c r="I182" s="408">
        <f t="shared" ref="I182:I243" si="4">IF(IFERROR(MATCH(G182,K$5:P$5,0),99)&lt;&gt;99,"指摘あり",IF(OR(D182=2,D182="2:不適"),"自己×",IF(AND(G182="",RIGHT(F182,1)&lt;&gt;"略"),IF(OR(F182=$I$4,$I$4=""),F182,""),IF(H182&lt;&gt;"","ｺﾒﾝﾄあり",""))))</f>
        <v>0</v>
      </c>
    </row>
    <row r="183" spans="1:9" s="3" customFormat="1" ht="15.45" customHeight="1">
      <c r="A183" s="356"/>
      <c r="B183" s="219" t="s">
        <v>425</v>
      </c>
      <c r="C183" s="461"/>
      <c r="D183" s="387"/>
      <c r="E183" s="415"/>
      <c r="F183" s="418"/>
      <c r="G183" s="396"/>
      <c r="H183" s="451"/>
      <c r="I183" s="408">
        <f t="shared" si="4"/>
        <v>0</v>
      </c>
    </row>
    <row r="184" spans="1:9" s="3" customFormat="1" ht="15.45" customHeight="1">
      <c r="A184" s="356"/>
      <c r="B184" s="224" t="s">
        <v>426</v>
      </c>
      <c r="C184" s="461"/>
      <c r="D184" s="387"/>
      <c r="E184" s="415"/>
      <c r="F184" s="418"/>
      <c r="G184" s="396"/>
      <c r="H184" s="451"/>
      <c r="I184" s="408">
        <f t="shared" si="4"/>
        <v>0</v>
      </c>
    </row>
    <row r="185" spans="1:9" s="3" customFormat="1" ht="15.45" customHeight="1">
      <c r="A185" s="356"/>
      <c r="B185" s="225" t="s">
        <v>423</v>
      </c>
      <c r="C185" s="462"/>
      <c r="D185" s="388"/>
      <c r="E185" s="416"/>
      <c r="F185" s="419"/>
      <c r="G185" s="397"/>
      <c r="H185" s="452"/>
      <c r="I185" s="409">
        <f t="shared" si="4"/>
        <v>0</v>
      </c>
    </row>
    <row r="186" spans="1:9" s="3" customFormat="1" ht="19.2">
      <c r="A186" s="356"/>
      <c r="B186" s="174" t="s">
        <v>489</v>
      </c>
      <c r="C186" s="353" t="s">
        <v>479</v>
      </c>
      <c r="D186" s="357"/>
      <c r="E186" s="360"/>
      <c r="F186" s="352" t="s">
        <v>559</v>
      </c>
      <c r="G186" s="238"/>
      <c r="H186" s="344"/>
      <c r="I186" s="235" t="str">
        <f t="shared" si="4"/>
        <v/>
      </c>
    </row>
    <row r="187" spans="1:9" s="3" customFormat="1" ht="57.6">
      <c r="A187" s="356"/>
      <c r="B187" s="121" t="s">
        <v>541</v>
      </c>
      <c r="C187" s="447" t="s">
        <v>438</v>
      </c>
      <c r="D187" s="413"/>
      <c r="E187" s="414"/>
      <c r="F187" s="417" t="s">
        <v>38</v>
      </c>
      <c r="G187" s="420"/>
      <c r="H187" s="450"/>
      <c r="I187" s="407" t="str">
        <f t="shared" si="4"/>
        <v>福</v>
      </c>
    </row>
    <row r="188" spans="1:9" s="3" customFormat="1" ht="15" customHeight="1">
      <c r="A188" s="356"/>
      <c r="B188" s="224" t="s">
        <v>490</v>
      </c>
      <c r="C188" s="448"/>
      <c r="D188" s="387"/>
      <c r="E188" s="415"/>
      <c r="F188" s="418"/>
      <c r="G188" s="396"/>
      <c r="H188" s="451"/>
      <c r="I188" s="408">
        <f t="shared" si="4"/>
        <v>0</v>
      </c>
    </row>
    <row r="189" spans="1:9" s="3" customFormat="1" ht="15" customHeight="1">
      <c r="A189" s="356"/>
      <c r="B189" s="221" t="s">
        <v>317</v>
      </c>
      <c r="C189" s="448"/>
      <c r="D189" s="387"/>
      <c r="E189" s="415"/>
      <c r="F189" s="418"/>
      <c r="G189" s="396"/>
      <c r="H189" s="451"/>
      <c r="I189" s="408">
        <f t="shared" si="4"/>
        <v>0</v>
      </c>
    </row>
    <row r="190" spans="1:9" s="3" customFormat="1" ht="15" customHeight="1">
      <c r="A190" s="356"/>
      <c r="B190" s="224" t="s">
        <v>491</v>
      </c>
      <c r="C190" s="448"/>
      <c r="D190" s="387"/>
      <c r="E190" s="415"/>
      <c r="F190" s="418"/>
      <c r="G190" s="396"/>
      <c r="H190" s="451"/>
      <c r="I190" s="408">
        <f t="shared" si="4"/>
        <v>0</v>
      </c>
    </row>
    <row r="191" spans="1:9" s="3" customFormat="1" ht="15" customHeight="1">
      <c r="A191" s="356"/>
      <c r="B191" s="225" t="s">
        <v>317</v>
      </c>
      <c r="C191" s="449"/>
      <c r="D191" s="388"/>
      <c r="E191" s="416"/>
      <c r="F191" s="419"/>
      <c r="G191" s="397"/>
      <c r="H191" s="452"/>
      <c r="I191" s="409">
        <f t="shared" si="4"/>
        <v>0</v>
      </c>
    </row>
    <row r="192" spans="1:9" s="3" customFormat="1" ht="67.2">
      <c r="A192" s="356"/>
      <c r="B192" s="121" t="s">
        <v>542</v>
      </c>
      <c r="C192" s="410" t="s">
        <v>492</v>
      </c>
      <c r="D192" s="413"/>
      <c r="E192" s="414"/>
      <c r="F192" s="417" t="s">
        <v>38</v>
      </c>
      <c r="G192" s="420"/>
      <c r="H192" s="450"/>
      <c r="I192" s="407" t="str">
        <f t="shared" si="4"/>
        <v>福</v>
      </c>
    </row>
    <row r="193" spans="1:9" s="3" customFormat="1" ht="15.45" customHeight="1">
      <c r="A193" s="356"/>
      <c r="B193" s="224" t="s">
        <v>427</v>
      </c>
      <c r="C193" s="411"/>
      <c r="D193" s="387"/>
      <c r="E193" s="415"/>
      <c r="F193" s="418"/>
      <c r="G193" s="396"/>
      <c r="H193" s="451"/>
      <c r="I193" s="408">
        <f t="shared" si="4"/>
        <v>0</v>
      </c>
    </row>
    <row r="194" spans="1:9" s="3" customFormat="1" ht="15.45" customHeight="1">
      <c r="A194" s="356"/>
      <c r="B194" s="223" t="s">
        <v>443</v>
      </c>
      <c r="C194" s="411"/>
      <c r="D194" s="387"/>
      <c r="E194" s="415"/>
      <c r="F194" s="418"/>
      <c r="G194" s="396"/>
      <c r="H194" s="451"/>
      <c r="I194" s="408">
        <f t="shared" si="4"/>
        <v>0</v>
      </c>
    </row>
    <row r="195" spans="1:9" s="3" customFormat="1" ht="15.45" customHeight="1">
      <c r="A195" s="356"/>
      <c r="B195" s="224" t="s">
        <v>428</v>
      </c>
      <c r="C195" s="411"/>
      <c r="D195" s="387"/>
      <c r="E195" s="415"/>
      <c r="F195" s="418"/>
      <c r="G195" s="396"/>
      <c r="H195" s="451"/>
      <c r="I195" s="408">
        <f t="shared" si="4"/>
        <v>0</v>
      </c>
    </row>
    <row r="196" spans="1:9" s="3" customFormat="1" ht="15.45" customHeight="1">
      <c r="A196" s="356"/>
      <c r="B196" s="223" t="s">
        <v>429</v>
      </c>
      <c r="C196" s="412"/>
      <c r="D196" s="388"/>
      <c r="E196" s="416"/>
      <c r="F196" s="419"/>
      <c r="G196" s="397"/>
      <c r="H196" s="452"/>
      <c r="I196" s="409">
        <f t="shared" si="4"/>
        <v>0</v>
      </c>
    </row>
    <row r="197" spans="1:9" s="3" customFormat="1" ht="38.4">
      <c r="A197" s="356"/>
      <c r="B197" s="128" t="s">
        <v>140</v>
      </c>
      <c r="C197" s="152" t="s">
        <v>141</v>
      </c>
      <c r="D197" s="120"/>
      <c r="E197" s="290"/>
      <c r="F197" s="176" t="s">
        <v>39</v>
      </c>
      <c r="G197" s="49"/>
      <c r="H197" s="243"/>
      <c r="I197" s="82" t="str">
        <f t="shared" si="4"/>
        <v/>
      </c>
    </row>
    <row r="198" spans="1:9" s="3" customFormat="1" ht="76.8">
      <c r="A198" s="135"/>
      <c r="B198" s="125" t="s">
        <v>309</v>
      </c>
      <c r="C198" s="151" t="s">
        <v>310</v>
      </c>
      <c r="D198" s="127"/>
      <c r="E198" s="292"/>
      <c r="F198" s="200" t="s">
        <v>39</v>
      </c>
      <c r="G198" s="51"/>
      <c r="H198" s="244"/>
      <c r="I198" s="85" t="str">
        <f t="shared" si="4"/>
        <v/>
      </c>
    </row>
    <row r="199" spans="1:9" s="3" customFormat="1" ht="96">
      <c r="A199" s="158" t="s">
        <v>543</v>
      </c>
      <c r="B199" s="150" t="s">
        <v>544</v>
      </c>
      <c r="C199" s="123" t="s">
        <v>545</v>
      </c>
      <c r="D199" s="124"/>
      <c r="E199" s="305"/>
      <c r="F199" s="193" t="s">
        <v>39</v>
      </c>
      <c r="G199" s="50"/>
      <c r="H199" s="256"/>
      <c r="I199" s="99" t="str">
        <f t="shared" si="4"/>
        <v/>
      </c>
    </row>
    <row r="200" spans="1:9" s="3" customFormat="1" ht="28.8">
      <c r="A200" s="158"/>
      <c r="B200" s="128" t="s">
        <v>444</v>
      </c>
      <c r="C200" s="332" t="s">
        <v>445</v>
      </c>
      <c r="D200" s="120"/>
      <c r="E200" s="306"/>
      <c r="F200" s="183" t="s">
        <v>39</v>
      </c>
      <c r="G200" s="49"/>
      <c r="H200" s="255"/>
      <c r="I200" s="100" t="str">
        <f t="shared" si="4"/>
        <v/>
      </c>
    </row>
    <row r="201" spans="1:9" s="3" customFormat="1" ht="48">
      <c r="A201" s="158"/>
      <c r="B201" s="167" t="s">
        <v>446</v>
      </c>
      <c r="C201" s="332" t="s">
        <v>447</v>
      </c>
      <c r="D201" s="120"/>
      <c r="E201" s="306"/>
      <c r="F201" s="183" t="s">
        <v>39</v>
      </c>
      <c r="G201" s="49"/>
      <c r="H201" s="255"/>
      <c r="I201" s="100" t="str">
        <f t="shared" si="4"/>
        <v/>
      </c>
    </row>
    <row r="202" spans="1:9" s="3" customFormat="1" ht="28.8">
      <c r="A202" s="158"/>
      <c r="B202" s="128" t="s">
        <v>448</v>
      </c>
      <c r="C202" s="332" t="s">
        <v>449</v>
      </c>
      <c r="D202" s="120"/>
      <c r="E202" s="306"/>
      <c r="F202" s="183" t="s">
        <v>39</v>
      </c>
      <c r="G202" s="49"/>
      <c r="H202" s="255"/>
      <c r="I202" s="100" t="str">
        <f t="shared" si="4"/>
        <v/>
      </c>
    </row>
    <row r="203" spans="1:9" s="3" customFormat="1" ht="28.8">
      <c r="A203" s="158"/>
      <c r="B203" s="128" t="s">
        <v>450</v>
      </c>
      <c r="C203" s="332" t="s">
        <v>451</v>
      </c>
      <c r="D203" s="120"/>
      <c r="E203" s="306"/>
      <c r="F203" s="183" t="s">
        <v>39</v>
      </c>
      <c r="G203" s="49"/>
      <c r="H203" s="255"/>
      <c r="I203" s="100" t="str">
        <f t="shared" si="4"/>
        <v/>
      </c>
    </row>
    <row r="204" spans="1:9" s="3" customFormat="1" ht="67.2">
      <c r="A204" s="158"/>
      <c r="B204" s="128" t="s">
        <v>452</v>
      </c>
      <c r="C204" s="332" t="s">
        <v>453</v>
      </c>
      <c r="D204" s="120"/>
      <c r="E204" s="306"/>
      <c r="F204" s="183" t="s">
        <v>39</v>
      </c>
      <c r="G204" s="49"/>
      <c r="H204" s="255"/>
      <c r="I204" s="100" t="str">
        <f t="shared" si="4"/>
        <v/>
      </c>
    </row>
    <row r="205" spans="1:9" s="3" customFormat="1" ht="48">
      <c r="A205" s="158"/>
      <c r="B205" s="128" t="s">
        <v>454</v>
      </c>
      <c r="C205" s="332" t="s">
        <v>455</v>
      </c>
      <c r="D205" s="120"/>
      <c r="E205" s="306"/>
      <c r="F205" s="183" t="s">
        <v>39</v>
      </c>
      <c r="G205" s="49"/>
      <c r="H205" s="255"/>
      <c r="I205" s="100" t="str">
        <f t="shared" si="4"/>
        <v/>
      </c>
    </row>
    <row r="206" spans="1:9" s="3" customFormat="1" ht="28.8">
      <c r="A206" s="159"/>
      <c r="B206" s="151" t="s">
        <v>143</v>
      </c>
      <c r="C206" s="126" t="s">
        <v>259</v>
      </c>
      <c r="D206" s="127"/>
      <c r="E206" s="307"/>
      <c r="F206" s="194" t="s">
        <v>39</v>
      </c>
      <c r="G206" s="51"/>
      <c r="H206" s="257"/>
      <c r="I206" s="101" t="str">
        <f t="shared" si="4"/>
        <v/>
      </c>
    </row>
    <row r="207" spans="1:9" s="3" customFormat="1" ht="67.2">
      <c r="A207" s="117" t="s">
        <v>337</v>
      </c>
      <c r="B207" s="150" t="s">
        <v>546</v>
      </c>
      <c r="C207" s="150" t="s">
        <v>402</v>
      </c>
      <c r="D207" s="124"/>
      <c r="E207" s="291"/>
      <c r="F207" s="202" t="s">
        <v>414</v>
      </c>
      <c r="G207" s="227"/>
      <c r="H207" s="245"/>
      <c r="I207" s="84" t="str">
        <f t="shared" si="4"/>
        <v>福</v>
      </c>
    </row>
    <row r="208" spans="1:9" s="3" customFormat="1" ht="57.6">
      <c r="A208" s="158"/>
      <c r="B208" s="209" t="s">
        <v>562</v>
      </c>
      <c r="C208" s="333" t="s">
        <v>493</v>
      </c>
      <c r="D208" s="357"/>
      <c r="E208" s="360"/>
      <c r="F208" s="210" t="s">
        <v>414</v>
      </c>
      <c r="G208" s="51"/>
      <c r="H208" s="344" t="s">
        <v>563</v>
      </c>
      <c r="I208" s="228" t="str">
        <f t="shared" si="4"/>
        <v>福</v>
      </c>
    </row>
    <row r="209" spans="1:9" s="3" customFormat="1" ht="28.8">
      <c r="A209" s="117" t="s">
        <v>338</v>
      </c>
      <c r="B209" s="150" t="s">
        <v>145</v>
      </c>
      <c r="C209" s="150" t="s">
        <v>144</v>
      </c>
      <c r="D209" s="124"/>
      <c r="E209" s="291"/>
      <c r="F209" s="205" t="s">
        <v>38</v>
      </c>
      <c r="G209" s="50"/>
      <c r="H209" s="245"/>
      <c r="I209" s="84" t="str">
        <f t="shared" si="4"/>
        <v>福</v>
      </c>
    </row>
    <row r="210" spans="1:9" s="3" customFormat="1" ht="38.4">
      <c r="A210" s="158"/>
      <c r="B210" s="167" t="s">
        <v>146</v>
      </c>
      <c r="C210" s="152" t="s">
        <v>53</v>
      </c>
      <c r="D210" s="120"/>
      <c r="E210" s="360"/>
      <c r="F210" s="176" t="s">
        <v>38</v>
      </c>
      <c r="G210" s="49"/>
      <c r="H210" s="344"/>
      <c r="I210" s="215" t="str">
        <f t="shared" si="4"/>
        <v>福</v>
      </c>
    </row>
    <row r="211" spans="1:9" s="3" customFormat="1" ht="38.4">
      <c r="A211" s="177"/>
      <c r="B211" s="125" t="s">
        <v>147</v>
      </c>
      <c r="C211" s="151" t="s">
        <v>69</v>
      </c>
      <c r="D211" s="127"/>
      <c r="E211" s="292"/>
      <c r="F211" s="200" t="s">
        <v>38</v>
      </c>
      <c r="G211" s="51"/>
      <c r="H211" s="244"/>
      <c r="I211" s="85" t="str">
        <f t="shared" si="4"/>
        <v>福</v>
      </c>
    </row>
    <row r="212" spans="1:9" s="3" customFormat="1" ht="38.4">
      <c r="A212" s="117" t="s">
        <v>339</v>
      </c>
      <c r="B212" s="150" t="s">
        <v>148</v>
      </c>
      <c r="C212" s="123" t="s">
        <v>311</v>
      </c>
      <c r="D212" s="124"/>
      <c r="E212" s="305"/>
      <c r="F212" s="193" t="s">
        <v>39</v>
      </c>
      <c r="G212" s="50"/>
      <c r="H212" s="256"/>
      <c r="I212" s="99" t="str">
        <f t="shared" si="4"/>
        <v/>
      </c>
    </row>
    <row r="213" spans="1:9" s="3" customFormat="1" ht="38.4">
      <c r="A213" s="159"/>
      <c r="B213" s="151" t="s">
        <v>149</v>
      </c>
      <c r="C213" s="126" t="s">
        <v>53</v>
      </c>
      <c r="D213" s="127"/>
      <c r="E213" s="307"/>
      <c r="F213" s="194" t="s">
        <v>39</v>
      </c>
      <c r="G213" s="51"/>
      <c r="H213" s="257"/>
      <c r="I213" s="101" t="str">
        <f t="shared" si="4"/>
        <v/>
      </c>
    </row>
    <row r="214" spans="1:9" s="3" customFormat="1" ht="28.8">
      <c r="A214" s="117" t="s">
        <v>340</v>
      </c>
      <c r="B214" s="178" t="s">
        <v>45</v>
      </c>
      <c r="C214" s="433" t="s">
        <v>403</v>
      </c>
      <c r="D214" s="386"/>
      <c r="E214" s="430"/>
      <c r="F214" s="436" t="s">
        <v>38</v>
      </c>
      <c r="G214" s="395"/>
      <c r="H214" s="466"/>
      <c r="I214" s="467" t="str">
        <f t="shared" si="4"/>
        <v>福</v>
      </c>
    </row>
    <row r="215" spans="1:9" s="3" customFormat="1" ht="15" customHeight="1">
      <c r="A215" s="363"/>
      <c r="B215" s="170" t="s">
        <v>431</v>
      </c>
      <c r="C215" s="434"/>
      <c r="D215" s="387"/>
      <c r="E215" s="415"/>
      <c r="F215" s="437"/>
      <c r="G215" s="396"/>
      <c r="H215" s="451"/>
      <c r="I215" s="408"/>
    </row>
    <row r="216" spans="1:9" s="3" customFormat="1" ht="15" customHeight="1">
      <c r="A216" s="363"/>
      <c r="B216" s="221" t="s">
        <v>317</v>
      </c>
      <c r="C216" s="434"/>
      <c r="D216" s="387"/>
      <c r="E216" s="415"/>
      <c r="F216" s="437"/>
      <c r="G216" s="396"/>
      <c r="H216" s="451"/>
      <c r="I216" s="408"/>
    </row>
    <row r="217" spans="1:9" s="3" customFormat="1" ht="15" customHeight="1">
      <c r="A217" s="363"/>
      <c r="B217" s="170" t="s">
        <v>42</v>
      </c>
      <c r="C217" s="434"/>
      <c r="D217" s="387"/>
      <c r="E217" s="415"/>
      <c r="F217" s="437"/>
      <c r="G217" s="396"/>
      <c r="H217" s="451"/>
      <c r="I217" s="408"/>
    </row>
    <row r="218" spans="1:9" s="3" customFormat="1" ht="15" customHeight="1">
      <c r="A218" s="363"/>
      <c r="B218" s="219" t="s">
        <v>43</v>
      </c>
      <c r="C218" s="434"/>
      <c r="D218" s="387"/>
      <c r="E218" s="415"/>
      <c r="F218" s="437"/>
      <c r="G218" s="396"/>
      <c r="H218" s="451"/>
      <c r="I218" s="408"/>
    </row>
    <row r="219" spans="1:9" s="3" customFormat="1" ht="15" customHeight="1">
      <c r="A219" s="363"/>
      <c r="B219" s="170" t="s">
        <v>432</v>
      </c>
      <c r="C219" s="434"/>
      <c r="D219" s="387"/>
      <c r="E219" s="415"/>
      <c r="F219" s="437"/>
      <c r="G219" s="396"/>
      <c r="H219" s="451"/>
      <c r="I219" s="408"/>
    </row>
    <row r="220" spans="1:9" s="3" customFormat="1" ht="15" customHeight="1">
      <c r="A220" s="363"/>
      <c r="B220" s="221" t="s">
        <v>41</v>
      </c>
      <c r="C220" s="434"/>
      <c r="D220" s="387"/>
      <c r="E220" s="415"/>
      <c r="F220" s="437"/>
      <c r="G220" s="396"/>
      <c r="H220" s="451"/>
      <c r="I220" s="408"/>
    </row>
    <row r="221" spans="1:9" s="3" customFormat="1" ht="15" customHeight="1">
      <c r="A221" s="363"/>
      <c r="B221" s="170" t="s">
        <v>44</v>
      </c>
      <c r="C221" s="434"/>
      <c r="D221" s="387"/>
      <c r="E221" s="415"/>
      <c r="F221" s="437"/>
      <c r="G221" s="396"/>
      <c r="H221" s="451"/>
      <c r="I221" s="408"/>
    </row>
    <row r="222" spans="1:9" s="3" customFormat="1" ht="15" customHeight="1">
      <c r="A222" s="363"/>
      <c r="B222" s="223" t="s">
        <v>43</v>
      </c>
      <c r="C222" s="435"/>
      <c r="D222" s="388"/>
      <c r="E222" s="416"/>
      <c r="F222" s="438"/>
      <c r="G222" s="397"/>
      <c r="H222" s="452"/>
      <c r="I222" s="409"/>
    </row>
    <row r="223" spans="1:9" s="3" customFormat="1" ht="57.6">
      <c r="A223" s="363"/>
      <c r="B223" s="334" t="s">
        <v>564</v>
      </c>
      <c r="C223" s="335" t="s">
        <v>494</v>
      </c>
      <c r="D223" s="357"/>
      <c r="E223" s="360"/>
      <c r="F223" s="365" t="s">
        <v>414</v>
      </c>
      <c r="G223" s="230"/>
      <c r="H223" s="344" t="s">
        <v>565</v>
      </c>
      <c r="I223" s="231" t="str">
        <f t="shared" si="4"/>
        <v>福</v>
      </c>
    </row>
    <row r="224" spans="1:9" s="3" customFormat="1" ht="19.2">
      <c r="A224" s="363"/>
      <c r="B224" s="188" t="s">
        <v>46</v>
      </c>
      <c r="C224" s="471" t="s">
        <v>55</v>
      </c>
      <c r="D224" s="413"/>
      <c r="E224" s="414"/>
      <c r="F224" s="443" t="s">
        <v>38</v>
      </c>
      <c r="G224" s="420"/>
      <c r="H224" s="450"/>
      <c r="I224" s="407" t="str">
        <f t="shared" si="4"/>
        <v>福</v>
      </c>
    </row>
    <row r="225" spans="1:9" s="3" customFormat="1" ht="15" customHeight="1">
      <c r="A225" s="363"/>
      <c r="B225" s="170" t="s">
        <v>430</v>
      </c>
      <c r="C225" s="434"/>
      <c r="D225" s="387"/>
      <c r="E225" s="415"/>
      <c r="F225" s="437"/>
      <c r="G225" s="396"/>
      <c r="H225" s="451"/>
      <c r="I225" s="408"/>
    </row>
    <row r="226" spans="1:9" s="3" customFormat="1" ht="15" customHeight="1">
      <c r="A226" s="371"/>
      <c r="B226" s="220">
        <v>0</v>
      </c>
      <c r="C226" s="435"/>
      <c r="D226" s="388"/>
      <c r="E226" s="416"/>
      <c r="F226" s="438"/>
      <c r="G226" s="397"/>
      <c r="H226" s="452"/>
      <c r="I226" s="409"/>
    </row>
    <row r="227" spans="1:9" s="3" customFormat="1" ht="38.4">
      <c r="A227" s="356"/>
      <c r="B227" s="128" t="s">
        <v>6</v>
      </c>
      <c r="C227" s="129" t="s">
        <v>404</v>
      </c>
      <c r="D227" s="120"/>
      <c r="E227" s="290"/>
      <c r="F227" s="346" t="s">
        <v>559</v>
      </c>
      <c r="G227" s="49"/>
      <c r="H227" s="243"/>
      <c r="I227" s="82" t="str">
        <f t="shared" si="4"/>
        <v/>
      </c>
    </row>
    <row r="228" spans="1:9" s="3" customFormat="1" ht="28.8">
      <c r="A228" s="356"/>
      <c r="B228" s="128" t="s">
        <v>7</v>
      </c>
      <c r="C228" s="129" t="s">
        <v>150</v>
      </c>
      <c r="D228" s="120"/>
      <c r="E228" s="306"/>
      <c r="F228" s="183" t="s">
        <v>39</v>
      </c>
      <c r="G228" s="49"/>
      <c r="H228" s="255"/>
      <c r="I228" s="100" t="str">
        <f t="shared" si="4"/>
        <v/>
      </c>
    </row>
    <row r="229" spans="1:9" s="3" customFormat="1" ht="28.8">
      <c r="A229" s="356"/>
      <c r="B229" s="125" t="s">
        <v>8</v>
      </c>
      <c r="C229" s="126" t="s">
        <v>151</v>
      </c>
      <c r="D229" s="127"/>
      <c r="E229" s="321"/>
      <c r="F229" s="194" t="s">
        <v>39</v>
      </c>
      <c r="G229" s="51"/>
      <c r="H229" s="258"/>
      <c r="I229" s="112" t="str">
        <f t="shared" si="4"/>
        <v/>
      </c>
    </row>
    <row r="230" spans="1:9" s="3" customFormat="1" ht="28.8">
      <c r="A230" s="179" t="s">
        <v>341</v>
      </c>
      <c r="B230" s="122" t="s">
        <v>405</v>
      </c>
      <c r="C230" s="123" t="s">
        <v>312</v>
      </c>
      <c r="D230" s="124"/>
      <c r="E230" s="305"/>
      <c r="F230" s="193" t="s">
        <v>39</v>
      </c>
      <c r="G230" s="50"/>
      <c r="H230" s="256"/>
      <c r="I230" s="99" t="str">
        <f t="shared" si="4"/>
        <v/>
      </c>
    </row>
    <row r="231" spans="1:9" s="5" customFormat="1" ht="48">
      <c r="A231" s="162"/>
      <c r="B231" s="125" t="s">
        <v>349</v>
      </c>
      <c r="C231" s="125" t="s">
        <v>53</v>
      </c>
      <c r="D231" s="127"/>
      <c r="E231" s="308"/>
      <c r="F231" s="200" t="s">
        <v>39</v>
      </c>
      <c r="G231" s="51"/>
      <c r="H231" s="247"/>
      <c r="I231" s="102" t="str">
        <f t="shared" si="4"/>
        <v/>
      </c>
    </row>
    <row r="232" spans="1:9" s="5" customFormat="1" ht="48">
      <c r="A232" s="179" t="s">
        <v>495</v>
      </c>
      <c r="B232" s="122" t="s">
        <v>152</v>
      </c>
      <c r="C232" s="123" t="s">
        <v>313</v>
      </c>
      <c r="D232" s="180"/>
      <c r="E232" s="322"/>
      <c r="F232" s="193" t="s">
        <v>38</v>
      </c>
      <c r="G232" s="64"/>
      <c r="H232" s="259"/>
      <c r="I232" s="113" t="str">
        <f t="shared" si="4"/>
        <v>福</v>
      </c>
    </row>
    <row r="233" spans="1:9" s="5" customFormat="1" ht="48">
      <c r="A233" s="181"/>
      <c r="B233" s="128" t="s">
        <v>153</v>
      </c>
      <c r="C233" s="129" t="s">
        <v>95</v>
      </c>
      <c r="D233" s="182"/>
      <c r="E233" s="323"/>
      <c r="F233" s="183" t="s">
        <v>38</v>
      </c>
      <c r="G233" s="54"/>
      <c r="H233" s="260"/>
      <c r="I233" s="114" t="str">
        <f t="shared" si="4"/>
        <v>福</v>
      </c>
    </row>
    <row r="234" spans="1:9" s="5" customFormat="1" ht="28.8">
      <c r="A234" s="181"/>
      <c r="B234" s="121" t="s">
        <v>439</v>
      </c>
      <c r="C234" s="410" t="s">
        <v>440</v>
      </c>
      <c r="D234" s="439"/>
      <c r="E234" s="431"/>
      <c r="F234" s="443" t="s">
        <v>38</v>
      </c>
      <c r="G234" s="444"/>
      <c r="H234" s="455"/>
      <c r="I234" s="421" t="str">
        <f t="shared" si="4"/>
        <v>福</v>
      </c>
    </row>
    <row r="235" spans="1:9" s="5" customFormat="1" ht="15" customHeight="1">
      <c r="A235" s="181"/>
      <c r="B235" s="224" t="s">
        <v>433</v>
      </c>
      <c r="C235" s="411"/>
      <c r="D235" s="440"/>
      <c r="E235" s="442"/>
      <c r="F235" s="437"/>
      <c r="G235" s="445"/>
      <c r="H235" s="456"/>
      <c r="I235" s="422">
        <f t="shared" si="4"/>
        <v>0</v>
      </c>
    </row>
    <row r="236" spans="1:9" s="5" customFormat="1" ht="15" customHeight="1">
      <c r="A236" s="181"/>
      <c r="B236" s="219" t="s">
        <v>434</v>
      </c>
      <c r="C236" s="411"/>
      <c r="D236" s="440"/>
      <c r="E236" s="442"/>
      <c r="F236" s="437"/>
      <c r="G236" s="445"/>
      <c r="H236" s="456"/>
      <c r="I236" s="422">
        <f t="shared" si="4"/>
        <v>0</v>
      </c>
    </row>
    <row r="237" spans="1:9" s="5" customFormat="1" ht="15" customHeight="1">
      <c r="A237" s="181"/>
      <c r="B237" s="224" t="s">
        <v>427</v>
      </c>
      <c r="C237" s="411"/>
      <c r="D237" s="440"/>
      <c r="E237" s="442"/>
      <c r="F237" s="437"/>
      <c r="G237" s="445"/>
      <c r="H237" s="456"/>
      <c r="I237" s="422">
        <f t="shared" si="4"/>
        <v>0</v>
      </c>
    </row>
    <row r="238" spans="1:9" s="5" customFormat="1" ht="15" customHeight="1">
      <c r="A238" s="181"/>
      <c r="B238" s="223" t="s">
        <v>443</v>
      </c>
      <c r="C238" s="412"/>
      <c r="D238" s="441"/>
      <c r="E238" s="432"/>
      <c r="F238" s="438"/>
      <c r="G238" s="446"/>
      <c r="H238" s="457"/>
      <c r="I238" s="423">
        <f t="shared" si="4"/>
        <v>0</v>
      </c>
    </row>
    <row r="239" spans="1:9" s="5" customFormat="1" ht="28.8">
      <c r="A239" s="181"/>
      <c r="B239" s="128" t="s">
        <v>497</v>
      </c>
      <c r="C239" s="129" t="s">
        <v>547</v>
      </c>
      <c r="D239" s="182"/>
      <c r="E239" s="324"/>
      <c r="F239" s="183" t="s">
        <v>38</v>
      </c>
      <c r="G239" s="54"/>
      <c r="H239" s="260" t="s">
        <v>548</v>
      </c>
      <c r="I239" s="114" t="str">
        <f t="shared" si="4"/>
        <v>福</v>
      </c>
    </row>
    <row r="240" spans="1:9" s="5" customFormat="1" ht="28.8">
      <c r="A240" s="181"/>
      <c r="B240" s="130" t="s">
        <v>156</v>
      </c>
      <c r="C240" s="471" t="s">
        <v>154</v>
      </c>
      <c r="D240" s="413"/>
      <c r="E240" s="431"/>
      <c r="F240" s="443" t="s">
        <v>38</v>
      </c>
      <c r="G240" s="420"/>
      <c r="H240" s="453"/>
      <c r="I240" s="421" t="str">
        <f t="shared" si="4"/>
        <v>福</v>
      </c>
    </row>
    <row r="241" spans="1:9" s="5" customFormat="1" ht="15" customHeight="1">
      <c r="A241" s="181"/>
      <c r="B241" s="221" t="s">
        <v>40</v>
      </c>
      <c r="C241" s="435"/>
      <c r="D241" s="388"/>
      <c r="E241" s="432"/>
      <c r="F241" s="438"/>
      <c r="G241" s="397"/>
      <c r="H241" s="454"/>
      <c r="I241" s="423"/>
    </row>
    <row r="242" spans="1:9" s="5" customFormat="1" ht="28.8">
      <c r="A242" s="181"/>
      <c r="B242" s="128" t="s">
        <v>9</v>
      </c>
      <c r="C242" s="129" t="s">
        <v>155</v>
      </c>
      <c r="D242" s="120"/>
      <c r="E242" s="323"/>
      <c r="F242" s="183" t="s">
        <v>38</v>
      </c>
      <c r="G242" s="49"/>
      <c r="H242" s="284"/>
      <c r="I242" s="114" t="str">
        <f t="shared" si="4"/>
        <v>福</v>
      </c>
    </row>
    <row r="243" spans="1:9" s="5" customFormat="1" ht="28.8">
      <c r="A243" s="181"/>
      <c r="B243" s="121" t="s">
        <v>47</v>
      </c>
      <c r="C243" s="468" t="s">
        <v>406</v>
      </c>
      <c r="D243" s="413"/>
      <c r="E243" s="431"/>
      <c r="F243" s="458" t="s">
        <v>38</v>
      </c>
      <c r="G243" s="420"/>
      <c r="H243" s="453"/>
      <c r="I243" s="421" t="str">
        <f t="shared" si="4"/>
        <v>福</v>
      </c>
    </row>
    <row r="244" spans="1:9" s="5" customFormat="1" ht="15" customHeight="1">
      <c r="A244" s="181"/>
      <c r="B244" s="222" t="s">
        <v>40</v>
      </c>
      <c r="C244" s="469"/>
      <c r="D244" s="470"/>
      <c r="E244" s="432"/>
      <c r="F244" s="459"/>
      <c r="G244" s="397"/>
      <c r="H244" s="454"/>
      <c r="I244" s="465"/>
    </row>
    <row r="245" spans="1:9" customFormat="1" ht="86.4">
      <c r="A245" s="370" t="s">
        <v>496</v>
      </c>
      <c r="B245" s="178" t="s">
        <v>498</v>
      </c>
      <c r="C245" s="424" t="s">
        <v>499</v>
      </c>
      <c r="D245" s="386"/>
      <c r="E245" s="430"/>
      <c r="F245" s="392" t="s">
        <v>414</v>
      </c>
      <c r="G245" s="395"/>
      <c r="H245" s="398" t="s">
        <v>464</v>
      </c>
      <c r="I245" s="427" t="str">
        <f t="shared" ref="I245:I264" si="5">IF(IFERROR(MATCH(G245,K$5:P$5,0),99)&lt;&gt;99,"指摘あり",IF(OR(D245=2,D245="2:不適"),"自己×",IF(AND(G245="",RIGHT(F245,1)&lt;&gt;"略"),IF(OR(F245=$I$4,$I$4=""),F245,""),IF(H245&lt;&gt;"","ｺﾒﾝﾄあり",""))))</f>
        <v>福</v>
      </c>
    </row>
    <row r="246" spans="1:9" customFormat="1" ht="15.45" customHeight="1">
      <c r="A246" s="371"/>
      <c r="B246" s="224" t="s">
        <v>435</v>
      </c>
      <c r="C246" s="425"/>
      <c r="D246" s="387"/>
      <c r="E246" s="415"/>
      <c r="F246" s="393"/>
      <c r="G246" s="396"/>
      <c r="H246" s="399"/>
      <c r="I246" s="428">
        <f t="shared" si="5"/>
        <v>0</v>
      </c>
    </row>
    <row r="247" spans="1:9" customFormat="1" ht="15.45" customHeight="1">
      <c r="A247" s="371"/>
      <c r="B247" s="219" t="s">
        <v>425</v>
      </c>
      <c r="C247" s="425"/>
      <c r="D247" s="387"/>
      <c r="E247" s="415"/>
      <c r="F247" s="393"/>
      <c r="G247" s="396"/>
      <c r="H247" s="399"/>
      <c r="I247" s="428">
        <f t="shared" si="5"/>
        <v>0</v>
      </c>
    </row>
    <row r="248" spans="1:9" customFormat="1" ht="15.45" customHeight="1">
      <c r="A248" s="371"/>
      <c r="B248" s="224" t="s">
        <v>426</v>
      </c>
      <c r="C248" s="425"/>
      <c r="D248" s="387"/>
      <c r="E248" s="415"/>
      <c r="F248" s="393"/>
      <c r="G248" s="396"/>
      <c r="H248" s="399"/>
      <c r="I248" s="428">
        <f t="shared" si="5"/>
        <v>0</v>
      </c>
    </row>
    <row r="249" spans="1:9" customFormat="1" ht="15.45" customHeight="1">
      <c r="A249" s="371"/>
      <c r="B249" s="226" t="s">
        <v>423</v>
      </c>
      <c r="C249" s="426"/>
      <c r="D249" s="388"/>
      <c r="E249" s="416"/>
      <c r="F249" s="394"/>
      <c r="G249" s="397"/>
      <c r="H249" s="400"/>
      <c r="I249" s="429">
        <f t="shared" si="5"/>
        <v>0</v>
      </c>
    </row>
    <row r="250" spans="1:9" s="3" customFormat="1" ht="19.2">
      <c r="A250" s="356"/>
      <c r="B250" s="131" t="s">
        <v>318</v>
      </c>
      <c r="C250" s="366" t="s">
        <v>441</v>
      </c>
      <c r="D250" s="358"/>
      <c r="E250" s="320"/>
      <c r="F250" s="175" t="s">
        <v>413</v>
      </c>
      <c r="G250" s="53"/>
      <c r="H250" s="342"/>
      <c r="I250" s="216" t="str">
        <f t="shared" si="5"/>
        <v>福</v>
      </c>
    </row>
    <row r="251" spans="1:9" s="3" customFormat="1" ht="19.2">
      <c r="A251" s="356"/>
      <c r="B251" s="121" t="s">
        <v>500</v>
      </c>
      <c r="C251" s="410" t="s">
        <v>442</v>
      </c>
      <c r="D251" s="413"/>
      <c r="E251" s="414"/>
      <c r="F251" s="417" t="s">
        <v>418</v>
      </c>
      <c r="G251" s="420"/>
      <c r="H251" s="404"/>
      <c r="I251" s="407" t="str">
        <f t="shared" si="5"/>
        <v>福</v>
      </c>
    </row>
    <row r="252" spans="1:9" s="3" customFormat="1" ht="15" customHeight="1">
      <c r="A252" s="356"/>
      <c r="B252" s="224" t="s">
        <v>427</v>
      </c>
      <c r="C252" s="411"/>
      <c r="D252" s="387"/>
      <c r="E252" s="415"/>
      <c r="F252" s="418"/>
      <c r="G252" s="396"/>
      <c r="H252" s="405"/>
      <c r="I252" s="408">
        <f t="shared" si="5"/>
        <v>0</v>
      </c>
    </row>
    <row r="253" spans="1:9" s="3" customFormat="1" ht="15" customHeight="1">
      <c r="A253" s="356"/>
      <c r="B253" s="223" t="s">
        <v>443</v>
      </c>
      <c r="C253" s="412"/>
      <c r="D253" s="388"/>
      <c r="E253" s="416"/>
      <c r="F253" s="419"/>
      <c r="G253" s="397"/>
      <c r="H253" s="406"/>
      <c r="I253" s="409">
        <f t="shared" si="5"/>
        <v>0</v>
      </c>
    </row>
    <row r="254" spans="1:9" s="3" customFormat="1" ht="28.8">
      <c r="A254" s="356"/>
      <c r="B254" s="128" t="s">
        <v>350</v>
      </c>
      <c r="C254" s="129" t="s">
        <v>549</v>
      </c>
      <c r="D254" s="354"/>
      <c r="E254" s="325"/>
      <c r="F254" s="236" t="s">
        <v>417</v>
      </c>
      <c r="G254" s="237"/>
      <c r="H254" s="340"/>
      <c r="I254" s="234" t="str">
        <f t="shared" si="5"/>
        <v>福</v>
      </c>
    </row>
    <row r="255" spans="1:9" s="3" customFormat="1" ht="96">
      <c r="A255" s="117" t="s">
        <v>501</v>
      </c>
      <c r="B255" s="116" t="s">
        <v>502</v>
      </c>
      <c r="C255" s="336" t="s">
        <v>550</v>
      </c>
      <c r="D255" s="134"/>
      <c r="E255" s="326"/>
      <c r="F255" s="206" t="s">
        <v>414</v>
      </c>
      <c r="G255" s="61"/>
      <c r="H255" s="266"/>
      <c r="I255" s="89" t="str">
        <f t="shared" si="5"/>
        <v>福</v>
      </c>
    </row>
    <row r="256" spans="1:9" s="3" customFormat="1" ht="19.2">
      <c r="A256" s="133" t="s">
        <v>551</v>
      </c>
      <c r="B256" s="149" t="s">
        <v>157</v>
      </c>
      <c r="C256" s="133" t="s">
        <v>314</v>
      </c>
      <c r="D256" s="134"/>
      <c r="E256" s="304"/>
      <c r="F256" s="197" t="s">
        <v>39</v>
      </c>
      <c r="G256" s="61"/>
      <c r="H256" s="277"/>
      <c r="I256" s="98" t="str">
        <f t="shared" si="5"/>
        <v/>
      </c>
    </row>
    <row r="257" spans="1:9" s="3" customFormat="1" ht="28.8">
      <c r="A257" s="117" t="s">
        <v>552</v>
      </c>
      <c r="B257" s="150" t="s">
        <v>503</v>
      </c>
      <c r="C257" s="123" t="s">
        <v>315</v>
      </c>
      <c r="D257" s="124"/>
      <c r="E257" s="305"/>
      <c r="F257" s="193" t="s">
        <v>39</v>
      </c>
      <c r="G257" s="50"/>
      <c r="H257" s="278"/>
      <c r="I257" s="99" t="str">
        <f t="shared" si="5"/>
        <v/>
      </c>
    </row>
    <row r="258" spans="1:9" s="3" customFormat="1" ht="182.4">
      <c r="A258" s="363"/>
      <c r="B258" s="125" t="s">
        <v>407</v>
      </c>
      <c r="C258" s="126" t="s">
        <v>555</v>
      </c>
      <c r="D258" s="127"/>
      <c r="E258" s="292"/>
      <c r="F258" s="200" t="s">
        <v>414</v>
      </c>
      <c r="G258" s="51"/>
      <c r="H258" s="264"/>
      <c r="I258" s="85" t="str">
        <f t="shared" si="5"/>
        <v>福</v>
      </c>
    </row>
    <row r="259" spans="1:9" s="3" customFormat="1" ht="28.8">
      <c r="A259" s="179" t="s">
        <v>553</v>
      </c>
      <c r="B259" s="122" t="s">
        <v>159</v>
      </c>
      <c r="C259" s="123" t="s">
        <v>316</v>
      </c>
      <c r="D259" s="124"/>
      <c r="E259" s="305"/>
      <c r="F259" s="193" t="s">
        <v>39</v>
      </c>
      <c r="G259" s="50"/>
      <c r="H259" s="278"/>
      <c r="I259" s="99" t="str">
        <f t="shared" si="5"/>
        <v/>
      </c>
    </row>
    <row r="260" spans="1:9" s="7" customFormat="1" ht="76.8">
      <c r="A260" s="367" t="s">
        <v>554</v>
      </c>
      <c r="B260" s="184" t="s">
        <v>160</v>
      </c>
      <c r="C260" s="123" t="s">
        <v>158</v>
      </c>
      <c r="D260" s="124"/>
      <c r="E260" s="305"/>
      <c r="F260" s="193" t="s">
        <v>39</v>
      </c>
      <c r="G260" s="50"/>
      <c r="H260" s="285"/>
      <c r="I260" s="99" t="str">
        <f t="shared" si="5"/>
        <v/>
      </c>
    </row>
    <row r="261" spans="1:9" s="7" customFormat="1" ht="28.8">
      <c r="A261" s="356"/>
      <c r="B261" s="185" t="s">
        <v>161</v>
      </c>
      <c r="C261" s="364" t="s">
        <v>53</v>
      </c>
      <c r="D261" s="358"/>
      <c r="E261" s="327"/>
      <c r="F261" s="195" t="s">
        <v>39</v>
      </c>
      <c r="G261" s="53"/>
      <c r="H261" s="286"/>
      <c r="I261" s="115" t="str">
        <f t="shared" si="5"/>
        <v/>
      </c>
    </row>
    <row r="262" spans="1:9" s="7" customFormat="1" ht="57.6">
      <c r="A262" s="186"/>
      <c r="B262" s="187" t="s">
        <v>162</v>
      </c>
      <c r="C262" s="129" t="s">
        <v>69</v>
      </c>
      <c r="D262" s="120"/>
      <c r="E262" s="306"/>
      <c r="F262" s="183" t="s">
        <v>39</v>
      </c>
      <c r="G262" s="49"/>
      <c r="H262" s="282"/>
      <c r="I262" s="100" t="str">
        <f t="shared" si="5"/>
        <v/>
      </c>
    </row>
    <row r="263" spans="1:9" s="7" customFormat="1" ht="38.4">
      <c r="A263" s="186"/>
      <c r="B263" s="188" t="s">
        <v>465</v>
      </c>
      <c r="C263" s="212" t="s">
        <v>319</v>
      </c>
      <c r="D263" s="354"/>
      <c r="E263" s="325"/>
      <c r="F263" s="213" t="s">
        <v>302</v>
      </c>
      <c r="G263" s="55"/>
      <c r="H263" s="343" t="s">
        <v>466</v>
      </c>
      <c r="I263" s="112" t="str">
        <f t="shared" si="5"/>
        <v>ｺﾒﾝﾄあり</v>
      </c>
    </row>
    <row r="264" spans="1:9" ht="38.4">
      <c r="A264" s="189"/>
      <c r="B264" s="35" t="s">
        <v>320</v>
      </c>
      <c r="C264" s="209" t="s">
        <v>321</v>
      </c>
      <c r="D264" s="127"/>
      <c r="E264" s="312"/>
      <c r="F264" s="210" t="s">
        <v>302</v>
      </c>
      <c r="G264" s="51"/>
      <c r="H264" s="280"/>
      <c r="I264" s="101" t="str">
        <f t="shared" si="5"/>
        <v/>
      </c>
    </row>
    <row r="265" spans="1:9">
      <c r="A265" s="36"/>
      <c r="B265" s="37"/>
      <c r="C265" s="37"/>
      <c r="D265" s="38"/>
      <c r="E265" s="38"/>
      <c r="F265" s="65"/>
      <c r="G265" s="65"/>
      <c r="H265" s="374"/>
    </row>
    <row r="266" spans="1:9">
      <c r="A266" s="39"/>
      <c r="B266" s="40"/>
      <c r="C266" s="40"/>
      <c r="D266" s="41"/>
      <c r="E266" s="42"/>
      <c r="F266" s="65"/>
      <c r="G266" s="65"/>
      <c r="H266" s="374"/>
    </row>
  </sheetData>
  <sheetProtection algorithmName="SHA-512" hashValue="M5HQis24TfsJGuW7RMUQ9RQc1gVtHQJYF5QYoTVFICsapFqCdlc/BgjV7/32aLI+HwCu9bPou2dQZ+YrCVKCHw==" saltValue="PtM03AOJNT/nlOr82+4NFQ==" spinCount="100000" sheet="1" objects="1" scenarios="1"/>
  <autoFilter ref="G5:I264"/>
  <mergeCells count="100">
    <mergeCell ref="I243:I244"/>
    <mergeCell ref="C181:C185"/>
    <mergeCell ref="H214:H222"/>
    <mergeCell ref="I214:I222"/>
    <mergeCell ref="I224:I226"/>
    <mergeCell ref="I240:I241"/>
    <mergeCell ref="C243:C244"/>
    <mergeCell ref="D243:D244"/>
    <mergeCell ref="E243:E244"/>
    <mergeCell ref="C224:C226"/>
    <mergeCell ref="D224:D226"/>
    <mergeCell ref="E224:E226"/>
    <mergeCell ref="C240:C241"/>
    <mergeCell ref="D240:D241"/>
    <mergeCell ref="H224:H226"/>
    <mergeCell ref="I192:I196"/>
    <mergeCell ref="I86:I88"/>
    <mergeCell ref="C90:C94"/>
    <mergeCell ref="D90:D94"/>
    <mergeCell ref="C2:E2"/>
    <mergeCell ref="C3:E3"/>
    <mergeCell ref="E90:E94"/>
    <mergeCell ref="H86:H88"/>
    <mergeCell ref="C86:C88"/>
    <mergeCell ref="D86:D88"/>
    <mergeCell ref="E86:E88"/>
    <mergeCell ref="F86:F88"/>
    <mergeCell ref="G86:G88"/>
    <mergeCell ref="F90:F94"/>
    <mergeCell ref="G90:G94"/>
    <mergeCell ref="H90:H94"/>
    <mergeCell ref="I90:I94"/>
    <mergeCell ref="C97:C99"/>
    <mergeCell ref="D97:D99"/>
    <mergeCell ref="E97:E99"/>
    <mergeCell ref="F97:F99"/>
    <mergeCell ref="G97:G99"/>
    <mergeCell ref="I181:I185"/>
    <mergeCell ref="F224:F226"/>
    <mergeCell ref="G224:G226"/>
    <mergeCell ref="H97:H99"/>
    <mergeCell ref="I97:I99"/>
    <mergeCell ref="F192:F196"/>
    <mergeCell ref="G192:G196"/>
    <mergeCell ref="H192:H196"/>
    <mergeCell ref="H187:H191"/>
    <mergeCell ref="I187:I191"/>
    <mergeCell ref="I157:I161"/>
    <mergeCell ref="H240:H241"/>
    <mergeCell ref="H243:H244"/>
    <mergeCell ref="H234:H238"/>
    <mergeCell ref="G243:G244"/>
    <mergeCell ref="F243:F244"/>
    <mergeCell ref="D181:D185"/>
    <mergeCell ref="E181:E185"/>
    <mergeCell ref="F181:F185"/>
    <mergeCell ref="G181:G185"/>
    <mergeCell ref="H181:H185"/>
    <mergeCell ref="C187:C191"/>
    <mergeCell ref="D187:D191"/>
    <mergeCell ref="E187:E191"/>
    <mergeCell ref="F187:F191"/>
    <mergeCell ref="G187:G191"/>
    <mergeCell ref="C192:C196"/>
    <mergeCell ref="E240:E241"/>
    <mergeCell ref="C214:C222"/>
    <mergeCell ref="F214:F222"/>
    <mergeCell ref="G214:G222"/>
    <mergeCell ref="C234:C238"/>
    <mergeCell ref="D234:D238"/>
    <mergeCell ref="E234:E238"/>
    <mergeCell ref="F234:F238"/>
    <mergeCell ref="G234:G238"/>
    <mergeCell ref="F240:F241"/>
    <mergeCell ref="G240:G241"/>
    <mergeCell ref="D214:D222"/>
    <mergeCell ref="E214:E222"/>
    <mergeCell ref="D192:D196"/>
    <mergeCell ref="E192:E196"/>
    <mergeCell ref="C157:C161"/>
    <mergeCell ref="H251:H253"/>
    <mergeCell ref="I251:I253"/>
    <mergeCell ref="C251:C253"/>
    <mergeCell ref="D251:D253"/>
    <mergeCell ref="E251:E253"/>
    <mergeCell ref="F251:F253"/>
    <mergeCell ref="G251:G253"/>
    <mergeCell ref="I234:I238"/>
    <mergeCell ref="C245:C249"/>
    <mergeCell ref="I245:I249"/>
    <mergeCell ref="D245:D249"/>
    <mergeCell ref="E245:E249"/>
    <mergeCell ref="F245:F249"/>
    <mergeCell ref="G245:G249"/>
    <mergeCell ref="H245:H249"/>
    <mergeCell ref="D157:D161"/>
    <mergeCell ref="E157:E161"/>
    <mergeCell ref="F157:F161"/>
    <mergeCell ref="G157:G161"/>
    <mergeCell ref="H157:H161"/>
  </mergeCells>
  <phoneticPr fontId="18"/>
  <conditionalFormatting sqref="D9:D157 D162:D265">
    <cfRule type="cellIs" dxfId="12" priority="156" operator="equal">
      <formula>"3:該当なし"</formula>
    </cfRule>
    <cfRule type="cellIs" dxfId="11" priority="157" operator="equal">
      <formula>"2:不適"</formula>
    </cfRule>
    <cfRule type="cellIs" dxfId="10" priority="158" operator="equal">
      <formula>"1:適"</formula>
    </cfRule>
  </conditionalFormatting>
  <conditionalFormatting sqref="G9:G157 G162:G265">
    <cfRule type="cellIs" dxfId="9" priority="146" operator="equal">
      <formula>"5:その他"</formula>
    </cfRule>
    <cfRule type="cellIs" dxfId="8" priority="147" operator="equal">
      <formula>5</formula>
    </cfRule>
    <cfRule type="cellIs" dxfId="7" priority="148" operator="equal">
      <formula>"4:該当なし"</formula>
    </cfRule>
    <cfRule type="cellIs" dxfId="6" priority="149" operator="equal">
      <formula>4</formula>
    </cfRule>
    <cfRule type="cellIs" dxfId="5" priority="150" operator="equal">
      <formula>3</formula>
    </cfRule>
    <cfRule type="cellIs" dxfId="4" priority="151" operator="equal">
      <formula>"3:不適"</formula>
    </cfRule>
    <cfRule type="cellIs" dxfId="3" priority="152" operator="equal">
      <formula>2</formula>
    </cfRule>
    <cfRule type="cellIs" dxfId="2" priority="153" operator="equal">
      <formula>"2:一部不適"</formula>
    </cfRule>
    <cfRule type="cellIs" dxfId="1" priority="154" operator="equal">
      <formula>1</formula>
    </cfRule>
    <cfRule type="cellIs" dxfId="0" priority="155" operator="equal">
      <formula>"1:適"</formula>
    </cfRule>
  </conditionalFormatting>
  <dataValidations count="7">
    <dataValidation type="list" allowBlank="1" showInputMessage="1" showErrorMessage="1" sqref="B216 B220 B241 B244">
      <formula1>"（　有　・　無　）,（　有　）,（　無　）"</formula1>
    </dataValidation>
    <dataValidation allowBlank="1" showInputMessage="1" sqref="F224 F254:F264 H224 H242:H243 F242:F243 H89:H90 B249 H192 H245 H254:H264 F89:F90 F96:F97 H96:H97 B94:B95 F162:F181 F245 F250:F251 H250:H251 H227:H234 F9:F86 H187 F187 H197:H214 F192 F197:F214 F239:F240 B185:B186 F227:F234 H239:H240 H9:H86 F100:F157 H100:H157 H162:H181"/>
    <dataValidation type="list" errorStyle="information" allowBlank="1" showInputMessage="1" sqref="D89:D90 D96:D97 D239:D245 D250:D251 D254:D264 D187 D192 D9:D85 D197:D234 D100:D157 D162:D181">
      <formula1>"1:適,2:不適,3:該当なし"</formula1>
    </dataValidation>
    <dataValidation type="list" allowBlank="1" showInputMessage="1" sqref="G89:G90 G96:G97 G239:G245 G250:G251 G254:G264 G187 G192 G9:G86 G197:G234 G100:G157 G162:G181">
      <formula1>"1:適,2:一部不適,3:不適,4:該当なし,5:その他"</formula1>
    </dataValidation>
    <dataValidation type="list" allowBlank="1" showInputMessage="1" showErrorMessage="1" sqref="I4">
      <formula1>"介,福"</formula1>
    </dataValidation>
    <dataValidation type="list" allowBlank="1" showInputMessage="1" sqref="B161 B159 B191 B189">
      <formula1>"（　有　・　無　）,（　有　）,（　無　）"</formula1>
    </dataValidation>
    <dataValidation type="list" errorStyle="information" allowBlank="1" showInputMessage="1" sqref="D86">
      <formula1>IF($A86&lt;&gt;"",$A86,$K$7:$M$7)</formula1>
    </dataValidation>
  </dataValidations>
  <printOptions horizontalCentered="1"/>
  <pageMargins left="0.19685039370078741" right="0.19685039370078741" top="0.39370078740157483" bottom="0.39370078740157483" header="0.19685039370078741" footer="0.19685039370078741"/>
  <pageSetup paperSize="9" fitToHeight="0" orientation="landscape" r:id="rId1"/>
  <headerFooter alignWithMargins="0">
    <oddFooter>&amp;C&amp;9介護医療院（非ユニット型）&amp;11 -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フェイスシート</vt:lpstr>
      <vt:lpstr>点検表</vt:lpstr>
      <vt:lpstr>フェイスシート!Print_Area</vt:lpstr>
      <vt:lpstr>点検表!Print_Area</vt:lpstr>
      <vt:lpstr>点検表!Print_Titles</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自己点検シート（認知症対応型共同生活介護）</dc:title>
  <dc:creator>金沢市福祉指導監査課</dc:creator>
  <cp:lastModifiedBy>kndp</cp:lastModifiedBy>
  <cp:lastPrinted>2025-06-16T10:11:18Z</cp:lastPrinted>
  <dcterms:created xsi:type="dcterms:W3CDTF">2008-05-12T01:19:26Z</dcterms:created>
  <dcterms:modified xsi:type="dcterms:W3CDTF">2026-01-05T04:34:06Z</dcterms:modified>
</cp:coreProperties>
</file>