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5_52\"/>
    </mc:Choice>
  </mc:AlternateContent>
  <xr:revisionPtr revIDLastSave="0" documentId="13_ncr:1_{20A34049-BC11-44BF-9652-2F10BDD2E13D}" xr6:coauthVersionLast="47" xr6:coauthVersionMax="47" xr10:uidLastSave="{00000000-0000-0000-0000-000000000000}"/>
  <bookViews>
    <workbookView xWindow="-28920" yWindow="-120" windowWidth="29040" windowHeight="15720" tabRatio="785" xr2:uid="{00000000-000D-0000-FFFF-FFFF00000000}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34" i="1" l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金沢市役所</author>
  </authors>
  <commentList>
    <comment ref="K1" authorId="0" shapeId="0" xr:uid="{00000000-0006-0000-0000-000001000000}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<sst xmlns="http://schemas.openxmlformats.org/spreadsheetml/2006/main" count="1615" uniqueCount="195">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</sst>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2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</borders>
  <cellStyleXfs count="1">
    <xf numFmtId="0" fontId="0" fillId="0" borderId="0">
      <alignment vertical="center"/>
    </xf>
  </cellStyleXfs>
  <cellXfs count="288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8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344238213826138"/>
          <c:h val="0.3370972280502554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  <c:numCache>
                <c:formatCode>General</c:formatCode>
                <c:ptCount val="53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7</c:v>
                </c:pt>
                <c:pt idx="41">
                  <c:v>2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7</c:v>
                </c:pt>
                <c:pt idx="50">
                  <c:v>7</c:v>
                </c:pt>
                <c:pt idx="51">
                  <c:v>0</c:v>
                </c:pt>
                <c:pt idx="5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4369780543041127"/>
          <c:h val="0.24271270950065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5</c:v>
                </c:pt>
                <c:pt idx="40">
                  <c:v>15</c:v>
                </c:pt>
                <c:pt idx="41">
                  <c:v>8</c:v>
                </c:pt>
                <c:pt idx="42">
                  <c:v>16</c:v>
                </c:pt>
                <c:pt idx="43">
                  <c:v>38</c:v>
                </c:pt>
                <c:pt idx="44">
                  <c:v>30</c:v>
                </c:pt>
                <c:pt idx="45">
                  <c:v>38</c:v>
                </c:pt>
                <c:pt idx="46">
                  <c:v>13</c:v>
                </c:pt>
                <c:pt idx="47">
                  <c:v>19</c:v>
                </c:pt>
                <c:pt idx="48">
                  <c:v>5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4779197124412674"/>
          <c:h val="0.25943162277129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3561983360063615"/>
          <c:h val="0.24480257365948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3414475186507521"/>
          <c:h val="0.257341758612461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3278002992717006"/>
          <c:h val="0.2698809435654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3003543441409643"/>
          <c:h val="0.151021318259982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10</c:v>
                </c:pt>
                <c:pt idx="16">
                  <c:v>17</c:v>
                </c:pt>
                <c:pt idx="17">
                  <c:v>13</c:v>
                </c:pt>
                <c:pt idx="18">
                  <c:v>21</c:v>
                </c:pt>
                <c:pt idx="19">
                  <c:v>49</c:v>
                </c:pt>
                <c:pt idx="20">
                  <c:v>51</c:v>
                </c:pt>
                <c:pt idx="21">
                  <c:v>48</c:v>
                </c:pt>
                <c:pt idx="22">
                  <c:v>38</c:v>
                </c:pt>
                <c:pt idx="23">
                  <c:v>63</c:v>
                </c:pt>
                <c:pt idx="24">
                  <c:v>71</c:v>
                </c:pt>
                <c:pt idx="25">
                  <c:v>66</c:v>
                </c:pt>
                <c:pt idx="26">
                  <c:v>97</c:v>
                </c:pt>
                <c:pt idx="27">
                  <c:v>106</c:v>
                </c:pt>
                <c:pt idx="28">
                  <c:v>56</c:v>
                </c:pt>
                <c:pt idx="29">
                  <c:v>41</c:v>
                </c:pt>
                <c:pt idx="30">
                  <c:v>27</c:v>
                </c:pt>
                <c:pt idx="31">
                  <c:v>8</c:v>
                </c:pt>
                <c:pt idx="32">
                  <c:v>6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2459169829973915"/>
          <c:h val="0.26570121524778056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  <c:numCache>
                <c:formatCode>General</c:formatCode>
                <c:ptCount val="53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9</c:v>
                </c:pt>
                <c:pt idx="25">
                  <c:v>0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4506252736831643"/>
          <c:h val="0.265701215247780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  <c:numCache>
                <c:formatCode>General</c:formatCode>
                <c:ptCount val="53"/>
                <c:pt idx="0">
                  <c:v>8</c:v>
                </c:pt>
                <c:pt idx="1">
                  <c:v>7</c:v>
                </c:pt>
                <c:pt idx="2">
                  <c:v>31</c:v>
                </c:pt>
                <c:pt idx="3">
                  <c:v>29</c:v>
                </c:pt>
                <c:pt idx="4">
                  <c:v>25</c:v>
                </c:pt>
                <c:pt idx="5">
                  <c:v>16</c:v>
                </c:pt>
                <c:pt idx="6">
                  <c:v>7</c:v>
                </c:pt>
                <c:pt idx="7">
                  <c:v>10</c:v>
                </c:pt>
                <c:pt idx="8">
                  <c:v>24</c:v>
                </c:pt>
                <c:pt idx="9">
                  <c:v>22</c:v>
                </c:pt>
                <c:pt idx="10">
                  <c:v>8</c:v>
                </c:pt>
                <c:pt idx="11">
                  <c:v>14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3</c:v>
                </c:pt>
                <c:pt idx="40">
                  <c:v>0</c:v>
                </c:pt>
                <c:pt idx="41">
                  <c:v>5</c:v>
                </c:pt>
                <c:pt idx="42">
                  <c:v>8</c:v>
                </c:pt>
                <c:pt idx="43">
                  <c:v>4</c:v>
                </c:pt>
                <c:pt idx="44">
                  <c:v>7</c:v>
                </c:pt>
                <c:pt idx="45">
                  <c:v>3</c:v>
                </c:pt>
                <c:pt idx="46">
                  <c:v>1</c:v>
                </c:pt>
                <c:pt idx="47">
                  <c:v>6</c:v>
                </c:pt>
                <c:pt idx="48">
                  <c:v>8</c:v>
                </c:pt>
                <c:pt idx="49">
                  <c:v>7</c:v>
                </c:pt>
                <c:pt idx="50">
                  <c:v>9</c:v>
                </c:pt>
                <c:pt idx="51">
                  <c:v>1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5461558093365252"/>
          <c:h val="0.25943162277129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  <c:numCache>
                <c:formatCode>General</c:formatCode>
                <c:ptCount val="53"/>
                <c:pt idx="0">
                  <c:v>11</c:v>
                </c:pt>
                <c:pt idx="1">
                  <c:v>7</c:v>
                </c:pt>
                <c:pt idx="2">
                  <c:v>6</c:v>
                </c:pt>
                <c:pt idx="3">
                  <c:v>17</c:v>
                </c:pt>
                <c:pt idx="4">
                  <c:v>22</c:v>
                </c:pt>
                <c:pt idx="5">
                  <c:v>32</c:v>
                </c:pt>
                <c:pt idx="6">
                  <c:v>17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29</c:v>
                </c:pt>
                <c:pt idx="12">
                  <c:v>20</c:v>
                </c:pt>
                <c:pt idx="13">
                  <c:v>26</c:v>
                </c:pt>
                <c:pt idx="14">
                  <c:v>14</c:v>
                </c:pt>
                <c:pt idx="15">
                  <c:v>44</c:v>
                </c:pt>
                <c:pt idx="16">
                  <c:v>37</c:v>
                </c:pt>
                <c:pt idx="17">
                  <c:v>14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8</c:v>
                </c:pt>
                <c:pt idx="22">
                  <c:v>18</c:v>
                </c:pt>
                <c:pt idx="23">
                  <c:v>6</c:v>
                </c:pt>
                <c:pt idx="24">
                  <c:v>10</c:v>
                </c:pt>
                <c:pt idx="25">
                  <c:v>15</c:v>
                </c:pt>
                <c:pt idx="26">
                  <c:v>35</c:v>
                </c:pt>
                <c:pt idx="27">
                  <c:v>10</c:v>
                </c:pt>
                <c:pt idx="28">
                  <c:v>6</c:v>
                </c:pt>
                <c:pt idx="29">
                  <c:v>15</c:v>
                </c:pt>
                <c:pt idx="30">
                  <c:v>3</c:v>
                </c:pt>
                <c:pt idx="31">
                  <c:v>11</c:v>
                </c:pt>
                <c:pt idx="32">
                  <c:v>11</c:v>
                </c:pt>
                <c:pt idx="33">
                  <c:v>15</c:v>
                </c:pt>
                <c:pt idx="34">
                  <c:v>10</c:v>
                </c:pt>
                <c:pt idx="35">
                  <c:v>17</c:v>
                </c:pt>
                <c:pt idx="36">
                  <c:v>14</c:v>
                </c:pt>
                <c:pt idx="37">
                  <c:v>25</c:v>
                </c:pt>
                <c:pt idx="38">
                  <c:v>14</c:v>
                </c:pt>
                <c:pt idx="39">
                  <c:v>25</c:v>
                </c:pt>
                <c:pt idx="40">
                  <c:v>11</c:v>
                </c:pt>
                <c:pt idx="41">
                  <c:v>12</c:v>
                </c:pt>
                <c:pt idx="42">
                  <c:v>22</c:v>
                </c:pt>
                <c:pt idx="43">
                  <c:v>24</c:v>
                </c:pt>
                <c:pt idx="44">
                  <c:v>15</c:v>
                </c:pt>
                <c:pt idx="45">
                  <c:v>23</c:v>
                </c:pt>
                <c:pt idx="46">
                  <c:v>12</c:v>
                </c:pt>
                <c:pt idx="47">
                  <c:v>30</c:v>
                </c:pt>
                <c:pt idx="48">
                  <c:v>50</c:v>
                </c:pt>
                <c:pt idx="49">
                  <c:v>123</c:v>
                </c:pt>
                <c:pt idx="50">
                  <c:v>102</c:v>
                </c:pt>
                <c:pt idx="51">
                  <c:v>43</c:v>
                </c:pt>
                <c:pt idx="5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2868586411345462"/>
          <c:h val="0.2406228453418244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  <c:numCache>
                <c:formatCode>General</c:formatCode>
                <c:ptCount val="5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2743150197320524"/>
          <c:h val="0.257341758612461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6</c:v>
                </c:pt>
                <c:pt idx="41">
                  <c:v>8</c:v>
                </c:pt>
                <c:pt idx="42">
                  <c:v>7</c:v>
                </c:pt>
                <c:pt idx="43">
                  <c:v>21</c:v>
                </c:pt>
                <c:pt idx="44">
                  <c:v>30</c:v>
                </c:pt>
                <c:pt idx="45">
                  <c:v>26</c:v>
                </c:pt>
                <c:pt idx="46">
                  <c:v>35</c:v>
                </c:pt>
                <c:pt idx="47">
                  <c:v>23</c:v>
                </c:pt>
                <c:pt idx="48">
                  <c:v>17</c:v>
                </c:pt>
                <c:pt idx="49">
                  <c:v>21</c:v>
                </c:pt>
                <c:pt idx="50">
                  <c:v>18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2868586411345462"/>
          <c:h val="0.246892437818313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4642724930622159"/>
          <c:h val="0.255251894453632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グラフ2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グラフ16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グラフ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グラフ7"/>
  <sheetViews>
    <sheetView zoomScale="12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7044" y="5803783"/>
          <a:ext cx="8731468" cy="195659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72130"/>
          <a:ext cx="8782001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825" y="5788708"/>
          <a:ext cx="8768821" cy="177189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72509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6277" y="5781671"/>
          <a:ext cx="8696294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985" y="5781671"/>
          <a:ext cx="8601094" cy="180972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0.07472</cdr:x>
      <cdr:y>0.0815</cdr:y>
    </cdr:from>
    <cdr:to>
      <cdr:x>0.25691</cdr:x>
      <cdr:y>0.15674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695329" y="495271"/>
          <a:ext cx="1695446" cy="45723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81671"/>
          <a:ext cx="8819039" cy="230681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283" y="5761274"/>
          <a:ext cx="8860938" cy="214234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434"/>
  <sheetViews>
    <sheetView tabSelected="1" zoomScaleNormal="100" workbookViewId="0">
      <pane ySplit="2" topLeftCell="A165" activePane="bottomLeft" state="frozen"/>
      <selection pane="bottomLeft" activeCell="O122" sqref="O122"/>
    </sheetView>
  </sheetViews>
  <sheetFormatPr defaultColWidth="9" defaultRowHeight="13.5" outlineLevelRow="1"/>
  <cols>
    <col min="1" max="1" width="5.08984375" style="1" customWidth="1"/>
    <col min="2" max="2" width="5.6328125" style="2" customWidth="1"/>
    <col min="3" max="3" width="4.6328125" style="1" customWidth="1"/>
    <col min="4" max="4" width="2.6328125" style="3" customWidth="1"/>
    <col min="5" max="5" width="4.6328125" style="1" customWidth="1"/>
    <col min="6" max="6" width="4.36328125" style="2" customWidth="1"/>
    <col min="7" max="23" width="4.36328125" style="4" customWidth="1"/>
    <col min="24" max="24" width="4.08984375" style="4" customWidth="1"/>
    <col min="25" max="25" width="1.36328125" style="138" customWidth="1"/>
    <col min="26" max="26" width="7.36328125" style="4" customWidth="1"/>
    <col min="27" max="29" width="4.6328125" style="4" customWidth="1"/>
    <col min="30" max="30" width="9.08984375" style="4" customWidth="1"/>
    <col min="31" max="31" width="3.90625" style="4" customWidth="1"/>
    <col min="32" max="32" width="9.08984375" style="4" customWidth="1"/>
    <col min="33" max="16384" width="9" style="4"/>
  </cols>
  <sheetData>
    <row r="1" spans="1:32" ht="93" customHeight="1">
      <c r="A1" s="110"/>
      <c r="B1" s="268" t="s">
        <v>4</v>
      </c>
      <c r="C1" s="269"/>
      <c r="D1" s="269"/>
      <c r="E1" s="270"/>
      <c r="F1" s="274" t="s">
        <v>9</v>
      </c>
      <c r="G1" s="276" t="s">
        <v>189</v>
      </c>
      <c r="H1" s="278" t="s">
        <v>5</v>
      </c>
      <c r="I1" s="254" t="s">
        <v>2</v>
      </c>
      <c r="J1" s="254" t="s">
        <v>11</v>
      </c>
      <c r="K1" s="254" t="s">
        <v>10</v>
      </c>
      <c r="L1" s="254" t="s">
        <v>12</v>
      </c>
      <c r="M1" s="254" t="s">
        <v>7</v>
      </c>
      <c r="N1" s="254" t="s">
        <v>14</v>
      </c>
      <c r="O1" s="254" t="s">
        <v>15</v>
      </c>
      <c r="P1" s="254" t="s">
        <v>18</v>
      </c>
      <c r="Q1" s="259" t="s">
        <v>19</v>
      </c>
      <c r="R1" s="261" t="s">
        <v>1</v>
      </c>
      <c r="S1" s="259" t="s">
        <v>20</v>
      </c>
      <c r="T1" s="250" t="s">
        <v>21</v>
      </c>
      <c r="U1" s="252" t="s">
        <v>23</v>
      </c>
      <c r="V1" s="252" t="s">
        <v>25</v>
      </c>
      <c r="W1" s="252" t="s">
        <v>26</v>
      </c>
      <c r="X1" s="286" t="s">
        <v>28</v>
      </c>
      <c r="Y1" s="135"/>
      <c r="Z1" s="263" t="s">
        <v>188</v>
      </c>
    </row>
    <row r="2" spans="1:32" ht="29.25" customHeight="1" thickBot="1">
      <c r="A2" s="111"/>
      <c r="B2" s="271"/>
      <c r="C2" s="272"/>
      <c r="D2" s="272"/>
      <c r="E2" s="273"/>
      <c r="F2" s="275"/>
      <c r="G2" s="277"/>
      <c r="H2" s="279"/>
      <c r="I2" s="255"/>
      <c r="J2" s="255"/>
      <c r="K2" s="255"/>
      <c r="L2" s="255"/>
      <c r="M2" s="255"/>
      <c r="N2" s="255"/>
      <c r="O2" s="255"/>
      <c r="P2" s="255"/>
      <c r="Q2" s="260"/>
      <c r="R2" s="262"/>
      <c r="S2" s="260"/>
      <c r="T2" s="251"/>
      <c r="U2" s="253"/>
      <c r="V2" s="253"/>
      <c r="W2" s="253"/>
      <c r="X2" s="287"/>
      <c r="Y2" s="135"/>
      <c r="Z2" s="264"/>
      <c r="AD2" s="118">
        <v>2025</v>
      </c>
      <c r="AE2" s="119">
        <v>52</v>
      </c>
      <c r="AF2" s="4" t="str">
        <f>AD2&amp;"_"&amp;AE2</f>
        <v>2025_52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56" t="s">
        <v>135</v>
      </c>
      <c r="C55" s="257"/>
      <c r="D55" s="257"/>
      <c r="E55" s="258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56" t="s">
        <v>136</v>
      </c>
      <c r="C109" s="257"/>
      <c r="D109" s="257"/>
      <c r="E109" s="258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thickBot="1">
      <c r="A163" s="34"/>
      <c r="B163" s="256" t="s">
        <v>137</v>
      </c>
      <c r="C163" s="257"/>
      <c r="D163" s="257"/>
      <c r="E163" s="258"/>
      <c r="F163" s="35">
        <f>SUM(F111:F162)</f>
        <v>2412</v>
      </c>
      <c r="G163" s="82" t="s">
        <v>33</v>
      </c>
      <c r="H163" s="35">
        <f t="shared" ref="H163:P163" si="14">SUM(H111:H162)</f>
        <v>23</v>
      </c>
      <c r="I163" s="35">
        <f t="shared" si="14"/>
        <v>107</v>
      </c>
      <c r="J163" s="35">
        <f t="shared" si="14"/>
        <v>1174</v>
      </c>
      <c r="K163" s="35">
        <f t="shared" si="14"/>
        <v>1146</v>
      </c>
      <c r="L163" s="35">
        <f t="shared" si="14"/>
        <v>176</v>
      </c>
      <c r="M163" s="35">
        <f t="shared" si="14"/>
        <v>72</v>
      </c>
      <c r="N163" s="35">
        <f t="shared" si="14"/>
        <v>78</v>
      </c>
      <c r="O163" s="35">
        <f t="shared" si="14"/>
        <v>145</v>
      </c>
      <c r="P163" s="35">
        <f t="shared" si="14"/>
        <v>8</v>
      </c>
      <c r="Q163" s="35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35">
        <f t="shared" si="15"/>
        <v>0</v>
      </c>
      <c r="U163" s="35">
        <f t="shared" si="15"/>
        <v>6</v>
      </c>
      <c r="V163" s="35">
        <f t="shared" si="15"/>
        <v>4</v>
      </c>
      <c r="W163" s="35">
        <f t="shared" si="15"/>
        <v>0</v>
      </c>
      <c r="X163" s="35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thickBot="1">
      <c r="A218" s="34"/>
      <c r="B218" s="256" t="s">
        <v>138</v>
      </c>
      <c r="C218" s="257"/>
      <c r="D218" s="257"/>
      <c r="E218" s="258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56" t="s">
        <v>139</v>
      </c>
      <c r="C272" s="257"/>
      <c r="D272" s="257"/>
      <c r="E272" s="258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4" thickBot="1"/>
    <row r="274" spans="1:25" ht="14.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4.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4.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4.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4.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4.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4.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4.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4.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4.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4.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4.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4.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4.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4.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4.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4.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4.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4.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4.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4.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4.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4.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4.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4.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4.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4.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4.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4.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4.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4.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4.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4.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4.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4.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4.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4.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4.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4.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4.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4.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4.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4.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4.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4.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4.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4.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4.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4.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4.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4.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4.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7" thickBot="1">
      <c r="A326" s="34"/>
      <c r="B326" s="283" t="s">
        <v>140</v>
      </c>
      <c r="C326" s="284"/>
      <c r="D326" s="284"/>
      <c r="E326" s="285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4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4.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4.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4.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4.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4.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4.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4.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4.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4.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4.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4.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4.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4.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4.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4.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4.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4.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4.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4.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4.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4.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4.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4.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4.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4.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4.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4.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4.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4.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4.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4.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4.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4.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4.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4.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4.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4.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4.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4.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4.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4.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4.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4.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4.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4.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4.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4.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4.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4.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4.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4.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4.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7" thickBot="1">
      <c r="A380" s="34"/>
      <c r="B380" s="280" t="s">
        <v>141</v>
      </c>
      <c r="C380" s="281"/>
      <c r="D380" s="281"/>
      <c r="E380" s="282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4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 ht="14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 ht="14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 ht="14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 ht="14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 ht="14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 ht="14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 ht="14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 ht="14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 ht="14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 ht="14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 ht="14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 ht="14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 ht="14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 ht="14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 ht="14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 ht="14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 ht="14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 ht="14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 ht="14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 ht="14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 ht="14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 ht="14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 ht="14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 ht="14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 ht="14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 ht="14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 ht="14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 ht="14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 ht="14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 ht="14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 ht="14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 ht="14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 ht="14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 ht="14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 ht="14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 ht="14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 ht="14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 ht="14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 ht="14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 ht="14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 ht="14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 ht="14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 ht="14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 ht="14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 ht="14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 ht="14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 ht="14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 ht="14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 ht="14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 ht="14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 ht="14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95">
        <v>0</v>
      </c>
      <c r="U432" s="195">
        <v>0</v>
      </c>
      <c r="V432" s="195">
        <v>0</v>
      </c>
      <c r="W432" s="195">
        <v>0</v>
      </c>
      <c r="X432" s="195">
        <v>0</v>
      </c>
      <c r="Y432" s="137"/>
      <c r="Z432" s="142">
        <v>1793</v>
      </c>
    </row>
    <row r="433" spans="1:26" ht="14.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26" ht="17" thickBot="1">
      <c r="A434" s="88"/>
      <c r="B434" s="265" t="s">
        <v>142</v>
      </c>
      <c r="C434" s="266"/>
      <c r="D434" s="266"/>
      <c r="E434" s="267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</sheetData>
  <sheetProtection selectLockedCells="1"/>
  <mergeCells count="29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163:E163"/>
    <mergeCell ref="P1:P2"/>
    <mergeCell ref="Q1:Q2"/>
    <mergeCell ref="R1:R2"/>
    <mergeCell ref="S1:S2"/>
    <mergeCell ref="T1:T2"/>
    <mergeCell ref="U1:U2"/>
    <mergeCell ref="V1:V2"/>
    <mergeCell ref="W1:W2"/>
    <mergeCell ref="K1:K2"/>
    <mergeCell ref="L1:L2"/>
    <mergeCell ref="M1:M2"/>
    <mergeCell ref="N1:N2"/>
  </mergeCells>
  <phoneticPr fontId="10"/>
  <conditionalFormatting sqref="A1:F2 A109:E109 A111:E163 A165:E218 A220:E272 A274:E325 A328:E379 A434:B434 A3:W20 A21:Y55 A56:W56 A110:W110 A164:W164 A219:W219 A273:W273 F274:Y274 F275:W291 F292:Y325 A326:Y326 A327:W327 A435:W65536 F220:Y220 F221:W237 F238:Y272 F165:W182 F183:Y216 F57:W74 F75:Y109 H1:W2 F434:Y434 H217:Y218 F111:W128 F129:Y163 F328:Y328 F329:W345 F346:Y379 AA396 Z382:Z405 A381:W405 A406:E406 Z407:Z434 A380:Y380 A407:W431 A433:W433 A432:X432">
    <cfRule type="cellIs" dxfId="47" priority="3" stopIfTrue="1" operator="equal">
      <formula>0</formula>
    </cfRule>
  </conditionalFormatting>
  <conditionalFormatting sqref="G217">
    <cfRule type="cellIs" dxfId="46" priority="5" stopIfTrue="1" operator="equal">
      <formula>0</formula>
    </cfRule>
  </conditionalFormatting>
  <conditionalFormatting sqref="G1">
    <cfRule type="cellIs" dxfId="45" priority="7" stopIfTrue="1" operator="equal">
      <formula>0</formula>
    </cfRule>
  </conditionalFormatting>
  <conditionalFormatting sqref="F217:F218 G218">
    <cfRule type="cellIs" dxfId="44" priority="8" stopIfTrue="1" operator="equal">
      <formula>0</formula>
    </cfRule>
  </conditionalFormatting>
  <conditionalFormatting sqref="F217:F218 G218">
    <cfRule type="cellIs" dxfId="43" priority="9" stopIfTrue="1" operator="equal">
      <formula>0</formula>
    </cfRule>
  </conditionalFormatting>
  <conditionalFormatting sqref="A165:A217 B167:E191 B193:E217">
    <cfRule type="cellIs" dxfId="42" priority="10" stopIfTrue="1" operator="equal">
      <formula>0</formula>
    </cfRule>
  </conditionalFormatting>
  <conditionalFormatting sqref="B57:E83 B85:E108">
    <cfRule type="cellIs" dxfId="41" priority="11" stopIfTrue="1" operator="equal">
      <formula>0</formula>
    </cfRule>
  </conditionalFormatting>
  <conditionalFormatting sqref="B57:E108">
    <cfRule type="cellIs" dxfId="40" priority="12" stopIfTrue="1" operator="equal">
      <formula>0</formula>
    </cfRule>
  </conditionalFormatting>
  <conditionalFormatting sqref="A111:A162 B113:E137 B139:E162">
    <cfRule type="cellIs" dxfId="39" priority="14" stopIfTrue="1" operator="equal">
      <formula>0</formula>
    </cfRule>
  </conditionalFormatting>
  <conditionalFormatting sqref="A220:A271 B222:E246 B248:E271">
    <cfRule type="cellIs" dxfId="38" priority="15" stopIfTrue="1" operator="equal">
      <formula>0</formula>
    </cfRule>
  </conditionalFormatting>
  <conditionalFormatting sqref="A57:A108">
    <cfRule type="cellIs" dxfId="37" priority="16" stopIfTrue="1" operator="equal">
      <formula>0</formula>
    </cfRule>
  </conditionalFormatting>
  <conditionalFormatting sqref="A57:A108">
    <cfRule type="cellIs" dxfId="36" priority="17" stopIfTrue="1" operator="equal">
      <formula>0</formula>
    </cfRule>
  </conditionalFormatting>
  <conditionalFormatting sqref="X275:Y280 X282:Y291">
    <cfRule type="cellIs" dxfId="35" priority="18" stopIfTrue="1" operator="equal">
      <formula>0</formula>
    </cfRule>
  </conditionalFormatting>
  <conditionalFormatting sqref="X275:Y280 X282:Y291">
    <cfRule type="cellIs" dxfId="34" priority="19" stopIfTrue="1" operator="equal">
      <formula>0</formula>
    </cfRule>
  </conditionalFormatting>
  <conditionalFormatting sqref="X281:Y281">
    <cfRule type="cellIs" dxfId="33" priority="20" stopIfTrue="1" operator="equal">
      <formula>0</formula>
    </cfRule>
  </conditionalFormatting>
  <conditionalFormatting sqref="X281:Y281">
    <cfRule type="cellIs" dxfId="32" priority="21" stopIfTrue="1" operator="equal">
      <formula>0</formula>
    </cfRule>
  </conditionalFormatting>
  <conditionalFormatting sqref="S301">
    <cfRule type="cellIs" dxfId="31" priority="22" stopIfTrue="1" operator="equal">
      <formula>0</formula>
    </cfRule>
  </conditionalFormatting>
  <conditionalFormatting sqref="S301">
    <cfRule type="cellIs" dxfId="30" priority="23" stopIfTrue="1" operator="equal">
      <formula>0</formula>
    </cfRule>
  </conditionalFormatting>
  <conditionalFormatting sqref="X3:Y20">
    <cfRule type="cellIs" dxfId="29" priority="24" stopIfTrue="1" operator="equal">
      <formula>0</formula>
    </cfRule>
  </conditionalFormatting>
  <conditionalFormatting sqref="X3:Y20">
    <cfRule type="cellIs" dxfId="28" priority="25" stopIfTrue="1" operator="equal">
      <formula>0</formula>
    </cfRule>
  </conditionalFormatting>
  <conditionalFormatting sqref="X57:Y74">
    <cfRule type="cellIs" dxfId="27" priority="26" stopIfTrue="1" operator="equal">
      <formula>0</formula>
    </cfRule>
  </conditionalFormatting>
  <conditionalFormatting sqref="X57:Y74">
    <cfRule type="cellIs" dxfId="26" priority="27" stopIfTrue="1" operator="equal">
      <formula>0</formula>
    </cfRule>
  </conditionalFormatting>
  <conditionalFormatting sqref="X111:Y117 X119:Y128">
    <cfRule type="cellIs" dxfId="25" priority="28" stopIfTrue="1" operator="equal">
      <formula>0</formula>
    </cfRule>
  </conditionalFormatting>
  <conditionalFormatting sqref="X111:Y117 X119:Y128">
    <cfRule type="cellIs" dxfId="24" priority="29" stopIfTrue="1" operator="equal">
      <formula>0</formula>
    </cfRule>
  </conditionalFormatting>
  <conditionalFormatting sqref="X118:Y118">
    <cfRule type="cellIs" dxfId="23" priority="30" stopIfTrue="1" operator="equal">
      <formula>0</formula>
    </cfRule>
  </conditionalFormatting>
  <conditionalFormatting sqref="X118:Y118">
    <cfRule type="cellIs" dxfId="22" priority="31" stopIfTrue="1" operator="equal">
      <formula>0</formula>
    </cfRule>
  </conditionalFormatting>
  <conditionalFormatting sqref="S138">
    <cfRule type="cellIs" dxfId="21" priority="32" stopIfTrue="1" operator="equal">
      <formula>0</formula>
    </cfRule>
  </conditionalFormatting>
  <conditionalFormatting sqref="S138">
    <cfRule type="cellIs" dxfId="20" priority="33" stopIfTrue="1" operator="equal">
      <formula>0</formula>
    </cfRule>
  </conditionalFormatting>
  <conditionalFormatting sqref="X221:Y226 X228:Y237">
    <cfRule type="cellIs" dxfId="19" priority="34" stopIfTrue="1" operator="equal">
      <formula>0</formula>
    </cfRule>
  </conditionalFormatting>
  <conditionalFormatting sqref="X221:Y226 X228:Y237">
    <cfRule type="cellIs" dxfId="18" priority="35" stopIfTrue="1" operator="equal">
      <formula>0</formula>
    </cfRule>
  </conditionalFormatting>
  <conditionalFormatting sqref="X227:Y227">
    <cfRule type="cellIs" dxfId="17" priority="36" stopIfTrue="1" operator="equal">
      <formula>0</formula>
    </cfRule>
  </conditionalFormatting>
  <conditionalFormatting sqref="X227:Y227">
    <cfRule type="cellIs" dxfId="16" priority="37" stopIfTrue="1" operator="equal">
      <formula>0</formula>
    </cfRule>
  </conditionalFormatting>
  <conditionalFormatting sqref="S247">
    <cfRule type="cellIs" dxfId="15" priority="38" stopIfTrue="1" operator="equal">
      <formula>0</formula>
    </cfRule>
  </conditionalFormatting>
  <conditionalFormatting sqref="S247">
    <cfRule type="cellIs" dxfId="14" priority="39" stopIfTrue="1" operator="equal">
      <formula>0</formula>
    </cfRule>
  </conditionalFormatting>
  <conditionalFormatting sqref="X165:Y171 X173:Y182">
    <cfRule type="cellIs" dxfId="13" priority="40" stopIfTrue="1" operator="equal">
      <formula>0</formula>
    </cfRule>
  </conditionalFormatting>
  <conditionalFormatting sqref="X165:Y171 X173:Y182">
    <cfRule type="cellIs" dxfId="12" priority="41" stopIfTrue="1" operator="equal">
      <formula>0</formula>
    </cfRule>
  </conditionalFormatting>
  <conditionalFormatting sqref="X172:Y172">
    <cfRule type="cellIs" dxfId="11" priority="42" stopIfTrue="1" operator="equal">
      <formula>0</formula>
    </cfRule>
  </conditionalFormatting>
  <conditionalFormatting sqref="X172:Y172">
    <cfRule type="cellIs" dxfId="10" priority="43" stopIfTrue="1" operator="equal">
      <formula>0</formula>
    </cfRule>
  </conditionalFormatting>
  <conditionalFormatting sqref="S192">
    <cfRule type="cellIs" dxfId="9" priority="44" stopIfTrue="1" operator="equal">
      <formula>0</formula>
    </cfRule>
  </conditionalFormatting>
  <conditionalFormatting sqref="S192">
    <cfRule type="cellIs" dxfId="8" priority="45" stopIfTrue="1" operator="equal">
      <formula>0</formula>
    </cfRule>
  </conditionalFormatting>
  <conditionalFormatting sqref="X329:Y334 X336:Y345">
    <cfRule type="cellIs" dxfId="7" priority="47" stopIfTrue="1" operator="equal">
      <formula>0</formula>
    </cfRule>
  </conditionalFormatting>
  <conditionalFormatting sqref="X329:Y334 X336:Y345">
    <cfRule type="cellIs" dxfId="6" priority="48" stopIfTrue="1" operator="equal">
      <formula>0</formula>
    </cfRule>
  </conditionalFormatting>
  <conditionalFormatting sqref="X335:Y335">
    <cfRule type="cellIs" dxfId="5" priority="49" stopIfTrue="1" operator="equal">
      <formula>0</formula>
    </cfRule>
  </conditionalFormatting>
  <conditionalFormatting sqref="X335:Y335">
    <cfRule type="cellIs" dxfId="4" priority="50" stopIfTrue="1" operator="equal">
      <formula>0</formula>
    </cfRule>
  </conditionalFormatting>
  <conditionalFormatting sqref="S355">
    <cfRule type="cellIs" dxfId="3" priority="51" stopIfTrue="1" operator="equal">
      <formula>0</formula>
    </cfRule>
  </conditionalFormatting>
  <conditionalFormatting sqref="S355">
    <cfRule type="cellIs" dxfId="2" priority="52" stopIfTrue="1" operator="equal">
      <formula>0</formula>
    </cfRule>
  </conditionalFormatting>
  <conditionalFormatting sqref="Z1">
    <cfRule type="cellIs" dxfId="1" priority="2" stopIfTrue="1" operator="equal">
      <formula>0</formula>
    </cfRule>
  </conditionalFormatting>
  <conditionalFormatting sqref="Z406 F406:W406">
    <cfRule type="cellIs" dxfId="0" priority="1" stopIfTrue="1" operator="equal">
      <formula>0</formula>
    </cfRule>
  </conditionalFormatting>
  <printOptions horizontalCentered="1" verticalCentered="1"/>
  <pageMargins left="0.9055118110236221" right="0.31496062992125984" top="0.19685039370078741" bottom="0.15748031496062992" header="0.31496062992125984" footer="0.31496062992125984"/>
  <pageSetup paperSize="9" scale="44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>
    <tabColor rgb="FFFF0000"/>
  </sheetPr>
  <dimension ref="A1:P32"/>
  <sheetViews>
    <sheetView showGridLines="0" workbookViewId="0">
      <selection activeCell="H8" sqref="H8"/>
    </sheetView>
  </sheetViews>
  <sheetFormatPr defaultColWidth="9" defaultRowHeight="20.149999999999999" customHeight="1"/>
  <cols>
    <col min="1" max="1" width="3.453125" style="123" customWidth="1"/>
    <col min="2" max="2" width="3.6328125" style="123" customWidth="1"/>
    <col min="3" max="3" width="13.90625" style="123" bestFit="1" customWidth="1"/>
    <col min="4" max="4" width="10.90625" style="123" customWidth="1"/>
    <col min="5" max="7" width="9" style="123"/>
    <col min="8" max="8" width="15.90625" style="123" bestFit="1" customWidth="1"/>
    <col min="9" max="10" width="9" style="123"/>
    <col min="11" max="11" width="13.36328125" style="123" bestFit="1" customWidth="1"/>
    <col min="12" max="13" width="2.6328125" style="123" customWidth="1"/>
    <col min="14" max="14" width="19.08984375" style="123" customWidth="1"/>
    <col min="15" max="15" width="3.90625" style="126" customWidth="1"/>
    <col min="16" max="16" width="29.3632812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49999999999999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49999999999999" customHeight="1">
      <c r="B3" s="123" t="s">
        <v>155</v>
      </c>
      <c r="L3" s="132"/>
      <c r="N3" s="225" t="s">
        <v>191</v>
      </c>
      <c r="P3" s="223"/>
    </row>
    <row r="4" spans="1:16" ht="20.149999999999999" customHeight="1">
      <c r="B4" s="123" t="s">
        <v>156</v>
      </c>
      <c r="L4" s="132"/>
      <c r="N4" s="130">
        <v>382</v>
      </c>
      <c r="O4" s="223" t="s">
        <v>192</v>
      </c>
      <c r="P4" s="223"/>
    </row>
    <row r="5" spans="1:16" ht="20.149999999999999" customHeight="1">
      <c r="B5" s="123" t="s">
        <v>152</v>
      </c>
      <c r="L5" s="132"/>
      <c r="N5" s="223"/>
      <c r="O5" s="223"/>
      <c r="P5" s="223"/>
    </row>
    <row r="6" spans="1:16" ht="20.149999999999999" customHeight="1">
      <c r="B6" s="123" t="s">
        <v>193</v>
      </c>
      <c r="L6" s="132"/>
      <c r="N6" s="225" t="s">
        <v>185</v>
      </c>
      <c r="O6" s="223"/>
      <c r="P6" s="223"/>
    </row>
    <row r="7" spans="1:16" ht="20.149999999999999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49999999999999" customHeight="1">
      <c r="L8" s="132"/>
      <c r="N8" s="228" t="s">
        <v>186</v>
      </c>
      <c r="O8" s="128" t="s">
        <v>171</v>
      </c>
      <c r="P8" s="229" t="s">
        <v>172</v>
      </c>
    </row>
    <row r="9" spans="1:16" ht="20.149999999999999" customHeight="1">
      <c r="L9" s="132"/>
      <c r="N9" s="230" t="s">
        <v>159</v>
      </c>
      <c r="O9" s="129" t="s">
        <v>171</v>
      </c>
      <c r="P9" s="231" t="s">
        <v>159</v>
      </c>
    </row>
    <row r="10" spans="1:16" ht="20.149999999999999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49999999999999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49999999999999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49999999999999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49999999999999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49999999999999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49999999999999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49999999999999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49999999999999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49999999999999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49999999999999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49999999999999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49999999999999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49999999999999" customHeight="1">
      <c r="L23" s="132"/>
      <c r="N23" s="232"/>
      <c r="O23" s="153"/>
      <c r="P23" s="233"/>
    </row>
    <row r="24" spans="12:16" ht="20.149999999999999" customHeight="1">
      <c r="L24" s="132"/>
      <c r="N24" s="234"/>
      <c r="O24" s="154"/>
      <c r="P24" s="235"/>
    </row>
    <row r="25" spans="12:16" ht="20.149999999999999" customHeight="1">
      <c r="L25" s="132"/>
    </row>
    <row r="26" spans="12:16" ht="20.149999999999999" customHeight="1">
      <c r="L26" s="132"/>
    </row>
    <row r="27" spans="12:16" ht="20.149999999999999" customHeight="1">
      <c r="L27" s="132"/>
    </row>
    <row r="28" spans="12:16" ht="20.149999999999999" customHeight="1">
      <c r="L28" s="132"/>
    </row>
    <row r="29" spans="12:16" ht="20.149999999999999" customHeight="1">
      <c r="L29" s="132"/>
    </row>
    <row r="30" spans="12:16" ht="20.149999999999999" customHeight="1">
      <c r="L30" s="132"/>
    </row>
    <row r="31" spans="12:16" ht="20.149999999999999" customHeight="1">
      <c r="L31" s="132"/>
    </row>
    <row r="32" spans="12:16" ht="20.149999999999999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山﨑瑛仁</cp:lastModifiedBy>
  <cp:lastPrinted>2026-01-05T01:51:48Z</cp:lastPrinted>
  <dcterms:created xsi:type="dcterms:W3CDTF">2014-03-28T03:09:39Z</dcterms:created>
  <dcterms:modified xsi:type="dcterms:W3CDTF">2026-01-05T01:58:14Z</dcterms:modified>
</cp:coreProperties>
</file>