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
<Relationships xmlns="http://schemas.openxmlformats.org/package/2006/relationships">
  <Relationship Type="http://schemas.openxmlformats.org/officeDocument/2006/relationships/officeDocument" Target="xl/workbook.xml" Id="rId1" />
  <Relationship Type="http://schemas.openxmlformats.org/package/2006/relationships/metadata/core-properties" Target="docProps/core.xml" Id="rId2" />
  <Relationship Type="http://schemas.openxmlformats.org/officeDocument/2006/relationships/extended-properties" Target="docProps/app.xml" Id="rId3" />
  <Relationship Type="http://schemas.openxmlformats.org/officeDocument/2006/relationships/custom-properties" Target="docProps/custom.xml" Id="rId4" />
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60" yWindow="135" windowWidth="28035" windowHeight="12510" activeTab="11"/>
  </bookViews>
  <sheets>
    <sheet name="4月" sheetId="1" r:id="rId1"/>
    <sheet name="5月" sheetId="2" r:id="rId2"/>
    <sheet name="6月" sheetId="3" r:id="rId3"/>
    <sheet name="7月" sheetId="4" r:id="rId4"/>
    <sheet name="8月" sheetId="6" r:id="rId5"/>
    <sheet name="9月 " sheetId="8" r:id="rId6"/>
    <sheet name="10月" sheetId="9" r:id="rId7"/>
    <sheet name="11月" sheetId="10" r:id="rId8"/>
    <sheet name="12月" sheetId="11" r:id="rId9"/>
    <sheet name="1月" sheetId="12" r:id="rId10"/>
    <sheet name="2月" sheetId="13" r:id="rId11"/>
    <sheet name="3月" sheetId="14" r:id="rId12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<sst xmlns:r="http://schemas.openxmlformats.org/officeDocument/2006/relationships" xmlns="http://schemas.openxmlformats.org/spreadsheetml/2006/main" count="43" uniqueCount="43">
  <si>
    <t>月</t>
    <rPh sb="0" eb="1">
      <t>ゲツ</t>
    </rPh>
    <phoneticPr fontId="2"/>
  </si>
  <si>
    <r>
      <rPr>
        <b/>
        <sz val="24"/>
        <color theme="1"/>
        <rFont val="ＭＳ Ｐゴシック"/>
      </rPr>
      <t>◆2023年8月期　配送カレンダー　</t>
    </r>
    <r>
      <rPr>
        <b/>
        <sz val="16"/>
        <color theme="1"/>
        <rFont val="ＭＳ Ｐゴシック"/>
      </rPr>
      <t>　　　</t>
    </r>
    <rPh sb="5" eb="6">
      <t>ネン</t>
    </rPh>
    <rPh sb="7" eb="8">
      <t>ガツ</t>
    </rPh>
    <rPh sb="8" eb="9">
      <t>キ</t>
    </rPh>
    <rPh sb="10" eb="12">
      <t>ハイソウ</t>
    </rPh>
    <phoneticPr fontId="2"/>
  </si>
  <si>
    <t>12-24時</t>
    <rPh sb="5" eb="6">
      <t>ジ</t>
    </rPh>
    <phoneticPr fontId="2"/>
  </si>
  <si>
    <t>火</t>
    <rPh sb="0" eb="1">
      <t>カ</t>
    </rPh>
    <phoneticPr fontId="2"/>
  </si>
  <si>
    <r>
      <rPr>
        <b/>
        <sz val="24"/>
        <color theme="1"/>
        <rFont val="ＭＳ Ｐゴシック"/>
      </rPr>
      <t>◆2023年11月期　配送カレンダー　</t>
    </r>
    <r>
      <rPr>
        <b/>
        <sz val="16"/>
        <color theme="1"/>
        <rFont val="ＭＳ Ｐゴシック"/>
      </rPr>
      <t>　　　</t>
    </r>
    <rPh sb="5" eb="6">
      <t>ネン</t>
    </rPh>
    <rPh sb="8" eb="9">
      <t>ガツ</t>
    </rPh>
    <rPh sb="9" eb="10">
      <t>キ</t>
    </rPh>
    <rPh sb="11" eb="13">
      <t>ハイソウ</t>
    </rPh>
    <phoneticPr fontId="2"/>
  </si>
  <si>
    <t>水</t>
    <rPh sb="0" eb="1">
      <t>スイ</t>
    </rPh>
    <phoneticPr fontId="2"/>
  </si>
  <si>
    <t>5/4
(みどりの日)</t>
    <rPh sb="9" eb="10">
      <t>ヒ</t>
    </rPh>
    <phoneticPr fontId="2"/>
  </si>
  <si>
    <t>金</t>
    <rPh sb="0" eb="1">
      <t>キン</t>
    </rPh>
    <phoneticPr fontId="2"/>
  </si>
  <si>
    <t>2/29</t>
  </si>
  <si>
    <t>時間帯</t>
    <rPh sb="0" eb="2">
      <t>ジカン</t>
    </rPh>
    <rPh sb="2" eb="3">
      <t>タイ</t>
    </rPh>
    <phoneticPr fontId="2"/>
  </si>
  <si>
    <t>11/23
(勤労感謝の日)</t>
    <rPh sb="7" eb="9">
      <t>キンロウ</t>
    </rPh>
    <rPh sb="9" eb="11">
      <t>カンシャ</t>
    </rPh>
    <rPh sb="12" eb="13">
      <t>ヒ</t>
    </rPh>
    <phoneticPr fontId="2"/>
  </si>
  <si>
    <t>店着日</t>
    <rPh sb="0" eb="1">
      <t>テン</t>
    </rPh>
    <rPh sb="1" eb="2">
      <t>チャク</t>
    </rPh>
    <rPh sb="2" eb="3">
      <t>ビ</t>
    </rPh>
    <phoneticPr fontId="2"/>
  </si>
  <si>
    <r>
      <rPr>
        <b/>
        <sz val="24"/>
        <color theme="1"/>
        <rFont val="ＭＳ Ｐゴシック"/>
      </rPr>
      <t>◆2024年2月期　配送カレンダー　</t>
    </r>
    <r>
      <rPr>
        <b/>
        <sz val="16"/>
        <color theme="1"/>
        <rFont val="ＭＳ Ｐゴシック"/>
      </rPr>
      <t>　　　</t>
    </r>
    <rPh sb="5" eb="6">
      <t>ネン</t>
    </rPh>
    <rPh sb="7" eb="8">
      <t>ガツ</t>
    </rPh>
    <rPh sb="8" eb="9">
      <t>キ</t>
    </rPh>
    <rPh sb="10" eb="12">
      <t>ハイソウ</t>
    </rPh>
    <phoneticPr fontId="2"/>
  </si>
  <si>
    <t>7/17
（海の日）</t>
    <rPh sb="6" eb="7">
      <t>ウミ</t>
    </rPh>
    <rPh sb="8" eb="9">
      <t>ヒ</t>
    </rPh>
    <phoneticPr fontId="2"/>
  </si>
  <si>
    <t>ご注文日</t>
    <rPh sb="1" eb="3">
      <t>チュウモン</t>
    </rPh>
    <rPh sb="3" eb="4">
      <t>ビ</t>
    </rPh>
    <phoneticPr fontId="2"/>
  </si>
  <si>
    <t>日</t>
    <rPh sb="0" eb="1">
      <t>ニチ</t>
    </rPh>
    <phoneticPr fontId="2"/>
  </si>
  <si>
    <t>木</t>
    <rPh sb="0" eb="1">
      <t>モク</t>
    </rPh>
    <phoneticPr fontId="2"/>
  </si>
  <si>
    <t>土</t>
    <rPh sb="0" eb="1">
      <t>ド</t>
    </rPh>
    <phoneticPr fontId="2"/>
  </si>
  <si>
    <t>終日</t>
    <rPh sb="0" eb="2">
      <t>シュウジツ</t>
    </rPh>
    <phoneticPr fontId="2"/>
  </si>
  <si>
    <t>0-12時</t>
    <rPh sb="4" eb="5">
      <t>ジ</t>
    </rPh>
    <phoneticPr fontId="2"/>
  </si>
  <si>
    <t>5/3
(憲法記念日)</t>
    <rPh sb="5" eb="7">
      <t>ケンポウ</t>
    </rPh>
    <rPh sb="7" eb="10">
      <t>キネンビ</t>
    </rPh>
    <phoneticPr fontId="2"/>
  </si>
  <si>
    <t>1/8
(成人の日)</t>
    <rPh sb="5" eb="7">
      <t>セイジン</t>
    </rPh>
    <rPh sb="8" eb="9">
      <t>ヒ</t>
    </rPh>
    <phoneticPr fontId="2"/>
  </si>
  <si>
    <t>2023/4/29
(昭和の日)</t>
    <rPh sb="11" eb="13">
      <t>ショウワ</t>
    </rPh>
    <rPh sb="14" eb="15">
      <t>ヒ</t>
    </rPh>
    <phoneticPr fontId="2"/>
  </si>
  <si>
    <t>11/3
(文化の日)</t>
    <rPh sb="6" eb="8">
      <t>ブンカ</t>
    </rPh>
    <rPh sb="9" eb="10">
      <t>ヒ</t>
    </rPh>
    <phoneticPr fontId="2"/>
  </si>
  <si>
    <r>
      <rPr>
        <b/>
        <sz val="24"/>
        <color theme="1"/>
        <rFont val="ＭＳ Ｐゴシック"/>
      </rPr>
      <t>◆2024年1月期　配送カレンダー　</t>
    </r>
    <r>
      <rPr>
        <b/>
        <sz val="16"/>
        <color theme="1"/>
        <rFont val="ＭＳ Ｐゴシック"/>
      </rPr>
      <t>　　　</t>
    </r>
    <rPh sb="5" eb="6">
      <t>ネン</t>
    </rPh>
    <rPh sb="7" eb="8">
      <t>ガツ</t>
    </rPh>
    <rPh sb="8" eb="9">
      <t>キ</t>
    </rPh>
    <rPh sb="10" eb="12">
      <t>ハイソウ</t>
    </rPh>
    <phoneticPr fontId="2"/>
  </si>
  <si>
    <t>2/11
(建国記念の日)</t>
    <rPh sb="6" eb="10">
      <t>ケンコクキネン</t>
    </rPh>
    <rPh sb="11" eb="12">
      <t>ヒ</t>
    </rPh>
    <phoneticPr fontId="2"/>
  </si>
  <si>
    <t>2/23
(天皇誕生日)</t>
    <rPh sb="6" eb="8">
      <t>テンノウ</t>
    </rPh>
    <rPh sb="8" eb="11">
      <t>タンジョウビ</t>
    </rPh>
    <phoneticPr fontId="2"/>
  </si>
  <si>
    <t>8/11
(山の日)</t>
    <rPh sb="6" eb="7">
      <t>ヤマ</t>
    </rPh>
    <rPh sb="8" eb="9">
      <t>ヒ</t>
    </rPh>
    <phoneticPr fontId="2"/>
  </si>
  <si>
    <r>
      <rPr>
        <b/>
        <sz val="24"/>
        <color theme="1"/>
        <rFont val="ＭＳ Ｐゴシック"/>
      </rPr>
      <t>◆2023年12月期　配送カレンダー　</t>
    </r>
    <r>
      <rPr>
        <b/>
        <sz val="16"/>
        <color theme="1"/>
        <rFont val="ＭＳ Ｐゴシック"/>
      </rPr>
      <t>　　　</t>
    </r>
    <rPh sb="5" eb="6">
      <t>ネン</t>
    </rPh>
    <rPh sb="8" eb="9">
      <t>ガツ</t>
    </rPh>
    <rPh sb="9" eb="10">
      <t>キ</t>
    </rPh>
    <rPh sb="11" eb="13">
      <t>ハイソウ</t>
    </rPh>
    <phoneticPr fontId="2"/>
  </si>
  <si>
    <r>
      <rPr>
        <b/>
        <sz val="24"/>
        <color theme="1"/>
        <rFont val="ＭＳ Ｐゴシック"/>
      </rPr>
      <t>◆2023年4月期　配送カレンダー　</t>
    </r>
    <r>
      <rPr>
        <b/>
        <sz val="16"/>
        <color theme="1"/>
        <rFont val="ＭＳ Ｐゴシック"/>
      </rPr>
      <t>　　　</t>
    </r>
    <rPh sb="5" eb="6">
      <t>ネン</t>
    </rPh>
    <rPh sb="7" eb="8">
      <t>ガツ</t>
    </rPh>
    <rPh sb="8" eb="9">
      <t>キ</t>
    </rPh>
    <rPh sb="10" eb="12">
      <t>ハイソウ</t>
    </rPh>
    <phoneticPr fontId="2"/>
  </si>
  <si>
    <r>
      <rPr>
        <b/>
        <sz val="24"/>
        <color theme="1"/>
        <rFont val="ＭＳ Ｐゴシック"/>
      </rPr>
      <t>◆2023年5月期　配送カレンダー　</t>
    </r>
    <r>
      <rPr>
        <b/>
        <sz val="16"/>
        <color theme="1"/>
        <rFont val="ＭＳ Ｐゴシック"/>
      </rPr>
      <t>　　　</t>
    </r>
    <rPh sb="5" eb="6">
      <t>ネン</t>
    </rPh>
    <rPh sb="7" eb="8">
      <t>ガツ</t>
    </rPh>
    <rPh sb="8" eb="9">
      <t>キ</t>
    </rPh>
    <rPh sb="10" eb="12">
      <t>ハイソウ</t>
    </rPh>
    <phoneticPr fontId="2"/>
  </si>
  <si>
    <t>5/5
(こどもの日)</t>
    <rPh sb="9" eb="10">
      <t>ヒ</t>
    </rPh>
    <phoneticPr fontId="2"/>
  </si>
  <si>
    <r>
      <rPr>
        <b/>
        <sz val="24"/>
        <color theme="1"/>
        <rFont val="ＭＳ Ｐゴシック"/>
      </rPr>
      <t>◆2023年6月期　配送カレンダー　</t>
    </r>
    <r>
      <rPr>
        <b/>
        <sz val="16"/>
        <color theme="1"/>
        <rFont val="ＭＳ Ｐゴシック"/>
      </rPr>
      <t>　　　</t>
    </r>
    <rPh sb="5" eb="6">
      <t>ネン</t>
    </rPh>
    <rPh sb="7" eb="8">
      <t>ガツ</t>
    </rPh>
    <rPh sb="8" eb="9">
      <t>キ</t>
    </rPh>
    <rPh sb="10" eb="12">
      <t>ハイソウ</t>
    </rPh>
    <phoneticPr fontId="2"/>
  </si>
  <si>
    <r>
      <rPr>
        <b/>
        <sz val="24"/>
        <color theme="1"/>
        <rFont val="ＭＳ Ｐゴシック"/>
      </rPr>
      <t>◆2023年7月期　配送カレンダー　</t>
    </r>
    <r>
      <rPr>
        <b/>
        <sz val="16"/>
        <color theme="1"/>
        <rFont val="ＭＳ Ｐゴシック"/>
      </rPr>
      <t>　　　</t>
    </r>
    <rPh sb="5" eb="6">
      <t>ネン</t>
    </rPh>
    <rPh sb="7" eb="8">
      <t>ガツ</t>
    </rPh>
    <rPh sb="8" eb="9">
      <t>キ</t>
    </rPh>
    <rPh sb="10" eb="12">
      <t>ハイソウ</t>
    </rPh>
    <phoneticPr fontId="2"/>
  </si>
  <si>
    <r>
      <rPr>
        <b/>
        <sz val="24"/>
        <color theme="1"/>
        <rFont val="ＭＳ Ｐゴシック"/>
      </rPr>
      <t>◆2023年9月期　配送カレンダー　</t>
    </r>
    <r>
      <rPr>
        <b/>
        <sz val="16"/>
        <color theme="1"/>
        <rFont val="ＭＳ Ｐゴシック"/>
      </rPr>
      <t>　　　</t>
    </r>
    <rPh sb="5" eb="6">
      <t>ネン</t>
    </rPh>
    <rPh sb="7" eb="8">
      <t>ガツ</t>
    </rPh>
    <rPh sb="8" eb="9">
      <t>キ</t>
    </rPh>
    <rPh sb="10" eb="12">
      <t>ハイソウ</t>
    </rPh>
    <phoneticPr fontId="2"/>
  </si>
  <si>
    <t>2月29日</t>
    <rPh sb="1" eb="2">
      <t>ガツ</t>
    </rPh>
    <rPh sb="4" eb="5">
      <t>ヒ</t>
    </rPh>
    <phoneticPr fontId="2"/>
  </si>
  <si>
    <t>9/18
(敬老の日)</t>
    <rPh sb="6" eb="8">
      <t>ケイロウ</t>
    </rPh>
    <rPh sb="9" eb="10">
      <t>ヒ</t>
    </rPh>
    <phoneticPr fontId="2"/>
  </si>
  <si>
    <t>9/23
(敬老の日)</t>
    <rPh sb="6" eb="8">
      <t>ケイロウ</t>
    </rPh>
    <rPh sb="9" eb="10">
      <t>ヒ</t>
    </rPh>
    <phoneticPr fontId="2"/>
  </si>
  <si>
    <t>10/9
(スポーツの日)</t>
    <rPh sb="11" eb="12">
      <t>ヒ</t>
    </rPh>
    <phoneticPr fontId="2"/>
  </si>
  <si>
    <r>
      <rPr>
        <b/>
        <sz val="24"/>
        <color theme="1"/>
        <rFont val="ＭＳ Ｐゴシック"/>
      </rPr>
      <t>◆2023年10月期　配送カレンダー　</t>
    </r>
    <r>
      <rPr>
        <b/>
        <sz val="16"/>
        <color theme="1"/>
        <rFont val="ＭＳ Ｐゴシック"/>
      </rPr>
      <t>　　　</t>
    </r>
    <rPh sb="5" eb="6">
      <t>ネン</t>
    </rPh>
    <rPh sb="8" eb="9">
      <t>ガツ</t>
    </rPh>
    <rPh sb="9" eb="10">
      <t>キ</t>
    </rPh>
    <rPh sb="11" eb="13">
      <t>ハイソウ</t>
    </rPh>
    <phoneticPr fontId="2"/>
  </si>
  <si>
    <r>
      <rPr>
        <b/>
        <sz val="24"/>
        <color theme="1"/>
        <rFont val="ＭＳ Ｐゴシック"/>
      </rPr>
      <t>◆2024年3月期　配送カレンダー　</t>
    </r>
    <r>
      <rPr>
        <b/>
        <sz val="16"/>
        <color theme="1"/>
        <rFont val="ＭＳ Ｐゴシック"/>
      </rPr>
      <t>　　　</t>
    </r>
    <rPh sb="5" eb="6">
      <t>ネン</t>
    </rPh>
    <rPh sb="7" eb="8">
      <t>ガツ</t>
    </rPh>
    <rPh sb="8" eb="9">
      <t>キ</t>
    </rPh>
    <rPh sb="10" eb="12">
      <t>ハイソウ</t>
    </rPh>
    <phoneticPr fontId="2"/>
  </si>
  <si>
    <t>2/12
(振替休日)</t>
    <rPh sb="6" eb="8">
      <t>フリカエ</t>
    </rPh>
    <rPh sb="8" eb="10">
      <t>キュウジツ</t>
    </rPh>
    <phoneticPr fontId="2"/>
  </si>
  <si>
    <t>3月20日
(春分の日）</t>
    <rPh sb="1" eb="2">
      <t>ガツ</t>
    </rPh>
    <rPh sb="4" eb="5">
      <t>ヒ</t>
    </rPh>
    <rPh sb="7" eb="9">
      <t>シュンブン</t>
    </rPh>
    <rPh sb="10" eb="11">
      <t>ヒ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</si>
</sst>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m&quot;月&quot;d&quot;日&quot;;@"/>
    <numFmt numFmtId="176" formatCode="m/d;@"/>
  </numFmts>
  <fonts count="21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b/>
      <sz val="16"/>
      <color theme="1"/>
      <name val="ＭＳ Ｐゴシック"/>
    </font>
    <font>
      <b/>
      <sz val="12"/>
      <color theme="1"/>
      <name val="Meiryo UI"/>
    </font>
    <font>
      <b/>
      <sz val="16"/>
      <color theme="1"/>
      <name val="Meiryo UI"/>
    </font>
    <font>
      <b/>
      <sz val="14"/>
      <color theme="1"/>
      <name val="Meiryo UI"/>
    </font>
    <font>
      <b/>
      <sz val="11"/>
      <color theme="1"/>
      <name val="Meiryo UI"/>
    </font>
    <font>
      <b/>
      <sz val="12"/>
      <color auto="1"/>
      <name val="Meiryo UI"/>
    </font>
    <font>
      <b/>
      <sz val="14"/>
      <color auto="1"/>
      <name val="Meiryo UI"/>
    </font>
    <font>
      <b/>
      <sz val="10"/>
      <color theme="1"/>
      <name val="Meiryo UI"/>
    </font>
    <font>
      <sz val="11"/>
      <color theme="1"/>
      <name val="Meiryo UI"/>
    </font>
    <font>
      <b/>
      <sz val="16"/>
      <color rgb="FF0070C0"/>
      <name val="Meiryo UI"/>
    </font>
    <font>
      <b/>
      <sz val="14"/>
      <color rgb="FF0070C0"/>
      <name val="Meiryo UI"/>
    </font>
    <font>
      <b/>
      <sz val="14"/>
      <color rgb="FFFF0000"/>
      <name val="Meiryo UI"/>
    </font>
    <font>
      <b/>
      <sz val="16"/>
      <color rgb="FFFF0000"/>
      <name val="Meiryo UI"/>
    </font>
    <font>
      <sz val="14"/>
      <color rgb="FFFF0000"/>
      <name val="Meiryo UI"/>
    </font>
    <font>
      <b/>
      <sz val="11"/>
      <color theme="1"/>
      <name val="ＭＳ Ｐゴシック"/>
    </font>
    <font>
      <sz val="14"/>
      <color theme="1"/>
      <name val="ＭＳ Ｐゴシック"/>
    </font>
    <font>
      <sz val="11"/>
      <color rgb="FF0070C0"/>
      <name val="ＭＳ Ｐゴシック"/>
    </font>
    <font>
      <sz val="11"/>
      <color rgb="FFFF0000"/>
      <name val="ＭＳ Ｐゴシック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56" fontId="7" fillId="0" borderId="9" xfId="0" applyNumberFormat="1" applyFont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176" fontId="9" fillId="2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/>
    </xf>
    <xf numFmtId="177" fontId="8" fillId="0" borderId="15" xfId="0" applyNumberFormat="1" applyFont="1" applyFill="1" applyBorder="1" applyAlignment="1">
      <alignment horizontal="center" vertical="center"/>
    </xf>
    <xf numFmtId="176" fontId="9" fillId="2" borderId="14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56" fontId="7" fillId="0" borderId="18" xfId="0" applyNumberFormat="1" applyFont="1" applyBorder="1" applyAlignment="1">
      <alignment horizontal="center" vertical="center"/>
    </xf>
    <xf numFmtId="177" fontId="8" fillId="0" borderId="18" xfId="0" applyNumberFormat="1" applyFont="1" applyFill="1" applyBorder="1" applyAlignment="1">
      <alignment horizontal="center" vertical="center"/>
    </xf>
    <xf numFmtId="56" fontId="7" fillId="0" borderId="15" xfId="0" applyNumberFormat="1" applyFont="1" applyBorder="1" applyAlignment="1">
      <alignment horizontal="center" vertical="center"/>
    </xf>
    <xf numFmtId="56" fontId="7" fillId="0" borderId="19" xfId="0" applyNumberFormat="1" applyFont="1" applyBorder="1" applyAlignment="1">
      <alignment horizontal="center" vertical="center"/>
    </xf>
    <xf numFmtId="177" fontId="8" fillId="0" borderId="20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176" fontId="13" fillId="3" borderId="7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177" fontId="8" fillId="0" borderId="24" xfId="0" applyNumberFormat="1" applyFont="1" applyFill="1" applyBorder="1" applyAlignment="1">
      <alignment horizontal="center" vertical="center"/>
    </xf>
    <xf numFmtId="176" fontId="13" fillId="3" borderId="10" xfId="0" applyNumberFormat="1" applyFont="1" applyFill="1" applyBorder="1" applyAlignment="1">
      <alignment horizontal="center" vertical="center"/>
    </xf>
    <xf numFmtId="176" fontId="14" fillId="3" borderId="10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76" fontId="13" fillId="3" borderId="12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176" fontId="13" fillId="3" borderId="14" xfId="0" applyNumberFormat="1" applyFont="1" applyFill="1" applyBorder="1" applyAlignment="1">
      <alignment horizontal="center" vertical="center"/>
    </xf>
    <xf numFmtId="176" fontId="14" fillId="3" borderId="14" xfId="0" applyNumberFormat="1" applyFont="1" applyFill="1" applyBorder="1" applyAlignment="1">
      <alignment horizontal="center" vertical="center"/>
    </xf>
    <xf numFmtId="176" fontId="6" fillId="2" borderId="14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176" fontId="14" fillId="3" borderId="7" xfId="0" applyNumberFormat="1" applyFont="1" applyFill="1" applyBorder="1" applyAlignment="1">
      <alignment horizontal="center" vertical="center"/>
    </xf>
    <xf numFmtId="176" fontId="14" fillId="3" borderId="10" xfId="0" applyNumberFormat="1" applyFont="1" applyFill="1" applyBorder="1" applyAlignment="1">
      <alignment horizontal="center" vertical="center"/>
    </xf>
    <xf numFmtId="176" fontId="14" fillId="2" borderId="26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176" fontId="14" fillId="3" borderId="12" xfId="0" applyNumberFormat="1" applyFont="1" applyFill="1" applyBorder="1" applyAlignment="1">
      <alignment horizontal="center" vertical="center"/>
    </xf>
    <xf numFmtId="176" fontId="14" fillId="2" borderId="14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176" fontId="6" fillId="0" borderId="27" xfId="0" applyNumberFormat="1" applyFont="1" applyFill="1" applyBorder="1" applyAlignment="1">
      <alignment horizontal="center" vertical="center"/>
    </xf>
    <xf numFmtId="176" fontId="16" fillId="3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/>
    </xf>
    <xf numFmtId="176" fontId="16" fillId="3" borderId="14" xfId="0" applyNumberFormat="1" applyFont="1" applyFill="1" applyBorder="1" applyAlignment="1">
      <alignment horizontal="center" vertical="center"/>
    </xf>
    <xf numFmtId="176" fontId="9" fillId="0" borderId="14" xfId="0" applyNumberFormat="1" applyFont="1" applyFill="1" applyBorder="1" applyAlignment="1">
      <alignment horizontal="center" vertical="center"/>
    </xf>
    <xf numFmtId="176" fontId="6" fillId="0" borderId="28" xfId="0" applyNumberFormat="1" applyFont="1" applyFill="1" applyBorder="1" applyAlignment="1">
      <alignment horizontal="center" vertical="center"/>
    </xf>
    <xf numFmtId="176" fontId="6" fillId="0" borderId="26" xfId="0" applyNumberFormat="1" applyFont="1" applyFill="1" applyBorder="1" applyAlignment="1">
      <alignment horizontal="center" vertical="center"/>
    </xf>
    <xf numFmtId="176" fontId="9" fillId="2" borderId="27" xfId="0" applyNumberFormat="1" applyFont="1" applyFill="1" applyBorder="1" applyAlignment="1">
      <alignment horizontal="center" vertical="center"/>
    </xf>
    <xf numFmtId="176" fontId="13" fillId="3" borderId="29" xfId="0" applyNumberFormat="1" applyFont="1" applyFill="1" applyBorder="1" applyAlignment="1">
      <alignment horizontal="center" vertical="center"/>
    </xf>
    <xf numFmtId="176" fontId="13" fillId="3" borderId="27" xfId="0" applyNumberFormat="1" applyFont="1" applyFill="1" applyBorder="1" applyAlignment="1">
      <alignment horizontal="center" vertical="center"/>
    </xf>
    <xf numFmtId="176" fontId="9" fillId="2" borderId="12" xfId="0" applyNumberFormat="1" applyFont="1" applyFill="1" applyBorder="1" applyAlignment="1">
      <alignment horizontal="center" vertical="center"/>
    </xf>
    <xf numFmtId="176" fontId="13" fillId="3" borderId="30" xfId="0" applyNumberFormat="1" applyFont="1" applyFill="1" applyBorder="1" applyAlignment="1">
      <alignment horizontal="center" vertical="center"/>
    </xf>
    <xf numFmtId="176" fontId="14" fillId="3" borderId="27" xfId="0" applyNumberFormat="1" applyFont="1" applyFill="1" applyBorder="1" applyAlignment="1">
      <alignment horizontal="center" vertical="center"/>
    </xf>
    <xf numFmtId="176" fontId="14" fillId="3" borderId="29" xfId="0" applyNumberFormat="1" applyFont="1" applyFill="1" applyBorder="1" applyAlignment="1">
      <alignment horizontal="center" vertical="center"/>
    </xf>
    <xf numFmtId="176" fontId="14" fillId="3" borderId="30" xfId="0" applyNumberFormat="1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17" fillId="0" borderId="1" xfId="0" applyFont="1" applyBorder="1" applyAlignment="1">
      <alignment horizontal="center" vertical="center"/>
    </xf>
    <xf numFmtId="176" fontId="9" fillId="0" borderId="7" xfId="0" applyNumberFormat="1" applyFont="1" applyFill="1" applyBorder="1" applyAlignment="1">
      <alignment horizontal="center" vertical="center"/>
    </xf>
    <xf numFmtId="56" fontId="4" fillId="0" borderId="9" xfId="0" applyNumberFormat="1" applyFont="1" applyBorder="1" applyAlignment="1">
      <alignment horizontal="center" vertical="center"/>
    </xf>
    <xf numFmtId="176" fontId="14" fillId="0" borderId="10" xfId="0" applyNumberFormat="1" applyFont="1" applyFill="1" applyBorder="1" applyAlignment="1">
      <alignment horizontal="center" vertical="center"/>
    </xf>
    <xf numFmtId="176" fontId="9" fillId="0" borderId="31" xfId="0" applyNumberFormat="1" applyFont="1" applyFill="1" applyBorder="1" applyAlignment="1">
      <alignment horizontal="center" vertical="center"/>
    </xf>
    <xf numFmtId="56" fontId="4" fillId="0" borderId="19" xfId="0" applyNumberFormat="1" applyFont="1" applyBorder="1" applyAlignment="1">
      <alignment horizontal="center" vertical="center"/>
    </xf>
    <xf numFmtId="176" fontId="14" fillId="0" borderId="14" xfId="0" applyNumberFormat="1" applyFont="1" applyFill="1" applyBorder="1" applyAlignment="1">
      <alignment horizontal="center" vertical="center"/>
    </xf>
    <xf numFmtId="176" fontId="9" fillId="0" borderId="26" xfId="0" applyNumberFormat="1" applyFont="1" applyFill="1" applyBorder="1" applyAlignment="1">
      <alignment horizontal="center" vertical="center"/>
    </xf>
    <xf numFmtId="56" fontId="4" fillId="0" borderId="18" xfId="0" applyNumberFormat="1" applyFont="1" applyBorder="1" applyAlignment="1">
      <alignment horizontal="center" vertical="center"/>
    </xf>
    <xf numFmtId="56" fontId="4" fillId="0" borderId="15" xfId="0" applyNumberFormat="1" applyFont="1" applyBorder="1" applyAlignment="1">
      <alignment horizontal="center" vertical="center"/>
    </xf>
    <xf numFmtId="0" fontId="18" fillId="0" borderId="0" xfId="0" applyFont="1">
      <alignment vertical="center"/>
    </xf>
    <xf numFmtId="56" fontId="6" fillId="0" borderId="7" xfId="0" applyNumberFormat="1" applyFont="1" applyFill="1" applyBorder="1" applyAlignment="1">
      <alignment horizontal="center" vertical="center"/>
    </xf>
    <xf numFmtId="176" fontId="9" fillId="2" borderId="32" xfId="0" applyNumberFormat="1" applyFont="1" applyFill="1" applyBorder="1" applyAlignment="1">
      <alignment horizontal="center" vertical="center"/>
    </xf>
    <xf numFmtId="176" fontId="14" fillId="2" borderId="32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177" fontId="8" fillId="0" borderId="34" xfId="0" applyNumberFormat="1" applyFont="1" applyFill="1" applyBorder="1" applyAlignment="1">
      <alignment horizontal="center" vertical="center"/>
    </xf>
    <xf numFmtId="176" fontId="6" fillId="0" borderId="3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56" fontId="7" fillId="0" borderId="20" xfId="0" applyNumberFormat="1" applyFont="1" applyBorder="1" applyAlignment="1">
      <alignment horizontal="center" vertical="center"/>
    </xf>
    <xf numFmtId="176" fontId="9" fillId="2" borderId="30" xfId="0" applyNumberFormat="1" applyFont="1" applyFill="1" applyBorder="1" applyAlignment="1">
      <alignment horizontal="center" vertical="center"/>
    </xf>
    <xf numFmtId="176" fontId="14" fillId="2" borderId="30" xfId="0" applyNumberFormat="1" applyFont="1" applyFill="1" applyBorder="1" applyAlignment="1">
      <alignment horizontal="center" vertical="center"/>
    </xf>
    <xf numFmtId="176" fontId="6" fillId="0" borderId="30" xfId="0" applyNumberFormat="1" applyFont="1" applyFill="1" applyBorder="1" applyAlignment="1">
      <alignment horizontal="center" vertical="center"/>
    </xf>
    <xf numFmtId="176" fontId="6" fillId="0" borderId="29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177" fontId="8" fillId="0" borderId="19" xfId="0" applyNumberFormat="1" applyFont="1" applyFill="1" applyBorder="1" applyAlignment="1">
      <alignment horizontal="center" vertical="center"/>
    </xf>
    <xf numFmtId="176" fontId="13" fillId="2" borderId="26" xfId="0" applyNumberFormat="1" applyFont="1" applyFill="1" applyBorder="1" applyAlignment="1">
      <alignment horizontal="center" vertical="center"/>
    </xf>
    <xf numFmtId="176" fontId="13" fillId="2" borderId="14" xfId="0" applyNumberFormat="1" applyFont="1" applyFill="1" applyBorder="1" applyAlignment="1">
      <alignment horizontal="center" vertical="center"/>
    </xf>
    <xf numFmtId="0" fontId="19" fillId="0" borderId="0" xfId="0" applyFont="1" applyFill="1">
      <alignment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76" fontId="9" fillId="0" borderId="32" xfId="0" applyNumberFormat="1" applyFont="1" applyFill="1" applyBorder="1" applyAlignment="1">
      <alignment horizontal="center" vertical="center"/>
    </xf>
    <xf numFmtId="176" fontId="14" fillId="3" borderId="32" xfId="0" applyNumberFormat="1" applyFont="1" applyFill="1" applyBorder="1" applyAlignment="1">
      <alignment horizontal="center" vertical="center" wrapText="1"/>
    </xf>
    <xf numFmtId="177" fontId="4" fillId="0" borderId="34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76" fontId="9" fillId="0" borderId="30" xfId="0" applyNumberFormat="1" applyFont="1" applyFill="1" applyBorder="1" applyAlignment="1">
      <alignment horizontal="center" vertical="center"/>
    </xf>
    <xf numFmtId="176" fontId="14" fillId="3" borderId="30" xfId="0" applyNumberFormat="1" applyFont="1" applyFill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/>
    </xf>
    <xf numFmtId="176" fontId="9" fillId="0" borderId="29" xfId="0" applyNumberFormat="1" applyFont="1" applyFill="1" applyBorder="1" applyAlignment="1">
      <alignment horizontal="center" vertical="center"/>
    </xf>
    <xf numFmtId="176" fontId="9" fillId="2" borderId="29" xfId="0" applyNumberFormat="1" applyFont="1" applyFill="1" applyBorder="1" applyAlignment="1">
      <alignment horizontal="center" vertical="center"/>
    </xf>
    <xf numFmtId="0" fontId="20" fillId="0" borderId="0" xfId="0" applyFont="1">
      <alignment vertical="center"/>
    </xf>
    <xf numFmtId="56" fontId="4" fillId="0" borderId="20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76" fontId="9" fillId="3" borderId="29" xfId="0" applyNumberFormat="1" applyFont="1" applyFill="1" applyBorder="1" applyAlignment="1">
      <alignment horizontal="center" vertical="center"/>
    </xf>
    <xf numFmtId="176" fontId="9" fillId="3" borderId="30" xfId="0" applyNumberFormat="1" applyFont="1" applyFill="1" applyBorder="1" applyAlignment="1">
      <alignment horizontal="center" vertical="center"/>
    </xf>
    <xf numFmtId="176" fontId="13" fillId="2" borderId="10" xfId="0" applyNumberFormat="1" applyFont="1" applyFill="1" applyBorder="1" applyAlignment="1">
      <alignment horizontal="center" vertical="center"/>
    </xf>
    <xf numFmtId="176" fontId="14" fillId="2" borderId="10" xfId="0" applyNumberFormat="1" applyFont="1" applyFill="1" applyBorder="1" applyAlignment="1">
      <alignment horizontal="center" vertical="center"/>
    </xf>
    <xf numFmtId="56" fontId="11" fillId="0" borderId="30" xfId="0" applyNumberFormat="1" applyFont="1" applyFill="1" applyBorder="1" applyAlignment="1">
      <alignment horizontal="center" vertical="center"/>
    </xf>
    <xf numFmtId="176" fontId="14" fillId="0" borderId="29" xfId="0" applyNumberFormat="1" applyFont="1" applyFill="1" applyBorder="1" applyAlignment="1">
      <alignment horizontal="center" vertical="center"/>
    </xf>
    <xf numFmtId="176" fontId="14" fillId="0" borderId="30" xfId="0" applyNumberFormat="1" applyFont="1" applyFill="1" applyBorder="1" applyAlignment="1">
      <alignment horizontal="center" vertical="center"/>
    </xf>
    <xf numFmtId="176" fontId="14" fillId="2" borderId="29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176" fontId="14" fillId="3" borderId="26" xfId="0" applyNumberFormat="1" applyFont="1" applyFill="1" applyBorder="1" applyAlignment="1">
      <alignment horizontal="center" vertical="center"/>
    </xf>
    <xf numFmtId="176" fontId="6" fillId="2" borderId="26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77" fontId="8" fillId="2" borderId="18" xfId="0" applyNumberFormat="1" applyFont="1" applyFill="1" applyBorder="1" applyAlignment="1">
      <alignment horizontal="center" vertical="center"/>
    </xf>
    <xf numFmtId="177" fontId="8" fillId="2" borderId="15" xfId="0" applyNumberFormat="1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tableStyles count="0" defaultTableStyle="TableStyleMedium2" defaultPivotStyle="PivotStyleLight16"/>
  <colors>
    <mruColors>
      <color rgb="FFFFDDFF"/>
      <color rgb="FFFFABFF"/>
      <color rgb="FFFFCCFF"/>
      <color rgb="FFFFFF99"/>
    </mruColors>
  </colors>
</styleSheet>
</file>

<file path=xl/_rels/workbook.xml.rels>&#65279;<?xml version="1.0" encoding="utf-8"?>
<Relationships xmlns="http://schemas.openxmlformats.org/package/2006/relationships">
  <Relationship Type="http://schemas.openxmlformats.org/officeDocument/2006/relationships/worksheet" Target="worksheets/sheet1.xml" Id="rId1" />
  <Relationship Type="http://schemas.openxmlformats.org/officeDocument/2006/relationships/worksheet" Target="worksheets/sheet2.xml" Id="rId2" />
  <Relationship Type="http://schemas.openxmlformats.org/officeDocument/2006/relationships/worksheet" Target="worksheets/sheet3.xml" Id="rId3" />
  <Relationship Type="http://schemas.openxmlformats.org/officeDocument/2006/relationships/worksheet" Target="worksheets/sheet4.xml" Id="rId4" />
  <Relationship Type="http://schemas.openxmlformats.org/officeDocument/2006/relationships/worksheet" Target="worksheets/sheet5.xml" Id="rId5" />
  <Relationship Type="http://schemas.openxmlformats.org/officeDocument/2006/relationships/worksheet" Target="worksheets/sheet6.xml" Id="rId6" />
  <Relationship Type="http://schemas.openxmlformats.org/officeDocument/2006/relationships/worksheet" Target="worksheets/sheet7.xml" Id="rId7" />
  <Relationship Type="http://schemas.openxmlformats.org/officeDocument/2006/relationships/worksheet" Target="worksheets/sheet8.xml" Id="rId8" />
  <Relationship Type="http://schemas.openxmlformats.org/officeDocument/2006/relationships/worksheet" Target="worksheets/sheet9.xml" Id="rId9" />
  <Relationship Type="http://schemas.openxmlformats.org/officeDocument/2006/relationships/worksheet" Target="worksheets/sheet10.xml" Id="rId10" />
  <Relationship Type="http://schemas.openxmlformats.org/officeDocument/2006/relationships/worksheet" Target="worksheets/sheet11.xml" Id="rId11" />
  <Relationship Type="http://schemas.openxmlformats.org/officeDocument/2006/relationships/worksheet" Target="worksheets/sheet12.xml" Id="rId12" />
  <Relationship Type="http://schemas.openxmlformats.org/officeDocument/2006/relationships/theme" Target="theme/theme1.xml" Id="rId13" />
  <Relationship Type="http://schemas.openxmlformats.org/officeDocument/2006/relationships/sharedStrings" Target="sharedStrings.xml" Id="rId14" />
  <Relationship Type="http://schemas.openxmlformats.org/officeDocument/2006/relationships/styles" Target="styles.xml" Id="rId15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
<Relationships xmlns="http://schemas.openxmlformats.org/package/2006/relationships" />
</file>

<file path=xl/worksheets/_rels/sheet10.xml.rels>&#65279;<?xml version="1.0" encoding="utf-8"?>
<Relationships xmlns="http://schemas.openxmlformats.org/package/2006/relationships" />
</file>

<file path=xl/worksheets/_rels/sheet11.xml.rels>&#65279;<?xml version="1.0" encoding="utf-8"?>
<Relationships xmlns="http://schemas.openxmlformats.org/package/2006/relationships" />
</file>

<file path=xl/worksheets/_rels/sheet12.xml.rels>&#65279;<?xml version="1.0" encoding="utf-8"?>
<Relationships xmlns="http://schemas.openxmlformats.org/package/2006/relationships" />
</file>

<file path=xl/worksheets/_rels/sheet2.xml.rels>&#65279;<?xml version="1.0" encoding="utf-8"?>
<Relationships xmlns="http://schemas.openxmlformats.org/package/2006/relationships" />
</file>

<file path=xl/worksheets/_rels/sheet3.xml.rels>&#65279;<?xml version="1.0" encoding="utf-8"?>
<Relationships xmlns="http://schemas.openxmlformats.org/package/2006/relationships" />
</file>

<file path=xl/worksheets/_rels/sheet4.xml.rels>&#65279;<?xml version="1.0" encoding="utf-8"?>
<Relationships xmlns="http://schemas.openxmlformats.org/package/2006/relationships" />
</file>

<file path=xl/worksheets/_rels/sheet5.xml.rels>&#65279;<?xml version="1.0" encoding="utf-8"?>
<Relationships xmlns="http://schemas.openxmlformats.org/package/2006/relationships" />
</file>

<file path=xl/worksheets/_rels/sheet6.xml.rels>&#65279;<?xml version="1.0" encoding="utf-8"?>
<Relationships xmlns="http://schemas.openxmlformats.org/package/2006/relationships" />
</file>

<file path=xl/worksheets/_rels/sheet7.xml.rels>&#65279;<?xml version="1.0" encoding="utf-8"?>
<Relationships xmlns="http://schemas.openxmlformats.org/package/2006/relationships" />
</file>

<file path=xl/worksheets/_rels/sheet8.xml.rels>&#65279;<?xml version="1.0" encoding="utf-8"?>
<Relationships xmlns="http://schemas.openxmlformats.org/package/2006/relationships" />
</file>

<file path=xl/worksheets/_rels/sheet9.xml.rels>&#65279;<?xml version="1.0" encoding="utf-8"?>
<Relationships xmlns="http://schemas.openxmlformats.org/package/2006/relationships" /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P22"/>
  <sheetViews>
    <sheetView view="pageBreakPreview" zoomScale="60" zoomScaleNormal="80" workbookViewId="0">
      <selection activeCell="N19" sqref="N19:O19"/>
    </sheetView>
  </sheetViews>
  <sheetFormatPr defaultRowHeight="13.5"/>
  <cols>
    <col min="1" max="1" width="10.625" customWidth="1"/>
    <col min="2" max="15" width="12.625" customWidth="1"/>
  </cols>
  <sheetData>
    <row r="1" spans="1:15" ht="20.100000000000001" customHeight="1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0.10000000000000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4" spans="1:15" ht="35.1" customHeight="1">
      <c r="A4" s="2"/>
      <c r="B4" s="7" t="s">
        <v>0</v>
      </c>
      <c r="C4" s="14"/>
      <c r="D4" s="20" t="s">
        <v>3</v>
      </c>
      <c r="E4" s="14"/>
      <c r="F4" s="20" t="s">
        <v>5</v>
      </c>
      <c r="G4" s="14"/>
      <c r="H4" s="20" t="s">
        <v>16</v>
      </c>
      <c r="I4" s="27"/>
      <c r="J4" s="20" t="s">
        <v>7</v>
      </c>
      <c r="K4" s="14"/>
      <c r="L4" s="33" t="s">
        <v>17</v>
      </c>
      <c r="M4" s="40"/>
      <c r="N4" s="46" t="s">
        <v>15</v>
      </c>
      <c r="O4" s="50"/>
    </row>
    <row r="5" spans="1:15" ht="39.950000000000003" customHeight="1">
      <c r="A5" s="3" t="s">
        <v>14</v>
      </c>
      <c r="B5" s="8"/>
      <c r="C5" s="15"/>
      <c r="D5" s="8"/>
      <c r="E5" s="15"/>
      <c r="F5" s="8"/>
      <c r="G5" s="15"/>
      <c r="H5" s="8"/>
      <c r="I5" s="15"/>
      <c r="J5" s="8"/>
      <c r="K5" s="15"/>
      <c r="L5" s="34">
        <v>45017</v>
      </c>
      <c r="M5" s="41"/>
      <c r="N5" s="47">
        <f>+L5+1</f>
        <v>45018</v>
      </c>
      <c r="O5" s="51"/>
    </row>
    <row r="6" spans="1:15" ht="30" customHeight="1">
      <c r="A6" s="4" t="s">
        <v>9</v>
      </c>
      <c r="B6" s="9"/>
      <c r="C6" s="16"/>
      <c r="D6" s="21"/>
      <c r="E6" s="16"/>
      <c r="F6" s="21"/>
      <c r="G6" s="16"/>
      <c r="H6" s="21"/>
      <c r="I6" s="28"/>
      <c r="J6" s="21"/>
      <c r="K6" s="16"/>
      <c r="L6" s="35" t="s">
        <v>18</v>
      </c>
      <c r="M6" s="42"/>
      <c r="N6" s="35" t="s">
        <v>18</v>
      </c>
      <c r="O6" s="42"/>
    </row>
    <row r="7" spans="1:15" ht="50.1" customHeight="1">
      <c r="A7" s="5" t="s">
        <v>11</v>
      </c>
      <c r="B7" s="10"/>
      <c r="C7" s="10"/>
      <c r="D7" s="22"/>
      <c r="E7" s="24"/>
      <c r="F7" s="25"/>
      <c r="G7" s="26"/>
      <c r="H7" s="23"/>
      <c r="I7" s="18"/>
      <c r="J7" s="23"/>
      <c r="K7" s="18"/>
      <c r="L7" s="36">
        <f>L5+3</f>
        <v>45020</v>
      </c>
      <c r="M7" s="18"/>
      <c r="N7" s="36">
        <f>N5+2</f>
        <v>45020</v>
      </c>
      <c r="O7" s="18"/>
    </row>
    <row r="8" spans="1:15" ht="39.950000000000003" customHeight="1">
      <c r="A8" s="6" t="s">
        <v>14</v>
      </c>
      <c r="B8" s="11">
        <f>+N5+1</f>
        <v>45019</v>
      </c>
      <c r="C8" s="17"/>
      <c r="D8" s="11">
        <f>+B8+1</f>
        <v>45020</v>
      </c>
      <c r="E8" s="17"/>
      <c r="F8" s="11">
        <f>+D8+1</f>
        <v>45021</v>
      </c>
      <c r="G8" s="17"/>
      <c r="H8" s="11">
        <f>+F8+1</f>
        <v>45022</v>
      </c>
      <c r="I8" s="17"/>
      <c r="J8" s="11">
        <f>+H8+1</f>
        <v>45023</v>
      </c>
      <c r="K8" s="17"/>
      <c r="L8" s="37">
        <f>+J8+1</f>
        <v>45024</v>
      </c>
      <c r="M8" s="43"/>
      <c r="N8" s="48">
        <f>+L8+1</f>
        <v>45025</v>
      </c>
      <c r="O8" s="44"/>
    </row>
    <row r="9" spans="1:15" ht="30" customHeight="1">
      <c r="A9" s="4" t="s">
        <v>9</v>
      </c>
      <c r="B9" s="9" t="s">
        <v>19</v>
      </c>
      <c r="C9" s="16" t="s">
        <v>2</v>
      </c>
      <c r="D9" s="21" t="s">
        <v>19</v>
      </c>
      <c r="E9" s="16" t="s">
        <v>2</v>
      </c>
      <c r="F9" s="21" t="s">
        <v>19</v>
      </c>
      <c r="G9" s="16" t="s">
        <v>2</v>
      </c>
      <c r="H9" s="21" t="s">
        <v>19</v>
      </c>
      <c r="I9" s="28" t="s">
        <v>2</v>
      </c>
      <c r="J9" s="21" t="s">
        <v>19</v>
      </c>
      <c r="K9" s="16" t="s">
        <v>2</v>
      </c>
      <c r="L9" s="35" t="s">
        <v>18</v>
      </c>
      <c r="M9" s="42"/>
      <c r="N9" s="35" t="s">
        <v>18</v>
      </c>
      <c r="O9" s="42"/>
    </row>
    <row r="10" spans="1:15" ht="50.1" customHeight="1">
      <c r="A10" s="5" t="s">
        <v>11</v>
      </c>
      <c r="B10" s="12">
        <f>B8+1</f>
        <v>45020</v>
      </c>
      <c r="C10" s="18">
        <f>B8+2</f>
        <v>45021</v>
      </c>
      <c r="D10" s="23">
        <f>D8+1</f>
        <v>45021</v>
      </c>
      <c r="E10" s="18">
        <f>D8+2</f>
        <v>45022</v>
      </c>
      <c r="F10" s="23">
        <f>F8+1</f>
        <v>45022</v>
      </c>
      <c r="G10" s="18">
        <f>F8+2</f>
        <v>45023</v>
      </c>
      <c r="H10" s="23">
        <f>H8+1</f>
        <v>45023</v>
      </c>
      <c r="I10" s="18">
        <f>H8+4</f>
        <v>45026</v>
      </c>
      <c r="J10" s="23">
        <f>J8+3</f>
        <v>45026</v>
      </c>
      <c r="K10" s="18">
        <f>J8+4</f>
        <v>45027</v>
      </c>
      <c r="L10" s="36">
        <f>L8+3</f>
        <v>45027</v>
      </c>
      <c r="M10" s="18"/>
      <c r="N10" s="36">
        <f>N8+2</f>
        <v>45027</v>
      </c>
      <c r="O10" s="18"/>
    </row>
    <row r="11" spans="1:15" ht="39.950000000000003" customHeight="1">
      <c r="A11" s="6" t="s">
        <v>14</v>
      </c>
      <c r="B11" s="11">
        <f>+N8+1</f>
        <v>45026</v>
      </c>
      <c r="C11" s="17"/>
      <c r="D11" s="11">
        <f>+B11+1</f>
        <v>45027</v>
      </c>
      <c r="E11" s="17"/>
      <c r="F11" s="11">
        <f>+D11+1</f>
        <v>45028</v>
      </c>
      <c r="G11" s="17"/>
      <c r="H11" s="11">
        <f>+F11+1</f>
        <v>45029</v>
      </c>
      <c r="I11" s="17"/>
      <c r="J11" s="11">
        <f>+H11+1</f>
        <v>45030</v>
      </c>
      <c r="K11" s="17"/>
      <c r="L11" s="37">
        <f>+J11+1</f>
        <v>45031</v>
      </c>
      <c r="M11" s="43"/>
      <c r="N11" s="48">
        <f>+L11+1</f>
        <v>45032</v>
      </c>
      <c r="O11" s="44"/>
    </row>
    <row r="12" spans="1:15" ht="30" customHeight="1">
      <c r="A12" s="4" t="s">
        <v>9</v>
      </c>
      <c r="B12" s="9" t="s">
        <v>19</v>
      </c>
      <c r="C12" s="16" t="s">
        <v>2</v>
      </c>
      <c r="D12" s="21" t="s">
        <v>19</v>
      </c>
      <c r="E12" s="16" t="s">
        <v>2</v>
      </c>
      <c r="F12" s="21" t="s">
        <v>19</v>
      </c>
      <c r="G12" s="16" t="s">
        <v>2</v>
      </c>
      <c r="H12" s="21" t="s">
        <v>19</v>
      </c>
      <c r="I12" s="28" t="s">
        <v>2</v>
      </c>
      <c r="J12" s="21" t="s">
        <v>19</v>
      </c>
      <c r="K12" s="16" t="s">
        <v>2</v>
      </c>
      <c r="L12" s="35" t="s">
        <v>18</v>
      </c>
      <c r="M12" s="42"/>
      <c r="N12" s="35" t="s">
        <v>18</v>
      </c>
      <c r="O12" s="42"/>
    </row>
    <row r="13" spans="1:15" ht="50.1" customHeight="1">
      <c r="A13" s="5" t="s">
        <v>11</v>
      </c>
      <c r="B13" s="12">
        <f>B11+1</f>
        <v>45027</v>
      </c>
      <c r="C13" s="18">
        <f>B11+2</f>
        <v>45028</v>
      </c>
      <c r="D13" s="23">
        <f>D11+1</f>
        <v>45028</v>
      </c>
      <c r="E13" s="18">
        <f>D11+2</f>
        <v>45029</v>
      </c>
      <c r="F13" s="23">
        <f>F11+1</f>
        <v>45029</v>
      </c>
      <c r="G13" s="18">
        <f>F11+2</f>
        <v>45030</v>
      </c>
      <c r="H13" s="23">
        <f>H11+1</f>
        <v>45030</v>
      </c>
      <c r="I13" s="18">
        <f>H11+4</f>
        <v>45033</v>
      </c>
      <c r="J13" s="23">
        <f>J11+3</f>
        <v>45033</v>
      </c>
      <c r="K13" s="18">
        <f>J11+4</f>
        <v>45034</v>
      </c>
      <c r="L13" s="36">
        <f>L11+3</f>
        <v>45034</v>
      </c>
      <c r="M13" s="18"/>
      <c r="N13" s="36">
        <f>N11+2</f>
        <v>45034</v>
      </c>
      <c r="O13" s="18"/>
    </row>
    <row r="14" spans="1:15" ht="39.950000000000003" customHeight="1">
      <c r="A14" s="6" t="s">
        <v>14</v>
      </c>
      <c r="B14" s="11">
        <f>+N11+1</f>
        <v>45033</v>
      </c>
      <c r="C14" s="17"/>
      <c r="D14" s="11">
        <f>+B14+1</f>
        <v>45034</v>
      </c>
      <c r="E14" s="17"/>
      <c r="F14" s="11">
        <f>+D14+1</f>
        <v>45035</v>
      </c>
      <c r="G14" s="17"/>
      <c r="H14" s="11">
        <f>+F14+1</f>
        <v>45036</v>
      </c>
      <c r="I14" s="17"/>
      <c r="J14" s="11">
        <f>+H14+1</f>
        <v>45037</v>
      </c>
      <c r="K14" s="17"/>
      <c r="L14" s="37">
        <f>+J14+1</f>
        <v>45038</v>
      </c>
      <c r="M14" s="43"/>
      <c r="N14" s="48">
        <f>+L14+1</f>
        <v>45039</v>
      </c>
      <c r="O14" s="44"/>
    </row>
    <row r="15" spans="1:15" ht="30" customHeight="1">
      <c r="A15" s="4" t="s">
        <v>9</v>
      </c>
      <c r="B15" s="9" t="s">
        <v>19</v>
      </c>
      <c r="C15" s="16" t="s">
        <v>2</v>
      </c>
      <c r="D15" s="21" t="s">
        <v>19</v>
      </c>
      <c r="E15" s="16" t="s">
        <v>2</v>
      </c>
      <c r="F15" s="21" t="s">
        <v>19</v>
      </c>
      <c r="G15" s="16" t="s">
        <v>2</v>
      </c>
      <c r="H15" s="21" t="s">
        <v>19</v>
      </c>
      <c r="I15" s="28" t="s">
        <v>2</v>
      </c>
      <c r="J15" s="21" t="s">
        <v>19</v>
      </c>
      <c r="K15" s="16" t="s">
        <v>2</v>
      </c>
      <c r="L15" s="35" t="s">
        <v>18</v>
      </c>
      <c r="M15" s="42"/>
      <c r="N15" s="35" t="s">
        <v>18</v>
      </c>
      <c r="O15" s="42"/>
    </row>
    <row r="16" spans="1:15" ht="50.1" customHeight="1">
      <c r="A16" s="5" t="s">
        <v>11</v>
      </c>
      <c r="B16" s="12">
        <f>B14+1</f>
        <v>45034</v>
      </c>
      <c r="C16" s="18">
        <f>B14+2</f>
        <v>45035</v>
      </c>
      <c r="D16" s="23">
        <f>D14+1</f>
        <v>45035</v>
      </c>
      <c r="E16" s="18">
        <f>D14+2</f>
        <v>45036</v>
      </c>
      <c r="F16" s="23">
        <f>F14+1</f>
        <v>45036</v>
      </c>
      <c r="G16" s="18">
        <f>F14+2</f>
        <v>45037</v>
      </c>
      <c r="H16" s="23">
        <f>H14+1</f>
        <v>45037</v>
      </c>
      <c r="I16" s="18">
        <f>H14+4</f>
        <v>45040</v>
      </c>
      <c r="J16" s="23">
        <f>J14+3</f>
        <v>45040</v>
      </c>
      <c r="K16" s="18">
        <f>J14+4</f>
        <v>45041</v>
      </c>
      <c r="L16" s="36">
        <f>L14+3</f>
        <v>45041</v>
      </c>
      <c r="M16" s="18"/>
      <c r="N16" s="36">
        <f>N14+2</f>
        <v>45041</v>
      </c>
      <c r="O16" s="18"/>
    </row>
    <row r="17" spans="1:16" ht="39.950000000000003" customHeight="1">
      <c r="A17" s="6" t="s">
        <v>14</v>
      </c>
      <c r="B17" s="13">
        <f>+N14+1</f>
        <v>45040</v>
      </c>
      <c r="C17" s="19"/>
      <c r="D17" s="13">
        <f>+B17+1</f>
        <v>45041</v>
      </c>
      <c r="E17" s="19"/>
      <c r="F17" s="13">
        <f>+D17+1</f>
        <v>45042</v>
      </c>
      <c r="G17" s="19"/>
      <c r="H17" s="13">
        <f>+F17+1</f>
        <v>45043</v>
      </c>
      <c r="I17" s="19"/>
      <c r="J17" s="13">
        <f>+H17+1</f>
        <v>45044</v>
      </c>
      <c r="K17" s="19"/>
      <c r="L17" s="38" t="s">
        <v>22</v>
      </c>
      <c r="M17" s="44"/>
      <c r="N17" s="49">
        <v>45046</v>
      </c>
      <c r="O17" s="52"/>
      <c r="P17" s="53"/>
    </row>
    <row r="18" spans="1:16" ht="30" customHeight="1">
      <c r="A18" s="4" t="s">
        <v>9</v>
      </c>
      <c r="B18" s="9" t="s">
        <v>19</v>
      </c>
      <c r="C18" s="16" t="s">
        <v>2</v>
      </c>
      <c r="D18" s="9" t="s">
        <v>19</v>
      </c>
      <c r="E18" s="16" t="s">
        <v>2</v>
      </c>
      <c r="F18" s="9" t="s">
        <v>19</v>
      </c>
      <c r="G18" s="16" t="s">
        <v>2</v>
      </c>
      <c r="H18" s="9" t="s">
        <v>19</v>
      </c>
      <c r="I18" s="16" t="s">
        <v>2</v>
      </c>
      <c r="J18" s="9" t="s">
        <v>19</v>
      </c>
      <c r="K18" s="16" t="s">
        <v>2</v>
      </c>
      <c r="L18" s="35" t="s">
        <v>18</v>
      </c>
      <c r="M18" s="42"/>
      <c r="N18" s="35" t="s">
        <v>18</v>
      </c>
      <c r="O18" s="42"/>
    </row>
    <row r="19" spans="1:16" ht="50.1" customHeight="1">
      <c r="A19" s="5" t="s">
        <v>11</v>
      </c>
      <c r="B19" s="12">
        <f>B17+1</f>
        <v>45041</v>
      </c>
      <c r="C19" s="18">
        <f>B17+2</f>
        <v>45042</v>
      </c>
      <c r="D19" s="23">
        <f>D17+1</f>
        <v>45042</v>
      </c>
      <c r="E19" s="18">
        <f>D17+2</f>
        <v>45043</v>
      </c>
      <c r="F19" s="23">
        <f>F17+1</f>
        <v>45043</v>
      </c>
      <c r="G19" s="18">
        <f>F17+2</f>
        <v>45044</v>
      </c>
      <c r="H19" s="23">
        <f>H17+1</f>
        <v>45044</v>
      </c>
      <c r="I19" s="18">
        <v>45047</v>
      </c>
      <c r="J19" s="23">
        <v>45047</v>
      </c>
      <c r="K19" s="18">
        <v>45048</v>
      </c>
      <c r="L19" s="36">
        <v>45048</v>
      </c>
      <c r="M19" s="18"/>
      <c r="N19" s="36">
        <f>N17+2</f>
        <v>45048</v>
      </c>
      <c r="O19" s="18"/>
    </row>
    <row r="20" spans="1:16" ht="39.950000000000003" customHeight="1">
      <c r="A20" s="6" t="s">
        <v>14</v>
      </c>
      <c r="B20" s="11"/>
      <c r="C20" s="17"/>
      <c r="D20" s="11"/>
      <c r="E20" s="17"/>
      <c r="F20" s="11"/>
      <c r="G20" s="17"/>
      <c r="H20" s="11"/>
      <c r="I20" s="17"/>
      <c r="J20" s="11"/>
      <c r="K20" s="17"/>
      <c r="L20" s="39"/>
      <c r="M20" s="45"/>
      <c r="N20" s="39"/>
      <c r="O20" s="45"/>
    </row>
    <row r="21" spans="1:16" ht="30" customHeight="1">
      <c r="A21" s="4" t="s">
        <v>9</v>
      </c>
      <c r="B21" s="9"/>
      <c r="C21" s="16"/>
      <c r="D21" s="9"/>
      <c r="E21" s="16"/>
      <c r="F21" s="9"/>
      <c r="G21" s="16"/>
      <c r="H21" s="9"/>
      <c r="I21" s="16"/>
      <c r="J21" s="29"/>
      <c r="K21" s="31"/>
      <c r="L21" s="29"/>
      <c r="M21" s="31"/>
      <c r="N21" s="29"/>
      <c r="O21" s="31"/>
    </row>
    <row r="22" spans="1:16" ht="50.1" customHeight="1">
      <c r="A22" s="5" t="s">
        <v>11</v>
      </c>
      <c r="B22" s="12"/>
      <c r="C22" s="18"/>
      <c r="D22" s="23"/>
      <c r="E22" s="18"/>
      <c r="F22" s="23"/>
      <c r="G22" s="18"/>
      <c r="H22" s="23"/>
      <c r="I22" s="12"/>
      <c r="J22" s="30"/>
      <c r="K22" s="32"/>
      <c r="L22" s="30"/>
      <c r="M22" s="32"/>
      <c r="N22" s="30"/>
      <c r="O22" s="32"/>
    </row>
  </sheetData>
  <mergeCells count="70">
    <mergeCell ref="B4:C4"/>
    <mergeCell ref="D4:E4"/>
    <mergeCell ref="F4:G4"/>
    <mergeCell ref="H4:I4"/>
    <mergeCell ref="J4:K4"/>
    <mergeCell ref="L4:M4"/>
    <mergeCell ref="N4:O4"/>
    <mergeCell ref="B5:C5"/>
    <mergeCell ref="D5:E5"/>
    <mergeCell ref="F5:G5"/>
    <mergeCell ref="H5:I5"/>
    <mergeCell ref="J5:K5"/>
    <mergeCell ref="L5:M5"/>
    <mergeCell ref="N5:O5"/>
    <mergeCell ref="L6:M6"/>
    <mergeCell ref="N6:O6"/>
    <mergeCell ref="L7:M7"/>
    <mergeCell ref="N7:O7"/>
    <mergeCell ref="B8:C8"/>
    <mergeCell ref="D8:E8"/>
    <mergeCell ref="F8:G8"/>
    <mergeCell ref="H8:I8"/>
    <mergeCell ref="J8:K8"/>
    <mergeCell ref="L8:M8"/>
    <mergeCell ref="N8:O8"/>
    <mergeCell ref="L9:M9"/>
    <mergeCell ref="N9:O9"/>
    <mergeCell ref="L10:M10"/>
    <mergeCell ref="N10:O10"/>
    <mergeCell ref="B11:C11"/>
    <mergeCell ref="D11:E11"/>
    <mergeCell ref="F11:G11"/>
    <mergeCell ref="H11:I11"/>
    <mergeCell ref="J11:K11"/>
    <mergeCell ref="L11:M11"/>
    <mergeCell ref="N11:O11"/>
    <mergeCell ref="L12:M12"/>
    <mergeCell ref="N12:O12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L15:M15"/>
    <mergeCell ref="N15:O15"/>
    <mergeCell ref="L16:M16"/>
    <mergeCell ref="N16:O16"/>
    <mergeCell ref="B17:C17"/>
    <mergeCell ref="D17:E17"/>
    <mergeCell ref="F17:G17"/>
    <mergeCell ref="H17:I17"/>
    <mergeCell ref="J17:K17"/>
    <mergeCell ref="L17:M17"/>
    <mergeCell ref="N17:O17"/>
    <mergeCell ref="L18:M18"/>
    <mergeCell ref="N18:O18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A1:O2"/>
  </mergeCells>
  <phoneticPr fontId="2"/>
  <pageMargins left="0.62992125984251968" right="0.23622047244094488" top="0.55118110236220474" bottom="0.55118110236220474" header="0.31496062992125984" footer="0.31496062992125984"/>
</worksheet>
</file>

<file path=xl/worksheets/sheet10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O22"/>
  <sheetViews>
    <sheetView view="pageBreakPreview" zoomScale="60" zoomScaleNormal="80" workbookViewId="0">
      <selection activeCell="F20" sqref="F20:G22"/>
    </sheetView>
  </sheetViews>
  <sheetFormatPr defaultRowHeight="13.5"/>
  <cols>
    <col min="1" max="1" width="10.625" customWidth="1"/>
    <col min="2" max="15" width="12.625" customWidth="1"/>
  </cols>
  <sheetData>
    <row r="1" spans="1:15" ht="20.100000000000001" customHeight="1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0.10000000000000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4" spans="1:15" ht="35.1" customHeight="1">
      <c r="A4" s="2"/>
      <c r="B4" s="7" t="s">
        <v>0</v>
      </c>
      <c r="C4" s="14"/>
      <c r="D4" s="20" t="s">
        <v>3</v>
      </c>
      <c r="E4" s="14"/>
      <c r="F4" s="20" t="s">
        <v>5</v>
      </c>
      <c r="G4" s="14"/>
      <c r="H4" s="20" t="s">
        <v>16</v>
      </c>
      <c r="I4" s="27"/>
      <c r="J4" s="20" t="s">
        <v>7</v>
      </c>
      <c r="K4" s="14"/>
      <c r="L4" s="33" t="s">
        <v>17</v>
      </c>
      <c r="M4" s="40"/>
      <c r="N4" s="46" t="s">
        <v>15</v>
      </c>
      <c r="O4" s="50"/>
    </row>
    <row r="5" spans="1:15" ht="39.950000000000003" customHeight="1">
      <c r="A5" s="3" t="s">
        <v>14</v>
      </c>
      <c r="B5" s="98"/>
      <c r="C5" s="117"/>
      <c r="D5" s="118"/>
      <c r="E5" s="119"/>
      <c r="F5" s="120"/>
      <c r="G5" s="90"/>
      <c r="H5" s="108"/>
      <c r="I5" s="89"/>
      <c r="J5" s="108"/>
      <c r="K5" s="89"/>
      <c r="L5" s="108"/>
      <c r="M5" s="89"/>
      <c r="N5" s="66"/>
      <c r="O5" s="51"/>
    </row>
    <row r="6" spans="1:15" ht="30" customHeight="1">
      <c r="A6" s="4" t="s">
        <v>9</v>
      </c>
      <c r="B6" s="111"/>
      <c r="C6" s="112"/>
      <c r="D6" s="21"/>
      <c r="E6" s="16"/>
      <c r="F6" s="121"/>
      <c r="G6" s="122"/>
      <c r="H6" s="121"/>
      <c r="I6" s="123"/>
      <c r="J6" s="21"/>
      <c r="K6" s="16"/>
      <c r="L6" s="35"/>
      <c r="M6" s="42"/>
      <c r="N6" s="35"/>
      <c r="O6" s="42"/>
    </row>
    <row r="7" spans="1:15" ht="50.1" customHeight="1">
      <c r="A7" s="5" t="s">
        <v>11</v>
      </c>
      <c r="B7" s="99"/>
      <c r="C7" s="32"/>
      <c r="D7" s="23"/>
      <c r="E7" s="12"/>
      <c r="F7" s="23"/>
      <c r="G7" s="12"/>
      <c r="H7" s="23"/>
      <c r="I7" s="94"/>
      <c r="J7" s="23"/>
      <c r="K7" s="94"/>
      <c r="L7" s="36"/>
      <c r="M7" s="18"/>
      <c r="N7" s="36"/>
      <c r="O7" s="18"/>
    </row>
    <row r="8" spans="1:15" ht="39.950000000000003" customHeight="1">
      <c r="A8" s="6" t="s">
        <v>14</v>
      </c>
      <c r="B8" s="66">
        <v>44927</v>
      </c>
      <c r="C8" s="51"/>
      <c r="D8" s="66">
        <f>+B8+1</f>
        <v>44928</v>
      </c>
      <c r="E8" s="51"/>
      <c r="F8" s="66">
        <f>+D8+1</f>
        <v>44929</v>
      </c>
      <c r="G8" s="51"/>
      <c r="H8" s="11">
        <f>+F8+1</f>
        <v>44930</v>
      </c>
      <c r="I8" s="17"/>
      <c r="J8" s="11">
        <f>+H8+1</f>
        <v>44931</v>
      </c>
      <c r="K8" s="17"/>
      <c r="L8" s="37">
        <f>+J8+1</f>
        <v>44932</v>
      </c>
      <c r="M8" s="43"/>
      <c r="N8" s="124">
        <f>+L8+1</f>
        <v>44933</v>
      </c>
      <c r="O8" s="44"/>
    </row>
    <row r="9" spans="1:15" ht="30" customHeight="1">
      <c r="A9" s="4" t="s">
        <v>9</v>
      </c>
      <c r="B9" s="84" t="s">
        <v>18</v>
      </c>
      <c r="C9" s="42"/>
      <c r="D9" s="35" t="s">
        <v>18</v>
      </c>
      <c r="E9" s="42"/>
      <c r="F9" s="35" t="s">
        <v>18</v>
      </c>
      <c r="G9" s="42"/>
      <c r="H9" s="21" t="s">
        <v>19</v>
      </c>
      <c r="I9" s="28" t="s">
        <v>2</v>
      </c>
      <c r="J9" s="21" t="s">
        <v>19</v>
      </c>
      <c r="K9" s="16" t="s">
        <v>2</v>
      </c>
      <c r="L9" s="35" t="s">
        <v>18</v>
      </c>
      <c r="M9" s="42"/>
      <c r="N9" s="35" t="s">
        <v>18</v>
      </c>
      <c r="O9" s="42"/>
    </row>
    <row r="10" spans="1:15" ht="50.1" customHeight="1">
      <c r="A10" s="5" t="s">
        <v>11</v>
      </c>
      <c r="B10" s="102">
        <v>44566</v>
      </c>
      <c r="C10" s="106"/>
      <c r="D10" s="36">
        <v>44566</v>
      </c>
      <c r="E10" s="18"/>
      <c r="F10" s="36">
        <v>44566</v>
      </c>
      <c r="G10" s="18"/>
      <c r="H10" s="23">
        <f>H8+1</f>
        <v>44931</v>
      </c>
      <c r="I10" s="18">
        <f>H8+5</f>
        <v>44935</v>
      </c>
      <c r="J10" s="23">
        <f>J8+4</f>
        <v>44935</v>
      </c>
      <c r="K10" s="18">
        <f>J8+5</f>
        <v>44936</v>
      </c>
      <c r="L10" s="36">
        <f>L8+4</f>
        <v>44936</v>
      </c>
      <c r="M10" s="18"/>
      <c r="N10" s="36">
        <f>N8+3</f>
        <v>44936</v>
      </c>
      <c r="O10" s="18"/>
    </row>
    <row r="11" spans="1:15" ht="39.950000000000003" customHeight="1">
      <c r="A11" s="6" t="s">
        <v>14</v>
      </c>
      <c r="B11" s="38" t="s">
        <v>21</v>
      </c>
      <c r="C11" s="44"/>
      <c r="D11" s="11">
        <v>44935</v>
      </c>
      <c r="E11" s="17"/>
      <c r="F11" s="11">
        <f>+D11+1</f>
        <v>44936</v>
      </c>
      <c r="G11" s="17"/>
      <c r="H11" s="11">
        <f>+F11+1</f>
        <v>44937</v>
      </c>
      <c r="I11" s="17"/>
      <c r="J11" s="11">
        <f>+H11+1</f>
        <v>44938</v>
      </c>
      <c r="K11" s="17"/>
      <c r="L11" s="37">
        <f>+J11+1</f>
        <v>44939</v>
      </c>
      <c r="M11" s="43"/>
      <c r="N11" s="124">
        <f>+L11+1</f>
        <v>44940</v>
      </c>
      <c r="O11" s="44"/>
    </row>
    <row r="12" spans="1:15" ht="30" customHeight="1">
      <c r="A12" s="4" t="s">
        <v>9</v>
      </c>
      <c r="B12" s="84" t="s">
        <v>18</v>
      </c>
      <c r="C12" s="42"/>
      <c r="D12" s="21" t="s">
        <v>19</v>
      </c>
      <c r="E12" s="16" t="s">
        <v>2</v>
      </c>
      <c r="F12" s="21" t="s">
        <v>19</v>
      </c>
      <c r="G12" s="16" t="s">
        <v>2</v>
      </c>
      <c r="H12" s="21" t="s">
        <v>19</v>
      </c>
      <c r="I12" s="28" t="s">
        <v>2</v>
      </c>
      <c r="J12" s="21" t="s">
        <v>19</v>
      </c>
      <c r="K12" s="16" t="s">
        <v>2</v>
      </c>
      <c r="L12" s="35" t="s">
        <v>18</v>
      </c>
      <c r="M12" s="42"/>
      <c r="N12" s="35" t="s">
        <v>18</v>
      </c>
      <c r="O12" s="42"/>
    </row>
    <row r="13" spans="1:15" ht="50.1" customHeight="1">
      <c r="A13" s="5" t="s">
        <v>11</v>
      </c>
      <c r="B13" s="102">
        <v>44936</v>
      </c>
      <c r="C13" s="106"/>
      <c r="D13" s="23">
        <f>D11+1</f>
        <v>44936</v>
      </c>
      <c r="E13" s="18">
        <f>D11+2</f>
        <v>44937</v>
      </c>
      <c r="F13" s="23">
        <f>F11+1</f>
        <v>44937</v>
      </c>
      <c r="G13" s="18">
        <f>F11+2</f>
        <v>44938</v>
      </c>
      <c r="H13" s="23">
        <f>H11+1</f>
        <v>44938</v>
      </c>
      <c r="I13" s="18">
        <f>H11+4</f>
        <v>44941</v>
      </c>
      <c r="J13" s="23">
        <f>J11+3</f>
        <v>44941</v>
      </c>
      <c r="K13" s="18">
        <f>J11+4</f>
        <v>44942</v>
      </c>
      <c r="L13" s="36">
        <f>L11+3</f>
        <v>44942</v>
      </c>
      <c r="M13" s="18"/>
      <c r="N13" s="36">
        <f>N11+2</f>
        <v>44942</v>
      </c>
      <c r="O13" s="18"/>
    </row>
    <row r="14" spans="1:15" ht="39.950000000000003" customHeight="1">
      <c r="A14" s="6" t="s">
        <v>14</v>
      </c>
      <c r="B14" s="11">
        <f>+N11+1</f>
        <v>44941</v>
      </c>
      <c r="C14" s="17"/>
      <c r="D14" s="11">
        <f>+B14+1</f>
        <v>44942</v>
      </c>
      <c r="E14" s="17"/>
      <c r="F14" s="11">
        <f>+D14+1</f>
        <v>44943</v>
      </c>
      <c r="G14" s="17"/>
      <c r="H14" s="11">
        <f>+F14+1</f>
        <v>44944</v>
      </c>
      <c r="I14" s="17"/>
      <c r="J14" s="11">
        <f>+H14+1</f>
        <v>44945</v>
      </c>
      <c r="K14" s="17"/>
      <c r="L14" s="37">
        <f>+J14+1</f>
        <v>44946</v>
      </c>
      <c r="M14" s="43"/>
      <c r="N14" s="124">
        <f>+L14+1</f>
        <v>44947</v>
      </c>
      <c r="O14" s="44"/>
    </row>
    <row r="15" spans="1:15" ht="30" customHeight="1">
      <c r="A15" s="4" t="s">
        <v>9</v>
      </c>
      <c r="B15" s="9" t="s">
        <v>19</v>
      </c>
      <c r="C15" s="16" t="s">
        <v>2</v>
      </c>
      <c r="D15" s="21" t="s">
        <v>19</v>
      </c>
      <c r="E15" s="16" t="s">
        <v>2</v>
      </c>
      <c r="F15" s="21" t="s">
        <v>19</v>
      </c>
      <c r="G15" s="16" t="s">
        <v>2</v>
      </c>
      <c r="H15" s="21" t="s">
        <v>19</v>
      </c>
      <c r="I15" s="28" t="s">
        <v>2</v>
      </c>
      <c r="J15" s="21" t="s">
        <v>19</v>
      </c>
      <c r="K15" s="16" t="s">
        <v>2</v>
      </c>
      <c r="L15" s="35" t="s">
        <v>18</v>
      </c>
      <c r="M15" s="42"/>
      <c r="N15" s="35" t="s">
        <v>18</v>
      </c>
      <c r="O15" s="42"/>
    </row>
    <row r="16" spans="1:15" ht="50.1" customHeight="1">
      <c r="A16" s="5" t="s">
        <v>11</v>
      </c>
      <c r="B16" s="12">
        <f>B14+1</f>
        <v>44942</v>
      </c>
      <c r="C16" s="18">
        <f>B14+2</f>
        <v>44943</v>
      </c>
      <c r="D16" s="23">
        <f>D14+1</f>
        <v>44943</v>
      </c>
      <c r="E16" s="18">
        <f>D14+2</f>
        <v>44944</v>
      </c>
      <c r="F16" s="23">
        <f>F14+1</f>
        <v>44944</v>
      </c>
      <c r="G16" s="18">
        <f>F14+2</f>
        <v>44945</v>
      </c>
      <c r="H16" s="23">
        <f>H14+1</f>
        <v>44945</v>
      </c>
      <c r="I16" s="18">
        <f>H14+4</f>
        <v>44948</v>
      </c>
      <c r="J16" s="23">
        <f>J14+3</f>
        <v>44948</v>
      </c>
      <c r="K16" s="18">
        <f>J14+4</f>
        <v>44949</v>
      </c>
      <c r="L16" s="36">
        <f>L14+3</f>
        <v>44949</v>
      </c>
      <c r="M16" s="18"/>
      <c r="N16" s="36">
        <f>N14+2</f>
        <v>44949</v>
      </c>
      <c r="O16" s="18"/>
    </row>
    <row r="17" spans="1:15" ht="39.950000000000003" customHeight="1">
      <c r="A17" s="6" t="s">
        <v>14</v>
      </c>
      <c r="B17" s="11">
        <f>+N14+1</f>
        <v>44948</v>
      </c>
      <c r="C17" s="17"/>
      <c r="D17" s="11">
        <f>+B17+1</f>
        <v>44949</v>
      </c>
      <c r="E17" s="17"/>
      <c r="F17" s="11">
        <f>+D17+1</f>
        <v>44950</v>
      </c>
      <c r="G17" s="17"/>
      <c r="H17" s="11">
        <f>+F17+1</f>
        <v>44951</v>
      </c>
      <c r="I17" s="17"/>
      <c r="J17" s="11">
        <f>+H17+1</f>
        <v>44952</v>
      </c>
      <c r="K17" s="17"/>
      <c r="L17" s="37">
        <f>+J17+1</f>
        <v>44953</v>
      </c>
      <c r="M17" s="43"/>
      <c r="N17" s="124">
        <f>+L17+1</f>
        <v>44954</v>
      </c>
      <c r="O17" s="44"/>
    </row>
    <row r="18" spans="1:15" ht="30" customHeight="1">
      <c r="A18" s="4" t="s">
        <v>9</v>
      </c>
      <c r="B18" s="9" t="s">
        <v>19</v>
      </c>
      <c r="C18" s="16" t="s">
        <v>2</v>
      </c>
      <c r="D18" s="9" t="s">
        <v>19</v>
      </c>
      <c r="E18" s="16" t="s">
        <v>2</v>
      </c>
      <c r="F18" s="9" t="s">
        <v>19</v>
      </c>
      <c r="G18" s="16" t="s">
        <v>2</v>
      </c>
      <c r="H18" s="9" t="s">
        <v>19</v>
      </c>
      <c r="I18" s="16" t="s">
        <v>2</v>
      </c>
      <c r="J18" s="9" t="s">
        <v>19</v>
      </c>
      <c r="K18" s="28" t="s">
        <v>2</v>
      </c>
      <c r="L18" s="35" t="s">
        <v>18</v>
      </c>
      <c r="M18" s="42"/>
      <c r="N18" s="35" t="s">
        <v>18</v>
      </c>
      <c r="O18" s="42"/>
    </row>
    <row r="19" spans="1:15" ht="50.1" customHeight="1">
      <c r="A19" s="5" t="s">
        <v>11</v>
      </c>
      <c r="B19" s="12">
        <f>B17+1</f>
        <v>44949</v>
      </c>
      <c r="C19" s="18">
        <f>B17+2</f>
        <v>44950</v>
      </c>
      <c r="D19" s="23">
        <f>D17+1</f>
        <v>44950</v>
      </c>
      <c r="E19" s="18">
        <f>D17+2</f>
        <v>44951</v>
      </c>
      <c r="F19" s="23">
        <f>F17+1</f>
        <v>44951</v>
      </c>
      <c r="G19" s="18">
        <f>F17+2</f>
        <v>44952</v>
      </c>
      <c r="H19" s="23">
        <f>H17+1</f>
        <v>44952</v>
      </c>
      <c r="I19" s="18">
        <f>H17+4</f>
        <v>44955</v>
      </c>
      <c r="J19" s="23">
        <f>J17+3</f>
        <v>44955</v>
      </c>
      <c r="K19" s="18">
        <f>J17+4</f>
        <v>44956</v>
      </c>
      <c r="L19" s="36">
        <f>L17+3</f>
        <v>44956</v>
      </c>
      <c r="M19" s="18"/>
      <c r="N19" s="36">
        <f>N17+2</f>
        <v>44956</v>
      </c>
      <c r="O19" s="18"/>
    </row>
    <row r="20" spans="1:15" ht="39.950000000000003" customHeight="1">
      <c r="A20" s="6" t="s">
        <v>14</v>
      </c>
      <c r="B20" s="11">
        <f>+N17+1</f>
        <v>44955</v>
      </c>
      <c r="C20" s="17"/>
      <c r="D20" s="11">
        <f>+B20+1</f>
        <v>44956</v>
      </c>
      <c r="E20" s="17"/>
      <c r="F20" s="11">
        <f>+D20+1</f>
        <v>44957</v>
      </c>
      <c r="G20" s="17"/>
      <c r="H20" s="11"/>
      <c r="I20" s="17"/>
      <c r="J20" s="11"/>
      <c r="K20" s="17"/>
      <c r="L20" s="39"/>
      <c r="M20" s="45"/>
      <c r="N20" s="125"/>
      <c r="O20" s="45"/>
    </row>
    <row r="21" spans="1:15" ht="30" customHeight="1">
      <c r="A21" s="4" t="s">
        <v>9</v>
      </c>
      <c r="B21" s="9" t="s">
        <v>19</v>
      </c>
      <c r="C21" s="16" t="s">
        <v>2</v>
      </c>
      <c r="D21" s="9" t="s">
        <v>19</v>
      </c>
      <c r="E21" s="16" t="s">
        <v>2</v>
      </c>
      <c r="F21" s="9" t="s">
        <v>19</v>
      </c>
      <c r="G21" s="16" t="s">
        <v>2</v>
      </c>
      <c r="H21" s="9"/>
      <c r="I21" s="16"/>
      <c r="J21" s="29"/>
      <c r="K21" s="31"/>
      <c r="L21" s="29"/>
      <c r="M21" s="31"/>
      <c r="N21" s="29"/>
      <c r="O21" s="31"/>
    </row>
    <row r="22" spans="1:15" ht="50.1" customHeight="1">
      <c r="A22" s="5" t="s">
        <v>11</v>
      </c>
      <c r="B22" s="12">
        <f>B20+1</f>
        <v>44956</v>
      </c>
      <c r="C22" s="18">
        <f>B20+2</f>
        <v>44957</v>
      </c>
      <c r="D22" s="23">
        <f>D20+1</f>
        <v>44957</v>
      </c>
      <c r="E22" s="18">
        <f>D20+2</f>
        <v>44958</v>
      </c>
      <c r="F22" s="23">
        <f>F20+1</f>
        <v>44958</v>
      </c>
      <c r="G22" s="18">
        <f>F20+2</f>
        <v>44959</v>
      </c>
      <c r="H22" s="23"/>
      <c r="I22" s="12"/>
      <c r="J22" s="30"/>
      <c r="K22" s="32"/>
      <c r="L22" s="30"/>
      <c r="M22" s="32"/>
      <c r="N22" s="30"/>
      <c r="O22" s="32"/>
    </row>
  </sheetData>
  <mergeCells count="78">
    <mergeCell ref="B4:C4"/>
    <mergeCell ref="D4:E4"/>
    <mergeCell ref="F4:G4"/>
    <mergeCell ref="H4:I4"/>
    <mergeCell ref="J4:K4"/>
    <mergeCell ref="L4:M4"/>
    <mergeCell ref="N4:O4"/>
    <mergeCell ref="B5:C5"/>
    <mergeCell ref="D5:E5"/>
    <mergeCell ref="F5:G5"/>
    <mergeCell ref="H5:I5"/>
    <mergeCell ref="J5:K5"/>
    <mergeCell ref="L5:M5"/>
    <mergeCell ref="N5:O5"/>
    <mergeCell ref="L6:M6"/>
    <mergeCell ref="N6:O6"/>
    <mergeCell ref="L7:M7"/>
    <mergeCell ref="N7:O7"/>
    <mergeCell ref="B8:C8"/>
    <mergeCell ref="D8:E8"/>
    <mergeCell ref="F8:G8"/>
    <mergeCell ref="H8:I8"/>
    <mergeCell ref="J8:K8"/>
    <mergeCell ref="L8:M8"/>
    <mergeCell ref="N8:O8"/>
    <mergeCell ref="B9:C9"/>
    <mergeCell ref="D9:E9"/>
    <mergeCell ref="F9:G9"/>
    <mergeCell ref="L9:M9"/>
    <mergeCell ref="N9:O9"/>
    <mergeCell ref="B10:C10"/>
    <mergeCell ref="D10:E10"/>
    <mergeCell ref="F10:G10"/>
    <mergeCell ref="L10:M10"/>
    <mergeCell ref="N10:O10"/>
    <mergeCell ref="B11:C11"/>
    <mergeCell ref="D11:E11"/>
    <mergeCell ref="F11:G11"/>
    <mergeCell ref="H11:I11"/>
    <mergeCell ref="J11:K11"/>
    <mergeCell ref="L11:M11"/>
    <mergeCell ref="N11:O11"/>
    <mergeCell ref="B12:C12"/>
    <mergeCell ref="L12:M12"/>
    <mergeCell ref="N12:O12"/>
    <mergeCell ref="B13:C13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L15:M15"/>
    <mergeCell ref="N15:O15"/>
    <mergeCell ref="L16:M16"/>
    <mergeCell ref="N16:O16"/>
    <mergeCell ref="B17:C17"/>
    <mergeCell ref="D17:E17"/>
    <mergeCell ref="F17:G17"/>
    <mergeCell ref="H17:I17"/>
    <mergeCell ref="J17:K17"/>
    <mergeCell ref="L17:M17"/>
    <mergeCell ref="N17:O17"/>
    <mergeCell ref="L18:M18"/>
    <mergeCell ref="N18:O18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A1:O2"/>
  </mergeCells>
  <phoneticPr fontId="2"/>
  <pageMargins left="0.62992125984251968" right="0.23622047244094488" top="0.55118110236220474" bottom="0.55118110236220474" header="0.31496062992125984" footer="0.31496062992125984"/>
</worksheet>
</file>

<file path=xl/worksheets/sheet1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O22"/>
  <sheetViews>
    <sheetView view="pageBreakPreview" zoomScale="60" zoomScaleNormal="80" workbookViewId="0">
      <selection activeCell="F20" sqref="F20:G20"/>
    </sheetView>
  </sheetViews>
  <sheetFormatPr defaultRowHeight="13.5"/>
  <cols>
    <col min="1" max="1" width="10.625" customWidth="1"/>
    <col min="2" max="15" width="12.625" customWidth="1"/>
  </cols>
  <sheetData>
    <row r="1" spans="1:15" ht="20.100000000000001" customHeight="1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0.10000000000000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4" spans="1:15" ht="35.1" customHeight="1">
      <c r="A4" s="2"/>
      <c r="B4" s="7" t="s">
        <v>0</v>
      </c>
      <c r="C4" s="14"/>
      <c r="D4" s="20" t="s">
        <v>3</v>
      </c>
      <c r="E4" s="14"/>
      <c r="F4" s="20" t="s">
        <v>5</v>
      </c>
      <c r="G4" s="14"/>
      <c r="H4" s="20" t="s">
        <v>16</v>
      </c>
      <c r="I4" s="27"/>
      <c r="J4" s="20" t="s">
        <v>7</v>
      </c>
      <c r="K4" s="14"/>
      <c r="L4" s="33" t="s">
        <v>17</v>
      </c>
      <c r="M4" s="40"/>
      <c r="N4" s="46" t="s">
        <v>15</v>
      </c>
      <c r="O4" s="50"/>
    </row>
    <row r="5" spans="1:15" ht="39.950000000000003" customHeight="1">
      <c r="A5" s="3" t="s">
        <v>14</v>
      </c>
      <c r="B5" s="11"/>
      <c r="C5" s="17"/>
      <c r="D5" s="11"/>
      <c r="E5" s="17"/>
      <c r="F5" s="11"/>
      <c r="G5" s="17"/>
      <c r="H5" s="11">
        <v>44958</v>
      </c>
      <c r="I5" s="17"/>
      <c r="J5" s="11">
        <f>+H5+1</f>
        <v>44959</v>
      </c>
      <c r="K5" s="17"/>
      <c r="L5" s="37">
        <f>+J5+1</f>
        <v>44960</v>
      </c>
      <c r="M5" s="43"/>
      <c r="N5" s="48">
        <f>+L5+1</f>
        <v>44961</v>
      </c>
      <c r="O5" s="44"/>
    </row>
    <row r="6" spans="1:15" ht="30" customHeight="1">
      <c r="A6" s="4" t="s">
        <v>9</v>
      </c>
      <c r="B6" s="9"/>
      <c r="C6" s="16"/>
      <c r="D6" s="21"/>
      <c r="E6" s="16"/>
      <c r="F6" s="21"/>
      <c r="G6" s="16"/>
      <c r="H6" s="21" t="s">
        <v>19</v>
      </c>
      <c r="I6" s="28" t="s">
        <v>2</v>
      </c>
      <c r="J6" s="21" t="s">
        <v>19</v>
      </c>
      <c r="K6" s="16" t="s">
        <v>2</v>
      </c>
      <c r="L6" s="35" t="s">
        <v>18</v>
      </c>
      <c r="M6" s="42"/>
      <c r="N6" s="35" t="s">
        <v>18</v>
      </c>
      <c r="O6" s="42"/>
    </row>
    <row r="7" spans="1:15" ht="50.1" customHeight="1">
      <c r="A7" s="5" t="s">
        <v>11</v>
      </c>
      <c r="B7" s="10"/>
      <c r="C7" s="88"/>
      <c r="D7" s="23"/>
      <c r="E7" s="18"/>
      <c r="F7" s="23"/>
      <c r="G7" s="18"/>
      <c r="H7" s="23">
        <f>H5+1</f>
        <v>44959</v>
      </c>
      <c r="I7" s="18">
        <f>H5+4</f>
        <v>44962</v>
      </c>
      <c r="J7" s="23">
        <f>J5+3</f>
        <v>44962</v>
      </c>
      <c r="K7" s="18">
        <f>J5+4</f>
        <v>44963</v>
      </c>
      <c r="L7" s="36">
        <f>L5+3</f>
        <v>44963</v>
      </c>
      <c r="M7" s="18"/>
      <c r="N7" s="36">
        <f>N5+2</f>
        <v>44963</v>
      </c>
      <c r="O7" s="18"/>
    </row>
    <row r="8" spans="1:15" ht="39.950000000000003" customHeight="1">
      <c r="A8" s="6" t="s">
        <v>14</v>
      </c>
      <c r="B8" s="11">
        <f>+N5+1</f>
        <v>44962</v>
      </c>
      <c r="C8" s="17"/>
      <c r="D8" s="11">
        <f>+B8+1</f>
        <v>44963</v>
      </c>
      <c r="E8" s="17"/>
      <c r="F8" s="11">
        <f>+D8+1</f>
        <v>44964</v>
      </c>
      <c r="G8" s="17"/>
      <c r="H8" s="11">
        <f>+F8+1</f>
        <v>44965</v>
      </c>
      <c r="I8" s="17"/>
      <c r="J8" s="11">
        <f>+H8+1</f>
        <v>44966</v>
      </c>
      <c r="K8" s="17"/>
      <c r="L8" s="37">
        <f>+J8+1</f>
        <v>44967</v>
      </c>
      <c r="M8" s="43"/>
      <c r="N8" s="38" t="s">
        <v>25</v>
      </c>
      <c r="O8" s="44"/>
    </row>
    <row r="9" spans="1:15" ht="30" customHeight="1">
      <c r="A9" s="4" t="s">
        <v>9</v>
      </c>
      <c r="B9" s="9" t="s">
        <v>19</v>
      </c>
      <c r="C9" s="16" t="s">
        <v>2</v>
      </c>
      <c r="D9" s="21" t="s">
        <v>19</v>
      </c>
      <c r="E9" s="16" t="s">
        <v>2</v>
      </c>
      <c r="F9" s="21" t="s">
        <v>19</v>
      </c>
      <c r="G9" s="16" t="s">
        <v>2</v>
      </c>
      <c r="H9" s="21" t="s">
        <v>19</v>
      </c>
      <c r="I9" s="28" t="s">
        <v>2</v>
      </c>
      <c r="J9" s="21" t="s">
        <v>19</v>
      </c>
      <c r="K9" s="16" t="s">
        <v>2</v>
      </c>
      <c r="L9" s="35" t="s">
        <v>18</v>
      </c>
      <c r="M9" s="42"/>
      <c r="N9" s="35" t="s">
        <v>18</v>
      </c>
      <c r="O9" s="42"/>
    </row>
    <row r="10" spans="1:15" ht="50.1" customHeight="1">
      <c r="A10" s="5" t="s">
        <v>11</v>
      </c>
      <c r="B10" s="12">
        <f>B8+1</f>
        <v>44963</v>
      </c>
      <c r="C10" s="18">
        <f>B8+2</f>
        <v>44964</v>
      </c>
      <c r="D10" s="23">
        <f>D8+1</f>
        <v>44964</v>
      </c>
      <c r="E10" s="18">
        <f>D8+2</f>
        <v>44965</v>
      </c>
      <c r="F10" s="23">
        <f>F8+1</f>
        <v>44965</v>
      </c>
      <c r="G10" s="18">
        <f>F8+2</f>
        <v>44966</v>
      </c>
      <c r="H10" s="23">
        <f>H8+1</f>
        <v>44966</v>
      </c>
      <c r="I10" s="18">
        <v>44970</v>
      </c>
      <c r="J10" s="23">
        <v>44970</v>
      </c>
      <c r="K10" s="18">
        <v>44971</v>
      </c>
      <c r="L10" s="36">
        <v>44971</v>
      </c>
      <c r="M10" s="18"/>
      <c r="N10" s="36">
        <v>44971</v>
      </c>
      <c r="O10" s="18"/>
    </row>
    <row r="11" spans="1:15" ht="39.950000000000003" customHeight="1">
      <c r="A11" s="6" t="s">
        <v>14</v>
      </c>
      <c r="B11" s="38" t="s">
        <v>41</v>
      </c>
      <c r="C11" s="44"/>
      <c r="D11" s="56">
        <v>44970</v>
      </c>
      <c r="E11" s="58"/>
      <c r="F11" s="56">
        <f>+D11+1</f>
        <v>44971</v>
      </c>
      <c r="G11" s="58"/>
      <c r="H11" s="56">
        <f>+F11+1</f>
        <v>44972</v>
      </c>
      <c r="I11" s="58"/>
      <c r="J11" s="56">
        <f>+H11+1</f>
        <v>44973</v>
      </c>
      <c r="K11" s="58"/>
      <c r="L11" s="37">
        <f>+J11+1</f>
        <v>44974</v>
      </c>
      <c r="M11" s="43"/>
      <c r="N11" s="48">
        <f>+L11+1</f>
        <v>44975</v>
      </c>
      <c r="O11" s="44"/>
    </row>
    <row r="12" spans="1:15" ht="30" customHeight="1">
      <c r="A12" s="4" t="s">
        <v>9</v>
      </c>
      <c r="B12" s="35" t="s">
        <v>18</v>
      </c>
      <c r="C12" s="42"/>
      <c r="D12" s="21" t="s">
        <v>19</v>
      </c>
      <c r="E12" s="16" t="s">
        <v>2</v>
      </c>
      <c r="F12" s="21" t="s">
        <v>19</v>
      </c>
      <c r="G12" s="16" t="s">
        <v>2</v>
      </c>
      <c r="H12" s="21" t="s">
        <v>19</v>
      </c>
      <c r="I12" s="28" t="s">
        <v>2</v>
      </c>
      <c r="J12" s="21" t="s">
        <v>19</v>
      </c>
      <c r="K12" s="16" t="s">
        <v>2</v>
      </c>
      <c r="L12" s="35" t="s">
        <v>18</v>
      </c>
      <c r="M12" s="42"/>
      <c r="N12" s="35" t="s">
        <v>18</v>
      </c>
      <c r="O12" s="42"/>
    </row>
    <row r="13" spans="1:15" ht="50.1" customHeight="1">
      <c r="A13" s="5" t="s">
        <v>11</v>
      </c>
      <c r="B13" s="36">
        <v>44971</v>
      </c>
      <c r="C13" s="18"/>
      <c r="D13" s="23">
        <f>D11+1</f>
        <v>44971</v>
      </c>
      <c r="E13" s="18">
        <f>D11+2</f>
        <v>44972</v>
      </c>
      <c r="F13" s="23">
        <f>F11+1</f>
        <v>44972</v>
      </c>
      <c r="G13" s="18">
        <f>F11+2</f>
        <v>44973</v>
      </c>
      <c r="H13" s="23">
        <f>H11+1</f>
        <v>44973</v>
      </c>
      <c r="I13" s="18">
        <f>H11+4</f>
        <v>44976</v>
      </c>
      <c r="J13" s="23">
        <f>J11+3</f>
        <v>44976</v>
      </c>
      <c r="K13" s="18">
        <f>J11+4</f>
        <v>44977</v>
      </c>
      <c r="L13" s="36">
        <f>L11+3</f>
        <v>44977</v>
      </c>
      <c r="M13" s="18"/>
      <c r="N13" s="36">
        <f>N11+2</f>
        <v>44977</v>
      </c>
      <c r="O13" s="18"/>
    </row>
    <row r="14" spans="1:15" ht="39.950000000000003" customHeight="1">
      <c r="A14" s="6" t="s">
        <v>14</v>
      </c>
      <c r="B14" s="11">
        <f>+N11+1</f>
        <v>44976</v>
      </c>
      <c r="C14" s="17"/>
      <c r="D14" s="56">
        <f>+B14+1</f>
        <v>44977</v>
      </c>
      <c r="E14" s="58"/>
      <c r="F14" s="56">
        <f>+D14+1</f>
        <v>44978</v>
      </c>
      <c r="G14" s="58"/>
      <c r="H14" s="56">
        <f>+F14+1</f>
        <v>44979</v>
      </c>
      <c r="I14" s="58"/>
      <c r="J14" s="38" t="s">
        <v>26</v>
      </c>
      <c r="K14" s="44"/>
      <c r="L14" s="37">
        <v>44981</v>
      </c>
      <c r="M14" s="43"/>
      <c r="N14" s="48">
        <f>+L14+1</f>
        <v>44982</v>
      </c>
      <c r="O14" s="44"/>
    </row>
    <row r="15" spans="1:15" ht="30" customHeight="1">
      <c r="A15" s="4" t="s">
        <v>9</v>
      </c>
      <c r="B15" s="9" t="s">
        <v>19</v>
      </c>
      <c r="C15" s="16" t="s">
        <v>2</v>
      </c>
      <c r="D15" s="21" t="s">
        <v>19</v>
      </c>
      <c r="E15" s="16" t="s">
        <v>2</v>
      </c>
      <c r="F15" s="21" t="s">
        <v>19</v>
      </c>
      <c r="G15" s="16" t="s">
        <v>2</v>
      </c>
      <c r="H15" s="21" t="s">
        <v>19</v>
      </c>
      <c r="I15" s="28" t="s">
        <v>2</v>
      </c>
      <c r="J15" s="35" t="s">
        <v>18</v>
      </c>
      <c r="K15" s="42"/>
      <c r="L15" s="35" t="s">
        <v>18</v>
      </c>
      <c r="M15" s="42"/>
      <c r="N15" s="35" t="s">
        <v>18</v>
      </c>
      <c r="O15" s="42"/>
    </row>
    <row r="16" spans="1:15" ht="50.1" customHeight="1">
      <c r="A16" s="5" t="s">
        <v>11</v>
      </c>
      <c r="B16" s="12">
        <f>B14+1</f>
        <v>44977</v>
      </c>
      <c r="C16" s="18">
        <f>B14+2</f>
        <v>44978</v>
      </c>
      <c r="D16" s="23">
        <f>D14+1</f>
        <v>44978</v>
      </c>
      <c r="E16" s="18">
        <v>44979</v>
      </c>
      <c r="F16" s="23">
        <v>44979</v>
      </c>
      <c r="G16" s="18">
        <v>44983</v>
      </c>
      <c r="H16" s="23">
        <v>44983</v>
      </c>
      <c r="I16" s="18">
        <v>44984</v>
      </c>
      <c r="J16" s="36">
        <v>44984</v>
      </c>
      <c r="K16" s="18"/>
      <c r="L16" s="36">
        <f>L14+3</f>
        <v>44984</v>
      </c>
      <c r="M16" s="18"/>
      <c r="N16" s="36">
        <f>N14+2</f>
        <v>44984</v>
      </c>
      <c r="O16" s="18"/>
    </row>
    <row r="17" spans="1:15" ht="39.950000000000003" customHeight="1">
      <c r="A17" s="6" t="s">
        <v>14</v>
      </c>
      <c r="B17" s="11">
        <f>+N14+1</f>
        <v>44983</v>
      </c>
      <c r="C17" s="17"/>
      <c r="D17" s="56">
        <f>+B17+1</f>
        <v>44984</v>
      </c>
      <c r="E17" s="58"/>
      <c r="F17" s="56">
        <v>44985</v>
      </c>
      <c r="G17" s="58"/>
      <c r="H17" s="56" t="s">
        <v>8</v>
      </c>
      <c r="I17" s="58"/>
      <c r="J17" s="39"/>
      <c r="K17" s="45"/>
      <c r="L17" s="95"/>
      <c r="M17" s="96"/>
      <c r="N17" s="49"/>
      <c r="O17" s="52"/>
    </row>
    <row r="18" spans="1:15" ht="30" customHeight="1">
      <c r="A18" s="4" t="s">
        <v>9</v>
      </c>
      <c r="B18" s="9" t="s">
        <v>19</v>
      </c>
      <c r="C18" s="16" t="s">
        <v>2</v>
      </c>
      <c r="D18" s="21" t="s">
        <v>19</v>
      </c>
      <c r="E18" s="16" t="s">
        <v>2</v>
      </c>
      <c r="F18" s="21" t="s">
        <v>19</v>
      </c>
      <c r="G18" s="16" t="s">
        <v>2</v>
      </c>
      <c r="H18" s="21" t="s">
        <v>19</v>
      </c>
      <c r="I18" s="16" t="s">
        <v>2</v>
      </c>
      <c r="J18" s="9"/>
      <c r="K18" s="16"/>
      <c r="L18" s="126"/>
      <c r="M18" s="123"/>
      <c r="N18" s="129"/>
      <c r="O18" s="122"/>
    </row>
    <row r="19" spans="1:15" ht="50.1" customHeight="1">
      <c r="A19" s="5" t="s">
        <v>11</v>
      </c>
      <c r="B19" s="12">
        <f>B17+1</f>
        <v>44984</v>
      </c>
      <c r="C19" s="18">
        <f>B17+2</f>
        <v>44985</v>
      </c>
      <c r="D19" s="12">
        <f>D17+1</f>
        <v>44985</v>
      </c>
      <c r="E19" s="18" t="s">
        <v>35</v>
      </c>
      <c r="F19" s="12" t="s">
        <v>35</v>
      </c>
      <c r="G19" s="18">
        <v>44986</v>
      </c>
      <c r="H19" s="23">
        <v>44986</v>
      </c>
      <c r="I19" s="18">
        <v>44989</v>
      </c>
      <c r="J19" s="23"/>
      <c r="K19" s="12"/>
      <c r="L19" s="127"/>
      <c r="M19" s="128"/>
      <c r="N19" s="127"/>
      <c r="O19" s="128"/>
    </row>
    <row r="20" spans="1:15" ht="39.950000000000003" customHeight="1">
      <c r="A20" s="6" t="s">
        <v>14</v>
      </c>
      <c r="B20" s="116"/>
      <c r="C20" s="52"/>
      <c r="D20" s="39"/>
      <c r="E20" s="45"/>
      <c r="F20" s="39"/>
      <c r="G20" s="45"/>
      <c r="H20" s="39"/>
      <c r="I20" s="45"/>
      <c r="J20" s="39"/>
      <c r="K20" s="45"/>
      <c r="L20" s="39"/>
      <c r="M20" s="45"/>
      <c r="N20" s="39"/>
      <c r="O20" s="45"/>
    </row>
    <row r="21" spans="1:15" ht="30" customHeight="1">
      <c r="A21" s="4" t="s">
        <v>9</v>
      </c>
      <c r="B21" s="9"/>
      <c r="C21" s="16"/>
      <c r="D21" s="9"/>
      <c r="E21" s="16"/>
      <c r="F21" s="9"/>
      <c r="G21" s="16"/>
      <c r="H21" s="9"/>
      <c r="I21" s="16"/>
      <c r="J21" s="29"/>
      <c r="K21" s="31"/>
      <c r="L21" s="29"/>
      <c r="M21" s="31"/>
      <c r="N21" s="29"/>
      <c r="O21" s="31"/>
    </row>
    <row r="22" spans="1:15" ht="50.1" customHeight="1">
      <c r="A22" s="5" t="s">
        <v>11</v>
      </c>
      <c r="B22" s="12"/>
      <c r="C22" s="18"/>
      <c r="D22" s="23"/>
      <c r="E22" s="18"/>
      <c r="F22" s="23"/>
      <c r="G22" s="18"/>
      <c r="H22" s="23"/>
      <c r="I22" s="12"/>
      <c r="J22" s="30"/>
      <c r="K22" s="32"/>
      <c r="L22" s="30"/>
      <c r="M22" s="32"/>
      <c r="N22" s="30"/>
      <c r="O22" s="32"/>
    </row>
  </sheetData>
  <mergeCells count="70">
    <mergeCell ref="B4:C4"/>
    <mergeCell ref="D4:E4"/>
    <mergeCell ref="F4:G4"/>
    <mergeCell ref="H4:I4"/>
    <mergeCell ref="J4:K4"/>
    <mergeCell ref="L4:M4"/>
    <mergeCell ref="N4:O4"/>
    <mergeCell ref="B5:C5"/>
    <mergeCell ref="D5:E5"/>
    <mergeCell ref="F5:G5"/>
    <mergeCell ref="H5:I5"/>
    <mergeCell ref="J5:K5"/>
    <mergeCell ref="L5:M5"/>
    <mergeCell ref="N5:O5"/>
    <mergeCell ref="L6:M6"/>
    <mergeCell ref="N6:O6"/>
    <mergeCell ref="L7:M7"/>
    <mergeCell ref="N7:O7"/>
    <mergeCell ref="B8:C8"/>
    <mergeCell ref="D8:E8"/>
    <mergeCell ref="F8:G8"/>
    <mergeCell ref="H8:I8"/>
    <mergeCell ref="J8:K8"/>
    <mergeCell ref="L8:M8"/>
    <mergeCell ref="N8:O8"/>
    <mergeCell ref="L9:M9"/>
    <mergeCell ref="N9:O9"/>
    <mergeCell ref="L10:M10"/>
    <mergeCell ref="N10:O10"/>
    <mergeCell ref="B11:C11"/>
    <mergeCell ref="D11:E11"/>
    <mergeCell ref="F11:G11"/>
    <mergeCell ref="H11:I11"/>
    <mergeCell ref="J11:K11"/>
    <mergeCell ref="L11:M11"/>
    <mergeCell ref="N11:O11"/>
    <mergeCell ref="B12:C12"/>
    <mergeCell ref="L12:M12"/>
    <mergeCell ref="N12:O12"/>
    <mergeCell ref="B13:C13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J15:K15"/>
    <mergeCell ref="L15:M15"/>
    <mergeCell ref="N15:O15"/>
    <mergeCell ref="J16:K16"/>
    <mergeCell ref="L16:M16"/>
    <mergeCell ref="N16:O16"/>
    <mergeCell ref="B17:C17"/>
    <mergeCell ref="D17:E17"/>
    <mergeCell ref="F17:G17"/>
    <mergeCell ref="H17:I17"/>
    <mergeCell ref="J17:K17"/>
    <mergeCell ref="L17:M17"/>
    <mergeCell ref="N17:O17"/>
    <mergeCell ref="B20:C20"/>
    <mergeCell ref="D20:E20"/>
    <mergeCell ref="F20:G20"/>
    <mergeCell ref="H20:I20"/>
    <mergeCell ref="J20:K20"/>
    <mergeCell ref="L20:M20"/>
    <mergeCell ref="N20:O20"/>
    <mergeCell ref="A1:O2"/>
  </mergeCells>
  <phoneticPr fontId="2"/>
  <pageMargins left="0.62992125984251968" right="0.23622047244094488" top="0.55118110236220474" bottom="0.55118110236220474" header="0.31496062992125984" footer="0.31496062992125984"/>
</worksheet>
</file>

<file path=xl/worksheets/sheet1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O22"/>
  <sheetViews>
    <sheetView tabSelected="1" view="pageBreakPreview" zoomScale="60" zoomScaleNormal="80" workbookViewId="0">
      <selection activeCell="C18" sqref="C18"/>
    </sheetView>
  </sheetViews>
  <sheetFormatPr defaultRowHeight="13.5"/>
  <cols>
    <col min="1" max="1" width="10.625" customWidth="1"/>
    <col min="2" max="15" width="12.625" customWidth="1"/>
  </cols>
  <sheetData>
    <row r="1" spans="1:15" ht="20.100000000000001" customHeight="1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0.10000000000000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4" spans="1:15" ht="35.1" customHeight="1">
      <c r="A4" s="2"/>
      <c r="B4" s="7" t="s">
        <v>0</v>
      </c>
      <c r="C4" s="14"/>
      <c r="D4" s="20" t="s">
        <v>3</v>
      </c>
      <c r="E4" s="14"/>
      <c r="F4" s="20" t="s">
        <v>5</v>
      </c>
      <c r="G4" s="14"/>
      <c r="H4" s="20" t="s">
        <v>16</v>
      </c>
      <c r="I4" s="27"/>
      <c r="J4" s="20" t="s">
        <v>7</v>
      </c>
      <c r="K4" s="14"/>
      <c r="L4" s="33" t="s">
        <v>17</v>
      </c>
      <c r="M4" s="40"/>
      <c r="N4" s="46" t="s">
        <v>15</v>
      </c>
      <c r="O4" s="50"/>
    </row>
    <row r="5" spans="1:15" ht="39.950000000000003" customHeight="1">
      <c r="A5" s="3" t="s">
        <v>14</v>
      </c>
      <c r="B5" s="11"/>
      <c r="C5" s="17"/>
      <c r="D5" s="11"/>
      <c r="E5" s="17"/>
      <c r="F5" s="11"/>
      <c r="G5" s="17"/>
      <c r="H5" s="11"/>
      <c r="I5" s="17"/>
      <c r="J5" s="11">
        <v>44986</v>
      </c>
      <c r="K5" s="17"/>
      <c r="L5" s="37">
        <f>+J5+1</f>
        <v>44987</v>
      </c>
      <c r="M5" s="43"/>
      <c r="N5" s="48">
        <f>+L5+1</f>
        <v>44988</v>
      </c>
      <c r="O5" s="44"/>
    </row>
    <row r="6" spans="1:15" ht="30" customHeight="1">
      <c r="A6" s="4" t="s">
        <v>9</v>
      </c>
      <c r="B6" s="9"/>
      <c r="C6" s="16"/>
      <c r="D6" s="21"/>
      <c r="E6" s="16"/>
      <c r="F6" s="21"/>
      <c r="G6" s="16"/>
      <c r="H6" s="21"/>
      <c r="I6" s="28"/>
      <c r="J6" s="21" t="s">
        <v>19</v>
      </c>
      <c r="K6" s="16" t="s">
        <v>2</v>
      </c>
      <c r="L6" s="35" t="s">
        <v>18</v>
      </c>
      <c r="M6" s="42"/>
      <c r="N6" s="35" t="s">
        <v>18</v>
      </c>
      <c r="O6" s="42"/>
    </row>
    <row r="7" spans="1:15" ht="50.1" customHeight="1">
      <c r="A7" s="5" t="s">
        <v>11</v>
      </c>
      <c r="B7" s="10"/>
      <c r="C7" s="88"/>
      <c r="D7" s="22"/>
      <c r="E7" s="24"/>
      <c r="F7" s="23"/>
      <c r="G7" s="12"/>
      <c r="H7" s="23"/>
      <c r="I7" s="18"/>
      <c r="J7" s="23">
        <f>J5+3</f>
        <v>44989</v>
      </c>
      <c r="K7" s="18">
        <f>J5+4</f>
        <v>44990</v>
      </c>
      <c r="L7" s="36">
        <f>L5+3</f>
        <v>44990</v>
      </c>
      <c r="M7" s="18"/>
      <c r="N7" s="36">
        <f>N5+2</f>
        <v>44990</v>
      </c>
      <c r="O7" s="18"/>
    </row>
    <row r="8" spans="1:15" ht="39.950000000000003" customHeight="1">
      <c r="A8" s="6" t="s">
        <v>14</v>
      </c>
      <c r="B8" s="11">
        <f>+N5+1</f>
        <v>44989</v>
      </c>
      <c r="C8" s="17"/>
      <c r="D8" s="11">
        <f>+B8+1</f>
        <v>44990</v>
      </c>
      <c r="E8" s="17"/>
      <c r="F8" s="11">
        <f>+D8+1</f>
        <v>44991</v>
      </c>
      <c r="G8" s="17"/>
      <c r="H8" s="11">
        <f>+F8+1</f>
        <v>44992</v>
      </c>
      <c r="I8" s="17"/>
      <c r="J8" s="11">
        <f>+H8+1</f>
        <v>44993</v>
      </c>
      <c r="K8" s="17"/>
      <c r="L8" s="37">
        <f>+J8+1</f>
        <v>44994</v>
      </c>
      <c r="M8" s="43"/>
      <c r="N8" s="48">
        <f>+L8+1</f>
        <v>44995</v>
      </c>
      <c r="O8" s="44"/>
    </row>
    <row r="9" spans="1:15" ht="30" customHeight="1">
      <c r="A9" s="4" t="s">
        <v>9</v>
      </c>
      <c r="B9" s="9" t="s">
        <v>19</v>
      </c>
      <c r="C9" s="16" t="s">
        <v>2</v>
      </c>
      <c r="D9" s="21" t="s">
        <v>19</v>
      </c>
      <c r="E9" s="16" t="s">
        <v>2</v>
      </c>
      <c r="F9" s="21" t="s">
        <v>19</v>
      </c>
      <c r="G9" s="16" t="s">
        <v>2</v>
      </c>
      <c r="H9" s="21" t="s">
        <v>19</v>
      </c>
      <c r="I9" s="28" t="s">
        <v>2</v>
      </c>
      <c r="J9" s="21" t="s">
        <v>19</v>
      </c>
      <c r="K9" s="16" t="s">
        <v>2</v>
      </c>
      <c r="L9" s="35" t="s">
        <v>18</v>
      </c>
      <c r="M9" s="42"/>
      <c r="N9" s="35" t="s">
        <v>18</v>
      </c>
      <c r="O9" s="42"/>
    </row>
    <row r="10" spans="1:15" ht="50.1" customHeight="1">
      <c r="A10" s="5" t="s">
        <v>11</v>
      </c>
      <c r="B10" s="12">
        <f>B8+1</f>
        <v>44990</v>
      </c>
      <c r="C10" s="18">
        <f>B8+2</f>
        <v>44991</v>
      </c>
      <c r="D10" s="23">
        <f>D8+1</f>
        <v>44991</v>
      </c>
      <c r="E10" s="18">
        <f>D8+2</f>
        <v>44992</v>
      </c>
      <c r="F10" s="23">
        <f>F8+1</f>
        <v>44992</v>
      </c>
      <c r="G10" s="18">
        <f>F8+2</f>
        <v>44993</v>
      </c>
      <c r="H10" s="23">
        <f>H8+1</f>
        <v>44993</v>
      </c>
      <c r="I10" s="18">
        <f>H8+4</f>
        <v>44996</v>
      </c>
      <c r="J10" s="23">
        <f>J8+3</f>
        <v>44996</v>
      </c>
      <c r="K10" s="18">
        <f>J8+4</f>
        <v>44997</v>
      </c>
      <c r="L10" s="36">
        <f>L8+3</f>
        <v>44997</v>
      </c>
      <c r="M10" s="18"/>
      <c r="N10" s="36">
        <f>N8+2</f>
        <v>44997</v>
      </c>
      <c r="O10" s="18"/>
    </row>
    <row r="11" spans="1:15" ht="39.950000000000003" customHeight="1">
      <c r="A11" s="6" t="s">
        <v>14</v>
      </c>
      <c r="B11" s="56">
        <f>+N8+1</f>
        <v>44996</v>
      </c>
      <c r="C11" s="58"/>
      <c r="D11" s="56">
        <f>+B11+1</f>
        <v>44997</v>
      </c>
      <c r="E11" s="58"/>
      <c r="F11" s="56">
        <f>+D11+1</f>
        <v>44998</v>
      </c>
      <c r="G11" s="58"/>
      <c r="H11" s="56">
        <f>+F11+1</f>
        <v>44999</v>
      </c>
      <c r="I11" s="58"/>
      <c r="J11" s="56">
        <f>+H11+1</f>
        <v>45000</v>
      </c>
      <c r="K11" s="58"/>
      <c r="L11" s="37">
        <f>+J11+1</f>
        <v>45001</v>
      </c>
      <c r="M11" s="43"/>
      <c r="N11" s="48">
        <f>+L11+1</f>
        <v>45002</v>
      </c>
      <c r="O11" s="44"/>
    </row>
    <row r="12" spans="1:15" ht="30" customHeight="1">
      <c r="A12" s="4" t="s">
        <v>9</v>
      </c>
      <c r="B12" s="9" t="s">
        <v>19</v>
      </c>
      <c r="C12" s="16" t="s">
        <v>2</v>
      </c>
      <c r="D12" s="21" t="s">
        <v>19</v>
      </c>
      <c r="E12" s="16" t="s">
        <v>2</v>
      </c>
      <c r="F12" s="21" t="s">
        <v>19</v>
      </c>
      <c r="G12" s="16" t="s">
        <v>2</v>
      </c>
      <c r="H12" s="21" t="s">
        <v>19</v>
      </c>
      <c r="I12" s="28" t="s">
        <v>2</v>
      </c>
      <c r="J12" s="21" t="s">
        <v>19</v>
      </c>
      <c r="K12" s="16" t="s">
        <v>2</v>
      </c>
      <c r="L12" s="35" t="s">
        <v>18</v>
      </c>
      <c r="M12" s="42"/>
      <c r="N12" s="35" t="s">
        <v>18</v>
      </c>
      <c r="O12" s="42"/>
    </row>
    <row r="13" spans="1:15" ht="50.1" customHeight="1">
      <c r="A13" s="5" t="s">
        <v>11</v>
      </c>
      <c r="B13" s="12">
        <f>B11+1</f>
        <v>44997</v>
      </c>
      <c r="C13" s="18">
        <f>B11+2</f>
        <v>44998</v>
      </c>
      <c r="D13" s="23">
        <f>D11+1</f>
        <v>44998</v>
      </c>
      <c r="E13" s="18">
        <f>D11+2</f>
        <v>44999</v>
      </c>
      <c r="F13" s="23">
        <f>F11+1</f>
        <v>44999</v>
      </c>
      <c r="G13" s="18">
        <f>F11+2</f>
        <v>45000</v>
      </c>
      <c r="H13" s="23">
        <f>H11+1</f>
        <v>45000</v>
      </c>
      <c r="I13" s="18">
        <f>H11+4</f>
        <v>45003</v>
      </c>
      <c r="J13" s="23">
        <f>J11+3</f>
        <v>45003</v>
      </c>
      <c r="K13" s="18">
        <f>J11+4</f>
        <v>45004</v>
      </c>
      <c r="L13" s="36">
        <f>L11+3</f>
        <v>45004</v>
      </c>
      <c r="M13" s="18"/>
      <c r="N13" s="36">
        <f>N11+2</f>
        <v>45004</v>
      </c>
      <c r="O13" s="18"/>
    </row>
    <row r="14" spans="1:15" ht="39.950000000000003" customHeight="1">
      <c r="A14" s="6" t="s">
        <v>14</v>
      </c>
      <c r="B14" s="56">
        <f>+N11+1</f>
        <v>45003</v>
      </c>
      <c r="C14" s="58"/>
      <c r="D14" s="56">
        <f>+B14+1</f>
        <v>45004</v>
      </c>
      <c r="E14" s="58"/>
      <c r="F14" s="38" t="s">
        <v>42</v>
      </c>
      <c r="G14" s="44"/>
      <c r="H14" s="11">
        <v>45006</v>
      </c>
      <c r="I14" s="17"/>
      <c r="J14" s="11">
        <f>+H14+1</f>
        <v>45007</v>
      </c>
      <c r="K14" s="17"/>
      <c r="L14" s="37">
        <f>+J14+1</f>
        <v>45008</v>
      </c>
      <c r="M14" s="43"/>
      <c r="N14" s="48">
        <f>+L14+1</f>
        <v>45009</v>
      </c>
      <c r="O14" s="44"/>
    </row>
    <row r="15" spans="1:15" ht="30" customHeight="1">
      <c r="A15" s="4" t="s">
        <v>9</v>
      </c>
      <c r="B15" s="9" t="s">
        <v>19</v>
      </c>
      <c r="C15" s="16" t="s">
        <v>2</v>
      </c>
      <c r="D15" s="21" t="s">
        <v>19</v>
      </c>
      <c r="E15" s="16" t="s">
        <v>2</v>
      </c>
      <c r="F15" s="35" t="s">
        <v>18</v>
      </c>
      <c r="G15" s="42"/>
      <c r="H15" s="21" t="s">
        <v>19</v>
      </c>
      <c r="I15" s="28" t="s">
        <v>2</v>
      </c>
      <c r="J15" s="21" t="s">
        <v>19</v>
      </c>
      <c r="K15" s="16" t="s">
        <v>2</v>
      </c>
      <c r="L15" s="35" t="s">
        <v>18</v>
      </c>
      <c r="M15" s="42"/>
      <c r="N15" s="35" t="s">
        <v>18</v>
      </c>
      <c r="O15" s="42"/>
    </row>
    <row r="16" spans="1:15" ht="50.1" customHeight="1">
      <c r="A16" s="5" t="s">
        <v>11</v>
      </c>
      <c r="B16" s="12">
        <f>B14+1</f>
        <v>45004</v>
      </c>
      <c r="C16" s="18">
        <v>45006</v>
      </c>
      <c r="D16" s="23">
        <v>45006</v>
      </c>
      <c r="E16" s="18">
        <v>45007</v>
      </c>
      <c r="F16" s="36">
        <v>45007</v>
      </c>
      <c r="G16" s="18"/>
      <c r="H16" s="23">
        <f>H14+1</f>
        <v>45007</v>
      </c>
      <c r="I16" s="18">
        <f>H14+4</f>
        <v>45010</v>
      </c>
      <c r="J16" s="23">
        <f>J14+3</f>
        <v>45010</v>
      </c>
      <c r="K16" s="18">
        <f>J14+4</f>
        <v>45011</v>
      </c>
      <c r="L16" s="36">
        <f>L14+3</f>
        <v>45011</v>
      </c>
      <c r="M16" s="18"/>
      <c r="N16" s="36">
        <f>N14+2</f>
        <v>45011</v>
      </c>
      <c r="O16" s="18"/>
    </row>
    <row r="17" spans="1:15" ht="39.950000000000003" customHeight="1">
      <c r="A17" s="6" t="s">
        <v>14</v>
      </c>
      <c r="B17" s="11">
        <f>+N14+1</f>
        <v>45010</v>
      </c>
      <c r="C17" s="17"/>
      <c r="D17" s="11">
        <f>+B17+1</f>
        <v>45011</v>
      </c>
      <c r="E17" s="17"/>
      <c r="F17" s="11">
        <f>+D17+1</f>
        <v>45012</v>
      </c>
      <c r="G17" s="17"/>
      <c r="H17" s="11">
        <f>+F17+1</f>
        <v>45013</v>
      </c>
      <c r="I17" s="17"/>
      <c r="J17" s="11">
        <f>+H17+1</f>
        <v>45014</v>
      </c>
      <c r="K17" s="17"/>
      <c r="L17" s="37">
        <f>+J17+1</f>
        <v>45015</v>
      </c>
      <c r="M17" s="43"/>
      <c r="N17" s="48">
        <f>+L17+1</f>
        <v>45016</v>
      </c>
      <c r="O17" s="44"/>
    </row>
    <row r="18" spans="1:15" ht="30" customHeight="1">
      <c r="A18" s="4" t="s">
        <v>9</v>
      </c>
      <c r="B18" s="9" t="s">
        <v>19</v>
      </c>
      <c r="C18" s="16" t="s">
        <v>2</v>
      </c>
      <c r="D18" s="9" t="s">
        <v>19</v>
      </c>
      <c r="E18" s="16" t="s">
        <v>2</v>
      </c>
      <c r="F18" s="9" t="s">
        <v>19</v>
      </c>
      <c r="G18" s="16" t="s">
        <v>2</v>
      </c>
      <c r="H18" s="21" t="s">
        <v>19</v>
      </c>
      <c r="I18" s="28" t="s">
        <v>2</v>
      </c>
      <c r="J18" s="21" t="s">
        <v>19</v>
      </c>
      <c r="K18" s="16" t="s">
        <v>2</v>
      </c>
      <c r="L18" s="35" t="s">
        <v>18</v>
      </c>
      <c r="M18" s="42"/>
      <c r="N18" s="35" t="s">
        <v>18</v>
      </c>
      <c r="O18" s="42"/>
    </row>
    <row r="19" spans="1:15" ht="50.1" customHeight="1">
      <c r="A19" s="5" t="s">
        <v>11</v>
      </c>
      <c r="B19" s="12">
        <f>B17+1</f>
        <v>45011</v>
      </c>
      <c r="C19" s="18">
        <f>B17+2</f>
        <v>45012</v>
      </c>
      <c r="D19" s="23">
        <f>D17+1</f>
        <v>45012</v>
      </c>
      <c r="E19" s="18">
        <f>D17+2</f>
        <v>45013</v>
      </c>
      <c r="F19" s="23">
        <f>F17+1</f>
        <v>45013</v>
      </c>
      <c r="G19" s="18">
        <f>F17+2</f>
        <v>45014</v>
      </c>
      <c r="H19" s="23">
        <f>H17+1</f>
        <v>45014</v>
      </c>
      <c r="I19" s="18">
        <f>H17+4</f>
        <v>45017</v>
      </c>
      <c r="J19" s="23">
        <f>J17+3</f>
        <v>45017</v>
      </c>
      <c r="K19" s="18">
        <f>J17+4</f>
        <v>45018</v>
      </c>
      <c r="L19" s="36">
        <f>L17+3</f>
        <v>45018</v>
      </c>
      <c r="M19" s="18"/>
      <c r="N19" s="36">
        <f>N17+2</f>
        <v>45018</v>
      </c>
      <c r="O19" s="18"/>
    </row>
    <row r="20" spans="1:15" ht="39.950000000000003" customHeight="1">
      <c r="A20" s="6" t="s">
        <v>14</v>
      </c>
      <c r="B20" s="56"/>
      <c r="C20" s="58"/>
      <c r="D20" s="56"/>
      <c r="E20" s="58"/>
      <c r="F20" s="11"/>
      <c r="G20" s="17"/>
      <c r="H20" s="11"/>
      <c r="I20" s="17"/>
      <c r="J20" s="11"/>
      <c r="K20" s="17"/>
      <c r="L20" s="39"/>
      <c r="M20" s="45"/>
      <c r="N20" s="39"/>
      <c r="O20" s="45"/>
    </row>
    <row r="21" spans="1:15" ht="30" customHeight="1">
      <c r="A21" s="4" t="s">
        <v>9</v>
      </c>
      <c r="B21" s="9"/>
      <c r="C21" s="16"/>
      <c r="D21" s="9"/>
      <c r="E21" s="16"/>
      <c r="F21" s="9"/>
      <c r="G21" s="16"/>
      <c r="H21" s="9"/>
      <c r="I21" s="16"/>
      <c r="J21" s="29"/>
      <c r="K21" s="31"/>
      <c r="L21" s="29"/>
      <c r="M21" s="31"/>
      <c r="N21" s="29"/>
      <c r="O21" s="31"/>
    </row>
    <row r="22" spans="1:15" ht="50.1" customHeight="1">
      <c r="A22" s="5" t="s">
        <v>11</v>
      </c>
      <c r="B22" s="12"/>
      <c r="C22" s="18"/>
      <c r="D22" s="23"/>
      <c r="E22" s="18"/>
      <c r="F22" s="23"/>
      <c r="G22" s="18"/>
      <c r="H22" s="23"/>
      <c r="I22" s="12"/>
      <c r="J22" s="30"/>
      <c r="K22" s="32"/>
      <c r="L22" s="30"/>
      <c r="M22" s="32"/>
      <c r="N22" s="30"/>
      <c r="O22" s="32"/>
    </row>
  </sheetData>
  <mergeCells count="72">
    <mergeCell ref="B4:C4"/>
    <mergeCell ref="D4:E4"/>
    <mergeCell ref="F4:G4"/>
    <mergeCell ref="H4:I4"/>
    <mergeCell ref="J4:K4"/>
    <mergeCell ref="L4:M4"/>
    <mergeCell ref="N4:O4"/>
    <mergeCell ref="B5:C5"/>
    <mergeCell ref="D5:E5"/>
    <mergeCell ref="F5:G5"/>
    <mergeCell ref="H5:I5"/>
    <mergeCell ref="J5:K5"/>
    <mergeCell ref="L5:M5"/>
    <mergeCell ref="N5:O5"/>
    <mergeCell ref="L6:M6"/>
    <mergeCell ref="N6:O6"/>
    <mergeCell ref="L7:M7"/>
    <mergeCell ref="N7:O7"/>
    <mergeCell ref="B8:C8"/>
    <mergeCell ref="D8:E8"/>
    <mergeCell ref="F8:G8"/>
    <mergeCell ref="H8:I8"/>
    <mergeCell ref="J8:K8"/>
    <mergeCell ref="L8:M8"/>
    <mergeCell ref="N8:O8"/>
    <mergeCell ref="L9:M9"/>
    <mergeCell ref="N9:O9"/>
    <mergeCell ref="L10:M10"/>
    <mergeCell ref="N10:O10"/>
    <mergeCell ref="B11:C11"/>
    <mergeCell ref="D11:E11"/>
    <mergeCell ref="F11:G11"/>
    <mergeCell ref="H11:I11"/>
    <mergeCell ref="J11:K11"/>
    <mergeCell ref="L11:M11"/>
    <mergeCell ref="N11:O11"/>
    <mergeCell ref="L12:M12"/>
    <mergeCell ref="N12:O12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F15:G15"/>
    <mergeCell ref="L15:M15"/>
    <mergeCell ref="N15:O15"/>
    <mergeCell ref="F16:G16"/>
    <mergeCell ref="L16:M16"/>
    <mergeCell ref="N16:O16"/>
    <mergeCell ref="B17:C17"/>
    <mergeCell ref="D17:E17"/>
    <mergeCell ref="F17:G17"/>
    <mergeCell ref="H17:I17"/>
    <mergeCell ref="J17:K17"/>
    <mergeCell ref="L17:M17"/>
    <mergeCell ref="N17:O17"/>
    <mergeCell ref="L18:M18"/>
    <mergeCell ref="N18:O18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A1:O2"/>
  </mergeCells>
  <phoneticPr fontId="2"/>
  <pageMargins left="0.62992125984251968" right="0.23622047244094488" top="0.55118110236220474" bottom="0.55118110236220474" header="0.31496062992125984" footer="0.31496062992125984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O22"/>
  <sheetViews>
    <sheetView view="pageBreakPreview" zoomScale="60" zoomScaleNormal="80" workbookViewId="0">
      <selection activeCell="H17" sqref="H17:O19"/>
    </sheetView>
  </sheetViews>
  <sheetFormatPr defaultRowHeight="13.5"/>
  <cols>
    <col min="1" max="1" width="10.625" customWidth="1"/>
    <col min="2" max="15" width="12.625" customWidth="1"/>
  </cols>
  <sheetData>
    <row r="1" spans="1:15" ht="20.100000000000001" customHeight="1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0.10000000000000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4" spans="1:15" ht="35.1" customHeight="1">
      <c r="A4" s="2"/>
      <c r="B4" s="7" t="s">
        <v>0</v>
      </c>
      <c r="C4" s="14"/>
      <c r="D4" s="20" t="s">
        <v>3</v>
      </c>
      <c r="E4" s="14"/>
      <c r="F4" s="20" t="s">
        <v>5</v>
      </c>
      <c r="G4" s="14"/>
      <c r="H4" s="20" t="s">
        <v>16</v>
      </c>
      <c r="I4" s="27"/>
      <c r="J4" s="20" t="s">
        <v>7</v>
      </c>
      <c r="K4" s="14"/>
      <c r="L4" s="33" t="s">
        <v>17</v>
      </c>
      <c r="M4" s="40"/>
      <c r="N4" s="46" t="s">
        <v>15</v>
      </c>
      <c r="O4" s="50"/>
    </row>
    <row r="5" spans="1:15" ht="39.950000000000003" customHeight="1">
      <c r="A5" s="3" t="s">
        <v>14</v>
      </c>
      <c r="B5" s="54">
        <v>45047</v>
      </c>
      <c r="C5" s="15"/>
      <c r="D5" s="54">
        <v>45048</v>
      </c>
      <c r="E5" s="15"/>
      <c r="F5" s="55" t="s">
        <v>20</v>
      </c>
      <c r="G5" s="57"/>
      <c r="H5" s="38" t="s">
        <v>6</v>
      </c>
      <c r="I5" s="44"/>
      <c r="J5" s="38" t="s">
        <v>31</v>
      </c>
      <c r="K5" s="44"/>
      <c r="L5" s="61">
        <v>45052</v>
      </c>
      <c r="M5" s="64"/>
      <c r="N5" s="66">
        <v>45053</v>
      </c>
      <c r="O5" s="51"/>
    </row>
    <row r="6" spans="1:15" ht="30" customHeight="1">
      <c r="A6" s="4" t="s">
        <v>9</v>
      </c>
      <c r="B6" s="9" t="s">
        <v>19</v>
      </c>
      <c r="C6" s="16" t="s">
        <v>2</v>
      </c>
      <c r="D6" s="9" t="s">
        <v>19</v>
      </c>
      <c r="E6" s="16" t="s">
        <v>2</v>
      </c>
      <c r="F6" s="35" t="s">
        <v>18</v>
      </c>
      <c r="G6" s="42"/>
      <c r="H6" s="35" t="s">
        <v>18</v>
      </c>
      <c r="I6" s="42"/>
      <c r="J6" s="35" t="s">
        <v>18</v>
      </c>
      <c r="K6" s="42"/>
      <c r="L6" s="35" t="s">
        <v>18</v>
      </c>
      <c r="M6" s="42"/>
      <c r="N6" s="35" t="s">
        <v>18</v>
      </c>
      <c r="O6" s="42"/>
    </row>
    <row r="7" spans="1:15" ht="50.1" customHeight="1">
      <c r="A7" s="5" t="s">
        <v>11</v>
      </c>
      <c r="B7" s="23">
        <v>45048</v>
      </c>
      <c r="C7" s="18">
        <v>45054</v>
      </c>
      <c r="D7" s="23">
        <v>45054</v>
      </c>
      <c r="E7" s="18">
        <v>44690</v>
      </c>
      <c r="F7" s="36">
        <v>45055</v>
      </c>
      <c r="G7" s="18"/>
      <c r="H7" s="36">
        <v>45055</v>
      </c>
      <c r="I7" s="18"/>
      <c r="J7" s="36">
        <v>45055</v>
      </c>
      <c r="K7" s="18"/>
      <c r="L7" s="36">
        <f>L5+3</f>
        <v>45055</v>
      </c>
      <c r="M7" s="18"/>
      <c r="N7" s="36">
        <v>45055</v>
      </c>
      <c r="O7" s="18"/>
    </row>
    <row r="8" spans="1:15" ht="39.950000000000003" customHeight="1">
      <c r="A8" s="6" t="s">
        <v>14</v>
      </c>
      <c r="B8" s="54">
        <f>+N5+1</f>
        <v>45054</v>
      </c>
      <c r="C8" s="15"/>
      <c r="D8" s="54">
        <f>+B8+1</f>
        <v>45055</v>
      </c>
      <c r="E8" s="15"/>
      <c r="F8" s="54">
        <f>+D8+1</f>
        <v>45056</v>
      </c>
      <c r="G8" s="15"/>
      <c r="H8" s="54">
        <f>+F8+1</f>
        <v>45057</v>
      </c>
      <c r="I8" s="15"/>
      <c r="J8" s="54">
        <f>+H8+1</f>
        <v>45058</v>
      </c>
      <c r="K8" s="15"/>
      <c r="L8" s="62">
        <f>+J8+1</f>
        <v>45059</v>
      </c>
      <c r="M8" s="65"/>
      <c r="N8" s="67">
        <f>+L8+1</f>
        <v>45060</v>
      </c>
      <c r="O8" s="68"/>
    </row>
    <row r="9" spans="1:15" ht="30" customHeight="1">
      <c r="A9" s="4" t="s">
        <v>9</v>
      </c>
      <c r="B9" s="9" t="s">
        <v>19</v>
      </c>
      <c r="C9" s="16" t="s">
        <v>2</v>
      </c>
      <c r="D9" s="9" t="s">
        <v>19</v>
      </c>
      <c r="E9" s="16" t="s">
        <v>2</v>
      </c>
      <c r="F9" s="9" t="s">
        <v>19</v>
      </c>
      <c r="G9" s="16" t="s">
        <v>2</v>
      </c>
      <c r="H9" s="9" t="s">
        <v>19</v>
      </c>
      <c r="I9" s="16" t="s">
        <v>2</v>
      </c>
      <c r="J9" s="21" t="s">
        <v>19</v>
      </c>
      <c r="K9" s="16" t="s">
        <v>2</v>
      </c>
      <c r="L9" s="35" t="s">
        <v>18</v>
      </c>
      <c r="M9" s="42"/>
      <c r="N9" s="35" t="s">
        <v>18</v>
      </c>
      <c r="O9" s="42"/>
    </row>
    <row r="10" spans="1:15" ht="50.1" customHeight="1">
      <c r="A10" s="5" t="s">
        <v>11</v>
      </c>
      <c r="B10" s="23">
        <v>45055</v>
      </c>
      <c r="C10" s="18">
        <f>B8+2</f>
        <v>45056</v>
      </c>
      <c r="D10" s="23">
        <f>D8+1</f>
        <v>45056</v>
      </c>
      <c r="E10" s="18">
        <f>D8+2</f>
        <v>45057</v>
      </c>
      <c r="F10" s="23">
        <f>F8+1</f>
        <v>45057</v>
      </c>
      <c r="G10" s="18">
        <f>F8+2</f>
        <v>45058</v>
      </c>
      <c r="H10" s="23">
        <f>H8+1</f>
        <v>45058</v>
      </c>
      <c r="I10" s="18">
        <v>45061</v>
      </c>
      <c r="J10" s="23">
        <v>45061</v>
      </c>
      <c r="K10" s="18">
        <v>45062</v>
      </c>
      <c r="L10" s="36">
        <f>L8+3</f>
        <v>45062</v>
      </c>
      <c r="M10" s="18"/>
      <c r="N10" s="36">
        <f>N8+2</f>
        <v>45062</v>
      </c>
      <c r="O10" s="18"/>
    </row>
    <row r="11" spans="1:15" ht="39.950000000000003" customHeight="1">
      <c r="A11" s="6" t="s">
        <v>14</v>
      </c>
      <c r="B11" s="54">
        <f>+N8+1</f>
        <v>45061</v>
      </c>
      <c r="C11" s="15"/>
      <c r="D11" s="54">
        <f>+B11+1</f>
        <v>45062</v>
      </c>
      <c r="E11" s="15"/>
      <c r="F11" s="54">
        <f>+D11+1</f>
        <v>45063</v>
      </c>
      <c r="G11" s="15"/>
      <c r="H11" s="54">
        <f>+F11+1</f>
        <v>45064</v>
      </c>
      <c r="I11" s="15"/>
      <c r="J11" s="54">
        <f>+H11+1</f>
        <v>45065</v>
      </c>
      <c r="K11" s="15"/>
      <c r="L11" s="63">
        <f>+J11+1</f>
        <v>45066</v>
      </c>
      <c r="M11" s="41"/>
      <c r="N11" s="66">
        <f>+L11+1</f>
        <v>45067</v>
      </c>
      <c r="O11" s="51"/>
    </row>
    <row r="12" spans="1:15" ht="30" customHeight="1">
      <c r="A12" s="4" t="s">
        <v>9</v>
      </c>
      <c r="B12" s="9" t="s">
        <v>19</v>
      </c>
      <c r="C12" s="16" t="s">
        <v>2</v>
      </c>
      <c r="D12" s="21" t="s">
        <v>19</v>
      </c>
      <c r="E12" s="16" t="s">
        <v>2</v>
      </c>
      <c r="F12" s="21" t="s">
        <v>19</v>
      </c>
      <c r="G12" s="16" t="s">
        <v>2</v>
      </c>
      <c r="H12" s="21" t="s">
        <v>19</v>
      </c>
      <c r="I12" s="28" t="s">
        <v>2</v>
      </c>
      <c r="J12" s="21" t="s">
        <v>19</v>
      </c>
      <c r="K12" s="16" t="s">
        <v>2</v>
      </c>
      <c r="L12" s="35" t="s">
        <v>18</v>
      </c>
      <c r="M12" s="42"/>
      <c r="N12" s="35" t="s">
        <v>18</v>
      </c>
      <c r="O12" s="42"/>
    </row>
    <row r="13" spans="1:15" ht="50.1" customHeight="1">
      <c r="A13" s="5" t="s">
        <v>11</v>
      </c>
      <c r="B13" s="12">
        <f>B11+1</f>
        <v>45062</v>
      </c>
      <c r="C13" s="18">
        <f>B11+2</f>
        <v>45063</v>
      </c>
      <c r="D13" s="23">
        <f>D11+1</f>
        <v>45063</v>
      </c>
      <c r="E13" s="18">
        <f>D11+2</f>
        <v>45064</v>
      </c>
      <c r="F13" s="23">
        <f>F11+1</f>
        <v>45064</v>
      </c>
      <c r="G13" s="18">
        <f>F11+2</f>
        <v>45065</v>
      </c>
      <c r="H13" s="23">
        <f>H11+1</f>
        <v>45065</v>
      </c>
      <c r="I13" s="18">
        <f>H11+4</f>
        <v>45068</v>
      </c>
      <c r="J13" s="23">
        <f>J11+3</f>
        <v>45068</v>
      </c>
      <c r="K13" s="18">
        <f>J11+4</f>
        <v>45069</v>
      </c>
      <c r="L13" s="36">
        <f>L11+3</f>
        <v>45069</v>
      </c>
      <c r="M13" s="18"/>
      <c r="N13" s="36">
        <f>N11+2</f>
        <v>45069</v>
      </c>
      <c r="O13" s="18"/>
    </row>
    <row r="14" spans="1:15" ht="39.950000000000003" customHeight="1">
      <c r="A14" s="6" t="s">
        <v>14</v>
      </c>
      <c r="B14" s="11">
        <f>+N11+1</f>
        <v>45068</v>
      </c>
      <c r="C14" s="17"/>
      <c r="D14" s="11">
        <f>+B14+1</f>
        <v>45069</v>
      </c>
      <c r="E14" s="17"/>
      <c r="F14" s="11">
        <f>+D14+1</f>
        <v>45070</v>
      </c>
      <c r="G14" s="17"/>
      <c r="H14" s="11">
        <f>+F14+1</f>
        <v>45071</v>
      </c>
      <c r="I14" s="17"/>
      <c r="J14" s="11">
        <f>+H14+1</f>
        <v>45072</v>
      </c>
      <c r="K14" s="17"/>
      <c r="L14" s="37">
        <f>+J14+1</f>
        <v>45073</v>
      </c>
      <c r="M14" s="43"/>
      <c r="N14" s="48">
        <f>+L14+1</f>
        <v>45074</v>
      </c>
      <c r="O14" s="44"/>
    </row>
    <row r="15" spans="1:15" ht="30" customHeight="1">
      <c r="A15" s="4" t="s">
        <v>9</v>
      </c>
      <c r="B15" s="9" t="s">
        <v>19</v>
      </c>
      <c r="C15" s="16" t="s">
        <v>2</v>
      </c>
      <c r="D15" s="21" t="s">
        <v>19</v>
      </c>
      <c r="E15" s="16" t="s">
        <v>2</v>
      </c>
      <c r="F15" s="21" t="s">
        <v>19</v>
      </c>
      <c r="G15" s="16" t="s">
        <v>2</v>
      </c>
      <c r="H15" s="21" t="s">
        <v>19</v>
      </c>
      <c r="I15" s="28" t="s">
        <v>2</v>
      </c>
      <c r="J15" s="21" t="s">
        <v>19</v>
      </c>
      <c r="K15" s="16" t="s">
        <v>2</v>
      </c>
      <c r="L15" s="35" t="s">
        <v>18</v>
      </c>
      <c r="M15" s="42"/>
      <c r="N15" s="35" t="s">
        <v>18</v>
      </c>
      <c r="O15" s="42"/>
    </row>
    <row r="16" spans="1:15" ht="50.1" customHeight="1">
      <c r="A16" s="5" t="s">
        <v>11</v>
      </c>
      <c r="B16" s="12">
        <f>B14+1</f>
        <v>45069</v>
      </c>
      <c r="C16" s="18">
        <f>B14+2</f>
        <v>45070</v>
      </c>
      <c r="D16" s="23">
        <f>D14+1</f>
        <v>45070</v>
      </c>
      <c r="E16" s="18">
        <f>D14+2</f>
        <v>45071</v>
      </c>
      <c r="F16" s="23">
        <f>F14+1</f>
        <v>45071</v>
      </c>
      <c r="G16" s="18">
        <f>F14+2</f>
        <v>45072</v>
      </c>
      <c r="H16" s="23">
        <f>H14+1</f>
        <v>45072</v>
      </c>
      <c r="I16" s="18">
        <f>H14+4</f>
        <v>45075</v>
      </c>
      <c r="J16" s="23">
        <f>J14+3</f>
        <v>45075</v>
      </c>
      <c r="K16" s="18">
        <f>J14+4</f>
        <v>45076</v>
      </c>
      <c r="L16" s="36">
        <f>L14+3</f>
        <v>45076</v>
      </c>
      <c r="M16" s="18"/>
      <c r="N16" s="36">
        <f>N14+2</f>
        <v>45076</v>
      </c>
      <c r="O16" s="18"/>
    </row>
    <row r="17" spans="1:15" ht="39.950000000000003" customHeight="1">
      <c r="A17" s="6" t="s">
        <v>14</v>
      </c>
      <c r="B17" s="11">
        <f>+N14+1</f>
        <v>45075</v>
      </c>
      <c r="C17" s="17"/>
      <c r="D17" s="11">
        <f>+B17+1</f>
        <v>45076</v>
      </c>
      <c r="E17" s="17"/>
      <c r="F17" s="11">
        <f>+D17+1</f>
        <v>45077</v>
      </c>
      <c r="G17" s="17"/>
      <c r="H17" s="11">
        <f>+F17+1</f>
        <v>45078</v>
      </c>
      <c r="I17" s="59"/>
      <c r="J17" s="60">
        <f>+H17+1</f>
        <v>45079</v>
      </c>
      <c r="K17" s="17"/>
      <c r="L17" s="37">
        <f>+J17+1</f>
        <v>45080</v>
      </c>
      <c r="M17" s="43"/>
      <c r="N17" s="48">
        <f>+L17+1</f>
        <v>45081</v>
      </c>
      <c r="O17" s="44"/>
    </row>
    <row r="18" spans="1:15" ht="30" customHeight="1">
      <c r="A18" s="4" t="s">
        <v>9</v>
      </c>
      <c r="B18" s="9" t="s">
        <v>19</v>
      </c>
      <c r="C18" s="16" t="s">
        <v>2</v>
      </c>
      <c r="D18" s="9" t="s">
        <v>19</v>
      </c>
      <c r="E18" s="16" t="s">
        <v>2</v>
      </c>
      <c r="F18" s="9" t="s">
        <v>19</v>
      </c>
      <c r="G18" s="16" t="s">
        <v>2</v>
      </c>
      <c r="H18" s="9" t="s">
        <v>19</v>
      </c>
      <c r="I18" s="28" t="s">
        <v>2</v>
      </c>
      <c r="J18" s="21" t="s">
        <v>19</v>
      </c>
      <c r="K18" s="16" t="s">
        <v>2</v>
      </c>
      <c r="L18" s="35" t="s">
        <v>18</v>
      </c>
      <c r="M18" s="42"/>
      <c r="N18" s="35" t="s">
        <v>18</v>
      </c>
      <c r="O18" s="42"/>
    </row>
    <row r="19" spans="1:15" ht="50.1" customHeight="1">
      <c r="A19" s="5" t="s">
        <v>11</v>
      </c>
      <c r="B19" s="12">
        <f>B17+1</f>
        <v>45076</v>
      </c>
      <c r="C19" s="18">
        <f>B17+2</f>
        <v>45077</v>
      </c>
      <c r="D19" s="23">
        <f>D17+1</f>
        <v>45077</v>
      </c>
      <c r="E19" s="18">
        <f>D17+2</f>
        <v>45078</v>
      </c>
      <c r="F19" s="23">
        <f>F17+1</f>
        <v>45078</v>
      </c>
      <c r="G19" s="18">
        <f>F17+2</f>
        <v>45079</v>
      </c>
      <c r="H19" s="23">
        <f>H17+1</f>
        <v>45079</v>
      </c>
      <c r="I19" s="18">
        <f>H17+4</f>
        <v>45082</v>
      </c>
      <c r="J19" s="23">
        <f>J17+3</f>
        <v>45082</v>
      </c>
      <c r="K19" s="18">
        <f>J17+4</f>
        <v>45083</v>
      </c>
      <c r="L19" s="36">
        <f>L17+3</f>
        <v>45083</v>
      </c>
      <c r="M19" s="18"/>
      <c r="N19" s="36">
        <f>N17+2</f>
        <v>45083</v>
      </c>
      <c r="O19" s="18"/>
    </row>
    <row r="20" spans="1:15" ht="39.950000000000003" customHeight="1">
      <c r="A20" s="6" t="s">
        <v>14</v>
      </c>
      <c r="B20" s="11">
        <f>+N17+1</f>
        <v>45082</v>
      </c>
      <c r="C20" s="17"/>
      <c r="D20" s="11">
        <f>+B20+1</f>
        <v>45083</v>
      </c>
      <c r="E20" s="17"/>
      <c r="F20" s="56"/>
      <c r="G20" s="58"/>
      <c r="H20" s="56"/>
      <c r="I20" s="58"/>
      <c r="J20" s="56"/>
      <c r="K20" s="58"/>
      <c r="L20" s="56"/>
      <c r="M20" s="58"/>
      <c r="N20" s="56"/>
      <c r="O20" s="58"/>
    </row>
    <row r="21" spans="1:15" ht="30" customHeight="1">
      <c r="A21" s="4" t="s">
        <v>9</v>
      </c>
      <c r="B21" s="9" t="s">
        <v>19</v>
      </c>
      <c r="C21" s="16" t="s">
        <v>2</v>
      </c>
      <c r="D21" s="9" t="s">
        <v>19</v>
      </c>
      <c r="E21" s="16" t="s">
        <v>2</v>
      </c>
      <c r="F21" s="9"/>
      <c r="G21" s="16"/>
      <c r="H21" s="9"/>
      <c r="I21" s="16"/>
      <c r="J21" s="29"/>
      <c r="K21" s="31"/>
      <c r="L21" s="29"/>
      <c r="M21" s="31"/>
      <c r="N21" s="29"/>
      <c r="O21" s="31"/>
    </row>
    <row r="22" spans="1:15" ht="50.1" customHeight="1">
      <c r="A22" s="5" t="s">
        <v>11</v>
      </c>
      <c r="B22" s="12">
        <f>B20+1</f>
        <v>45083</v>
      </c>
      <c r="C22" s="18">
        <f>B20+2</f>
        <v>45084</v>
      </c>
      <c r="D22" s="23">
        <f>D20+1</f>
        <v>45084</v>
      </c>
      <c r="E22" s="18">
        <f>D20+2</f>
        <v>45085</v>
      </c>
      <c r="F22" s="23"/>
      <c r="G22" s="18"/>
      <c r="H22" s="23"/>
      <c r="I22" s="12"/>
      <c r="J22" s="30"/>
      <c r="K22" s="32"/>
      <c r="L22" s="30"/>
      <c r="M22" s="32"/>
      <c r="N22" s="30"/>
      <c r="O22" s="32"/>
    </row>
  </sheetData>
  <mergeCells count="76">
    <mergeCell ref="B4:C4"/>
    <mergeCell ref="D4:E4"/>
    <mergeCell ref="F4:G4"/>
    <mergeCell ref="H4:I4"/>
    <mergeCell ref="J4:K4"/>
    <mergeCell ref="L4:M4"/>
    <mergeCell ref="N4:O4"/>
    <mergeCell ref="B5:C5"/>
    <mergeCell ref="D5:E5"/>
    <mergeCell ref="F5:G5"/>
    <mergeCell ref="H5:I5"/>
    <mergeCell ref="J5:K5"/>
    <mergeCell ref="L5:M5"/>
    <mergeCell ref="N5:O5"/>
    <mergeCell ref="F6:G6"/>
    <mergeCell ref="H6:I6"/>
    <mergeCell ref="J6:K6"/>
    <mergeCell ref="L6:M6"/>
    <mergeCell ref="N6:O6"/>
    <mergeCell ref="F7:G7"/>
    <mergeCell ref="H7:I7"/>
    <mergeCell ref="J7:K7"/>
    <mergeCell ref="L7:M7"/>
    <mergeCell ref="N7:O7"/>
    <mergeCell ref="B8:C8"/>
    <mergeCell ref="D8:E8"/>
    <mergeCell ref="F8:G8"/>
    <mergeCell ref="H8:I8"/>
    <mergeCell ref="J8:K8"/>
    <mergeCell ref="L8:M8"/>
    <mergeCell ref="N8:O8"/>
    <mergeCell ref="L9:M9"/>
    <mergeCell ref="N9:O9"/>
    <mergeCell ref="L10:M10"/>
    <mergeCell ref="N10:O10"/>
    <mergeCell ref="B11:C11"/>
    <mergeCell ref="D11:E11"/>
    <mergeCell ref="F11:G11"/>
    <mergeCell ref="H11:I11"/>
    <mergeCell ref="J11:K11"/>
    <mergeCell ref="L11:M11"/>
    <mergeCell ref="N11:O11"/>
    <mergeCell ref="L12:M12"/>
    <mergeCell ref="N12:O12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L15:M15"/>
    <mergeCell ref="N15:O15"/>
    <mergeCell ref="L16:M16"/>
    <mergeCell ref="N16:O16"/>
    <mergeCell ref="B17:C17"/>
    <mergeCell ref="D17:E17"/>
    <mergeCell ref="F17:G17"/>
    <mergeCell ref="H17:I17"/>
    <mergeCell ref="J17:K17"/>
    <mergeCell ref="L17:M17"/>
    <mergeCell ref="N17:O17"/>
    <mergeCell ref="L18:M18"/>
    <mergeCell ref="N18:O18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A1:O2"/>
  </mergeCells>
  <phoneticPr fontId="2"/>
  <pageMargins left="0.62992125984251968" right="0.23622047244094488" top="0.55118110236220474" bottom="0.55118110236220474" header="0.31496062992125984" footer="0.31496062992125984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O22"/>
  <sheetViews>
    <sheetView view="pageBreakPreview" zoomScale="60" zoomScaleNormal="80" workbookViewId="0">
      <selection activeCell="J19" sqref="J19"/>
    </sheetView>
  </sheetViews>
  <sheetFormatPr defaultRowHeight="13.5"/>
  <cols>
    <col min="1" max="1" width="10.625" style="69" customWidth="1"/>
    <col min="2" max="15" width="12.625" style="69" customWidth="1"/>
    <col min="16" max="16384" width="9" style="69" customWidth="1"/>
  </cols>
  <sheetData>
    <row r="1" spans="1:15" ht="20.100000000000001" customHeight="1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0.10000000000000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4" spans="1:15" ht="35.1" customHeight="1">
      <c r="A4" s="70"/>
      <c r="B4" s="7" t="s">
        <v>0</v>
      </c>
      <c r="C4" s="14"/>
      <c r="D4" s="20" t="s">
        <v>3</v>
      </c>
      <c r="E4" s="14"/>
      <c r="F4" s="20" t="s">
        <v>5</v>
      </c>
      <c r="G4" s="14"/>
      <c r="H4" s="20" t="s">
        <v>16</v>
      </c>
      <c r="I4" s="27"/>
      <c r="J4" s="20" t="s">
        <v>7</v>
      </c>
      <c r="K4" s="14"/>
      <c r="L4" s="33" t="s">
        <v>17</v>
      </c>
      <c r="M4" s="40"/>
      <c r="N4" s="46" t="s">
        <v>15</v>
      </c>
      <c r="O4" s="50"/>
    </row>
    <row r="5" spans="1:15" ht="39.950000000000003" customHeight="1">
      <c r="A5" s="3" t="s">
        <v>14</v>
      </c>
      <c r="B5" s="71"/>
      <c r="C5" s="74"/>
      <c r="D5" s="77"/>
      <c r="E5" s="58"/>
      <c r="F5" s="77"/>
      <c r="G5" s="58"/>
      <c r="H5" s="77">
        <v>45078</v>
      </c>
      <c r="I5" s="58"/>
      <c r="J5" s="77">
        <f>+H5+1</f>
        <v>45079</v>
      </c>
      <c r="K5" s="58"/>
      <c r="L5" s="34">
        <f>+J5+1</f>
        <v>45080</v>
      </c>
      <c r="M5" s="41"/>
      <c r="N5" s="47">
        <f>+L5+1</f>
        <v>45081</v>
      </c>
      <c r="O5" s="51"/>
    </row>
    <row r="6" spans="1:15" ht="30" customHeight="1">
      <c r="A6" s="4" t="s">
        <v>9</v>
      </c>
      <c r="B6" s="9"/>
      <c r="C6" s="28"/>
      <c r="D6" s="21"/>
      <c r="E6" s="16"/>
      <c r="F6" s="9"/>
      <c r="G6" s="28"/>
      <c r="H6" s="21" t="s">
        <v>19</v>
      </c>
      <c r="I6" s="16" t="s">
        <v>2</v>
      </c>
      <c r="J6" s="21" t="s">
        <v>19</v>
      </c>
      <c r="K6" s="16" t="s">
        <v>2</v>
      </c>
      <c r="L6" s="35" t="s">
        <v>18</v>
      </c>
      <c r="M6" s="42"/>
      <c r="N6" s="35" t="s">
        <v>18</v>
      </c>
      <c r="O6" s="42"/>
    </row>
    <row r="7" spans="1:15" ht="50.1" customHeight="1">
      <c r="A7" s="5" t="s">
        <v>11</v>
      </c>
      <c r="B7" s="72"/>
      <c r="C7" s="75"/>
      <c r="D7" s="78"/>
      <c r="E7" s="79"/>
      <c r="F7" s="72"/>
      <c r="G7" s="75"/>
      <c r="H7" s="23">
        <f>H5+1</f>
        <v>45079</v>
      </c>
      <c r="I7" s="18">
        <f>H5+4</f>
        <v>45082</v>
      </c>
      <c r="J7" s="23">
        <f>J5+3</f>
        <v>45082</v>
      </c>
      <c r="K7" s="18">
        <f>J5+4</f>
        <v>45083</v>
      </c>
      <c r="L7" s="36">
        <f>L5+3</f>
        <v>45083</v>
      </c>
      <c r="M7" s="18"/>
      <c r="N7" s="36">
        <f>N5+2</f>
        <v>45083</v>
      </c>
      <c r="O7" s="18"/>
    </row>
    <row r="8" spans="1:15" ht="39.950000000000003" customHeight="1">
      <c r="A8" s="6" t="s">
        <v>14</v>
      </c>
      <c r="B8" s="11">
        <f>+N5+1</f>
        <v>45082</v>
      </c>
      <c r="C8" s="17"/>
      <c r="D8" s="11">
        <f>+B8+1</f>
        <v>45083</v>
      </c>
      <c r="E8" s="17"/>
      <c r="F8" s="11">
        <f>+D8+1</f>
        <v>45084</v>
      </c>
      <c r="G8" s="17"/>
      <c r="H8" s="11">
        <f>+F8+1</f>
        <v>45085</v>
      </c>
      <c r="I8" s="17"/>
      <c r="J8" s="11">
        <f>+H8+1</f>
        <v>45086</v>
      </c>
      <c r="K8" s="17"/>
      <c r="L8" s="37">
        <f>+J8+1</f>
        <v>45087</v>
      </c>
      <c r="M8" s="43"/>
      <c r="N8" s="48">
        <f>+L8+1</f>
        <v>45088</v>
      </c>
      <c r="O8" s="44"/>
    </row>
    <row r="9" spans="1:15" ht="30" customHeight="1">
      <c r="A9" s="4" t="s">
        <v>9</v>
      </c>
      <c r="B9" s="9" t="s">
        <v>19</v>
      </c>
      <c r="C9" s="16" t="s">
        <v>2</v>
      </c>
      <c r="D9" s="21" t="s">
        <v>19</v>
      </c>
      <c r="E9" s="16" t="s">
        <v>2</v>
      </c>
      <c r="F9" s="21" t="s">
        <v>19</v>
      </c>
      <c r="G9" s="16" t="s">
        <v>2</v>
      </c>
      <c r="H9" s="21" t="s">
        <v>19</v>
      </c>
      <c r="I9" s="28" t="s">
        <v>2</v>
      </c>
      <c r="J9" s="21" t="s">
        <v>19</v>
      </c>
      <c r="K9" s="16" t="s">
        <v>2</v>
      </c>
      <c r="L9" s="35" t="s">
        <v>18</v>
      </c>
      <c r="M9" s="42"/>
      <c r="N9" s="35" t="s">
        <v>18</v>
      </c>
      <c r="O9" s="42"/>
    </row>
    <row r="10" spans="1:15" ht="50.1" customHeight="1">
      <c r="A10" s="5" t="s">
        <v>11</v>
      </c>
      <c r="B10" s="12">
        <f>B8+1</f>
        <v>45083</v>
      </c>
      <c r="C10" s="18">
        <f>B8+2</f>
        <v>45084</v>
      </c>
      <c r="D10" s="23">
        <f>D8+1</f>
        <v>45084</v>
      </c>
      <c r="E10" s="18">
        <f>D8+2</f>
        <v>45085</v>
      </c>
      <c r="F10" s="23">
        <f>F8+1</f>
        <v>45085</v>
      </c>
      <c r="G10" s="18">
        <f>F8+2</f>
        <v>45086</v>
      </c>
      <c r="H10" s="23">
        <f>H8+1</f>
        <v>45086</v>
      </c>
      <c r="I10" s="18">
        <f>H8+4</f>
        <v>45089</v>
      </c>
      <c r="J10" s="23">
        <f>J8+3</f>
        <v>45089</v>
      </c>
      <c r="K10" s="18">
        <f>J8+4</f>
        <v>45090</v>
      </c>
      <c r="L10" s="36">
        <f>L8+3</f>
        <v>45090</v>
      </c>
      <c r="M10" s="18"/>
      <c r="N10" s="36">
        <f>N8+2</f>
        <v>45090</v>
      </c>
      <c r="O10" s="18"/>
    </row>
    <row r="11" spans="1:15" ht="39.950000000000003" customHeight="1">
      <c r="A11" s="6" t="s">
        <v>14</v>
      </c>
      <c r="B11" s="11">
        <f>+N8+1</f>
        <v>45089</v>
      </c>
      <c r="C11" s="17"/>
      <c r="D11" s="11">
        <f>+B11+1</f>
        <v>45090</v>
      </c>
      <c r="E11" s="17"/>
      <c r="F11" s="11">
        <f>+D11+1</f>
        <v>45091</v>
      </c>
      <c r="G11" s="17"/>
      <c r="H11" s="11">
        <f>+F11+1</f>
        <v>45092</v>
      </c>
      <c r="I11" s="17"/>
      <c r="J11" s="11">
        <f>+H11+1</f>
        <v>45093</v>
      </c>
      <c r="K11" s="17"/>
      <c r="L11" s="37">
        <f>+J11+1</f>
        <v>45094</v>
      </c>
      <c r="M11" s="43"/>
      <c r="N11" s="48">
        <f>+L11+1</f>
        <v>45095</v>
      </c>
      <c r="O11" s="44"/>
    </row>
    <row r="12" spans="1:15" ht="30" customHeight="1">
      <c r="A12" s="4" t="s">
        <v>9</v>
      </c>
      <c r="B12" s="9" t="s">
        <v>19</v>
      </c>
      <c r="C12" s="16" t="s">
        <v>2</v>
      </c>
      <c r="D12" s="21" t="s">
        <v>19</v>
      </c>
      <c r="E12" s="16" t="s">
        <v>2</v>
      </c>
      <c r="F12" s="21" t="s">
        <v>19</v>
      </c>
      <c r="G12" s="16" t="s">
        <v>2</v>
      </c>
      <c r="H12" s="21" t="s">
        <v>19</v>
      </c>
      <c r="I12" s="28" t="s">
        <v>2</v>
      </c>
      <c r="J12" s="21" t="s">
        <v>19</v>
      </c>
      <c r="K12" s="16" t="s">
        <v>2</v>
      </c>
      <c r="L12" s="35" t="s">
        <v>18</v>
      </c>
      <c r="M12" s="42"/>
      <c r="N12" s="35" t="s">
        <v>18</v>
      </c>
      <c r="O12" s="42"/>
    </row>
    <row r="13" spans="1:15" ht="50.1" customHeight="1">
      <c r="A13" s="5" t="s">
        <v>11</v>
      </c>
      <c r="B13" s="12">
        <f>B11+1</f>
        <v>45090</v>
      </c>
      <c r="C13" s="18">
        <f>B11+2</f>
        <v>45091</v>
      </c>
      <c r="D13" s="23">
        <f>D11+1</f>
        <v>45091</v>
      </c>
      <c r="E13" s="18">
        <f>D11+2</f>
        <v>45092</v>
      </c>
      <c r="F13" s="23">
        <f>F11+1</f>
        <v>45092</v>
      </c>
      <c r="G13" s="18">
        <f>F11+2</f>
        <v>45093</v>
      </c>
      <c r="H13" s="23">
        <f>H11+1</f>
        <v>45093</v>
      </c>
      <c r="I13" s="18">
        <f>H11+4</f>
        <v>45096</v>
      </c>
      <c r="J13" s="23">
        <f>J11+3</f>
        <v>45096</v>
      </c>
      <c r="K13" s="18">
        <f>J11+4</f>
        <v>45097</v>
      </c>
      <c r="L13" s="36">
        <f>L11+3</f>
        <v>45097</v>
      </c>
      <c r="M13" s="18"/>
      <c r="N13" s="36">
        <f>N11+2</f>
        <v>45097</v>
      </c>
      <c r="O13" s="18"/>
    </row>
    <row r="14" spans="1:15" ht="39.950000000000003" customHeight="1">
      <c r="A14" s="6" t="s">
        <v>14</v>
      </c>
      <c r="B14" s="11">
        <f>+N11+1</f>
        <v>45096</v>
      </c>
      <c r="C14" s="17"/>
      <c r="D14" s="11">
        <f>+B14+1</f>
        <v>45097</v>
      </c>
      <c r="E14" s="17"/>
      <c r="F14" s="11">
        <f>+D14+1</f>
        <v>45098</v>
      </c>
      <c r="G14" s="17"/>
      <c r="H14" s="11">
        <f>+F14+1</f>
        <v>45099</v>
      </c>
      <c r="I14" s="17"/>
      <c r="J14" s="11">
        <f>+H14+1</f>
        <v>45100</v>
      </c>
      <c r="K14" s="17"/>
      <c r="L14" s="37">
        <f>+J14+1</f>
        <v>45101</v>
      </c>
      <c r="M14" s="43"/>
      <c r="N14" s="48">
        <f>+L14+1</f>
        <v>45102</v>
      </c>
      <c r="O14" s="44"/>
    </row>
    <row r="15" spans="1:15" ht="30" customHeight="1">
      <c r="A15" s="4" t="s">
        <v>9</v>
      </c>
      <c r="B15" s="9" t="s">
        <v>19</v>
      </c>
      <c r="C15" s="16" t="s">
        <v>2</v>
      </c>
      <c r="D15" s="21" t="s">
        <v>19</v>
      </c>
      <c r="E15" s="16" t="s">
        <v>2</v>
      </c>
      <c r="F15" s="21" t="s">
        <v>19</v>
      </c>
      <c r="G15" s="16" t="s">
        <v>2</v>
      </c>
      <c r="H15" s="21" t="s">
        <v>19</v>
      </c>
      <c r="I15" s="28" t="s">
        <v>2</v>
      </c>
      <c r="J15" s="21" t="s">
        <v>19</v>
      </c>
      <c r="K15" s="16" t="s">
        <v>2</v>
      </c>
      <c r="L15" s="35" t="s">
        <v>18</v>
      </c>
      <c r="M15" s="42"/>
      <c r="N15" s="35" t="s">
        <v>18</v>
      </c>
      <c r="O15" s="42"/>
    </row>
    <row r="16" spans="1:15" ht="50.1" customHeight="1">
      <c r="A16" s="5" t="s">
        <v>11</v>
      </c>
      <c r="B16" s="12">
        <f>B14+1</f>
        <v>45097</v>
      </c>
      <c r="C16" s="18">
        <f>B14+2</f>
        <v>45098</v>
      </c>
      <c r="D16" s="23">
        <f>D14+1</f>
        <v>45098</v>
      </c>
      <c r="E16" s="18">
        <f>D14+2</f>
        <v>45099</v>
      </c>
      <c r="F16" s="23">
        <f>F14+1</f>
        <v>45099</v>
      </c>
      <c r="G16" s="18">
        <f>F14+2</f>
        <v>45100</v>
      </c>
      <c r="H16" s="23">
        <f>H14+1</f>
        <v>45100</v>
      </c>
      <c r="I16" s="18">
        <f>H14+4</f>
        <v>45103</v>
      </c>
      <c r="J16" s="23">
        <f>J14+3</f>
        <v>45103</v>
      </c>
      <c r="K16" s="18">
        <f>J14+4</f>
        <v>45104</v>
      </c>
      <c r="L16" s="36">
        <f>L14+3</f>
        <v>45104</v>
      </c>
      <c r="M16" s="18"/>
      <c r="N16" s="36">
        <f>N14+2</f>
        <v>45104</v>
      </c>
      <c r="O16" s="18"/>
    </row>
    <row r="17" spans="1:15" ht="39.950000000000003" customHeight="1">
      <c r="A17" s="6" t="s">
        <v>14</v>
      </c>
      <c r="B17" s="11">
        <f>+N14+1</f>
        <v>45103</v>
      </c>
      <c r="C17" s="17"/>
      <c r="D17" s="11">
        <f>+B17+1</f>
        <v>45104</v>
      </c>
      <c r="E17" s="17"/>
      <c r="F17" s="11">
        <f>+D17+1</f>
        <v>45105</v>
      </c>
      <c r="G17" s="17"/>
      <c r="H17" s="11">
        <f>+F17+1</f>
        <v>45106</v>
      </c>
      <c r="I17" s="17"/>
      <c r="J17" s="11">
        <f>+H17+1</f>
        <v>45107</v>
      </c>
      <c r="K17" s="17"/>
      <c r="L17" s="37">
        <f>+J17+1</f>
        <v>45108</v>
      </c>
      <c r="M17" s="43"/>
      <c r="N17" s="48">
        <f>+L17+1</f>
        <v>45109</v>
      </c>
      <c r="O17" s="44"/>
    </row>
    <row r="18" spans="1:15" ht="30" customHeight="1">
      <c r="A18" s="4" t="s">
        <v>9</v>
      </c>
      <c r="B18" s="9" t="s">
        <v>19</v>
      </c>
      <c r="C18" s="16" t="s">
        <v>2</v>
      </c>
      <c r="D18" s="9" t="s">
        <v>19</v>
      </c>
      <c r="E18" s="16" t="s">
        <v>2</v>
      </c>
      <c r="F18" s="9" t="s">
        <v>19</v>
      </c>
      <c r="G18" s="16" t="s">
        <v>2</v>
      </c>
      <c r="H18" s="9" t="s">
        <v>19</v>
      </c>
      <c r="I18" s="16" t="s">
        <v>2</v>
      </c>
      <c r="J18" s="9" t="s">
        <v>19</v>
      </c>
      <c r="K18" s="16" t="s">
        <v>2</v>
      </c>
      <c r="L18" s="35" t="s">
        <v>18</v>
      </c>
      <c r="M18" s="42"/>
      <c r="N18" s="35" t="s">
        <v>18</v>
      </c>
      <c r="O18" s="42"/>
    </row>
    <row r="19" spans="1:15" ht="50.1" customHeight="1">
      <c r="A19" s="5" t="s">
        <v>11</v>
      </c>
      <c r="B19" s="12">
        <f>B17+1</f>
        <v>45104</v>
      </c>
      <c r="C19" s="18">
        <f>B17+2</f>
        <v>45105</v>
      </c>
      <c r="D19" s="23">
        <f>D17+1</f>
        <v>45105</v>
      </c>
      <c r="E19" s="18">
        <f>D17+2</f>
        <v>45106</v>
      </c>
      <c r="F19" s="23">
        <f>F17+1</f>
        <v>45106</v>
      </c>
      <c r="G19" s="18">
        <f>F17+2</f>
        <v>45107</v>
      </c>
      <c r="H19" s="23">
        <f>H17+1</f>
        <v>45107</v>
      </c>
      <c r="I19" s="18">
        <f>H17+4</f>
        <v>45110</v>
      </c>
      <c r="J19" s="23">
        <f>J17+3</f>
        <v>45110</v>
      </c>
      <c r="K19" s="18">
        <f>J17+4</f>
        <v>45111</v>
      </c>
      <c r="L19" s="36">
        <f>L17+3</f>
        <v>45111</v>
      </c>
      <c r="M19" s="18"/>
      <c r="N19" s="36">
        <f>N17+2</f>
        <v>45111</v>
      </c>
      <c r="O19" s="18"/>
    </row>
    <row r="20" spans="1:15" s="0" customFormat="1" ht="39.950000000000003" customHeight="1">
      <c r="A20" s="6" t="s">
        <v>14</v>
      </c>
      <c r="B20" s="73"/>
      <c r="C20" s="76"/>
      <c r="D20" s="11"/>
      <c r="E20" s="17"/>
      <c r="F20" s="11"/>
      <c r="G20" s="17"/>
      <c r="H20" s="11"/>
      <c r="I20" s="17"/>
      <c r="J20" s="11"/>
      <c r="K20" s="17"/>
      <c r="L20" s="39"/>
      <c r="M20" s="45"/>
      <c r="N20" s="39"/>
      <c r="O20" s="45"/>
    </row>
    <row r="21" spans="1:15" s="0" customFormat="1" ht="30" customHeight="1">
      <c r="A21" s="4" t="s">
        <v>9</v>
      </c>
      <c r="B21" s="9"/>
      <c r="C21" s="16"/>
      <c r="D21" s="9"/>
      <c r="E21" s="16"/>
      <c r="F21" s="9"/>
      <c r="G21" s="16"/>
      <c r="H21" s="9"/>
      <c r="I21" s="16"/>
      <c r="J21" s="29"/>
      <c r="K21" s="31"/>
      <c r="L21" s="29"/>
      <c r="M21" s="31"/>
      <c r="N21" s="29"/>
      <c r="O21" s="31"/>
    </row>
    <row r="22" spans="1:15" s="0" customFormat="1" ht="50.1" customHeight="1">
      <c r="A22" s="5" t="s">
        <v>11</v>
      </c>
      <c r="B22" s="12"/>
      <c r="C22" s="18"/>
      <c r="D22" s="23"/>
      <c r="E22" s="18"/>
      <c r="F22" s="23"/>
      <c r="G22" s="18"/>
      <c r="H22" s="23"/>
      <c r="I22" s="12"/>
      <c r="J22" s="30"/>
      <c r="K22" s="32"/>
      <c r="L22" s="30"/>
      <c r="M22" s="32"/>
      <c r="N22" s="30"/>
      <c r="O22" s="32"/>
    </row>
  </sheetData>
  <mergeCells count="70">
    <mergeCell ref="B4:C4"/>
    <mergeCell ref="D4:E4"/>
    <mergeCell ref="F4:G4"/>
    <mergeCell ref="H4:I4"/>
    <mergeCell ref="J4:K4"/>
    <mergeCell ref="L4:M4"/>
    <mergeCell ref="N4:O4"/>
    <mergeCell ref="B5:C5"/>
    <mergeCell ref="D5:E5"/>
    <mergeCell ref="F5:G5"/>
    <mergeCell ref="H5:I5"/>
    <mergeCell ref="J5:K5"/>
    <mergeCell ref="L5:M5"/>
    <mergeCell ref="N5:O5"/>
    <mergeCell ref="L6:M6"/>
    <mergeCell ref="N6:O6"/>
    <mergeCell ref="L7:M7"/>
    <mergeCell ref="N7:O7"/>
    <mergeCell ref="B8:C8"/>
    <mergeCell ref="D8:E8"/>
    <mergeCell ref="F8:G8"/>
    <mergeCell ref="H8:I8"/>
    <mergeCell ref="J8:K8"/>
    <mergeCell ref="L8:M8"/>
    <mergeCell ref="N8:O8"/>
    <mergeCell ref="L9:M9"/>
    <mergeCell ref="N9:O9"/>
    <mergeCell ref="L10:M10"/>
    <mergeCell ref="N10:O10"/>
    <mergeCell ref="B11:C11"/>
    <mergeCell ref="D11:E11"/>
    <mergeCell ref="F11:G11"/>
    <mergeCell ref="H11:I11"/>
    <mergeCell ref="J11:K11"/>
    <mergeCell ref="L11:M11"/>
    <mergeCell ref="N11:O11"/>
    <mergeCell ref="L12:M12"/>
    <mergeCell ref="N12:O12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L15:M15"/>
    <mergeCell ref="N15:O15"/>
    <mergeCell ref="L16:M16"/>
    <mergeCell ref="N16:O16"/>
    <mergeCell ref="B17:C17"/>
    <mergeCell ref="D17:E17"/>
    <mergeCell ref="F17:G17"/>
    <mergeCell ref="H17:I17"/>
    <mergeCell ref="J17:K17"/>
    <mergeCell ref="L17:M17"/>
    <mergeCell ref="N17:O17"/>
    <mergeCell ref="L18:M18"/>
    <mergeCell ref="N18:O18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A1:O2"/>
  </mergeCells>
  <phoneticPr fontId="2"/>
  <pageMargins left="0.62992125984251968" right="0.23622047244094488" top="0.55118110236220474" bottom="0.55118110236220474" header="0.31496062992125984" footer="0.31496062992125984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O22"/>
  <sheetViews>
    <sheetView view="pageBreakPreview" zoomScale="60" zoomScaleNormal="80" workbookViewId="0">
      <selection activeCell="B20" sqref="B20:C22"/>
    </sheetView>
  </sheetViews>
  <sheetFormatPr defaultRowHeight="13.5"/>
  <cols>
    <col min="1" max="1" width="10.625" customWidth="1"/>
    <col min="2" max="15" width="12.625" customWidth="1"/>
  </cols>
  <sheetData>
    <row r="1" spans="1:15" ht="20.100000000000001" customHeight="1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0.10000000000000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4" spans="1:15" ht="35.1" customHeight="1">
      <c r="A4" s="2"/>
      <c r="B4" s="7" t="s">
        <v>0</v>
      </c>
      <c r="C4" s="14"/>
      <c r="D4" s="20" t="s">
        <v>3</v>
      </c>
      <c r="E4" s="14"/>
      <c r="F4" s="20" t="s">
        <v>5</v>
      </c>
      <c r="G4" s="14"/>
      <c r="H4" s="20" t="s">
        <v>16</v>
      </c>
      <c r="I4" s="27"/>
      <c r="J4" s="20" t="s">
        <v>7</v>
      </c>
      <c r="K4" s="14"/>
      <c r="L4" s="33" t="s">
        <v>17</v>
      </c>
      <c r="M4" s="40"/>
      <c r="N4" s="46" t="s">
        <v>15</v>
      </c>
      <c r="O4" s="50"/>
    </row>
    <row r="5" spans="1:15" ht="39.950000000000003" customHeight="1">
      <c r="A5" s="3" t="s">
        <v>14</v>
      </c>
      <c r="B5" s="81"/>
      <c r="C5" s="87"/>
      <c r="D5" s="81"/>
      <c r="E5" s="87"/>
      <c r="F5" s="11"/>
      <c r="G5" s="17"/>
      <c r="H5" s="11"/>
      <c r="I5" s="17"/>
      <c r="J5" s="11"/>
      <c r="K5" s="17"/>
      <c r="L5" s="37">
        <v>45108</v>
      </c>
      <c r="M5" s="43"/>
      <c r="N5" s="48">
        <f>+L5+1</f>
        <v>45109</v>
      </c>
      <c r="O5" s="44"/>
    </row>
    <row r="6" spans="1:15" ht="30" customHeight="1">
      <c r="A6" s="4" t="s">
        <v>9</v>
      </c>
      <c r="B6" s="21"/>
      <c r="C6" s="16"/>
      <c r="D6" s="21"/>
      <c r="E6" s="16"/>
      <c r="F6" s="21"/>
      <c r="G6" s="16"/>
      <c r="H6" s="21"/>
      <c r="I6" s="16"/>
      <c r="J6" s="21"/>
      <c r="K6" s="16"/>
      <c r="L6" s="35" t="s">
        <v>18</v>
      </c>
      <c r="M6" s="42"/>
      <c r="N6" s="35" t="s">
        <v>18</v>
      </c>
      <c r="O6" s="42"/>
    </row>
    <row r="7" spans="1:15" ht="50.1" customHeight="1">
      <c r="A7" s="5" t="s">
        <v>11</v>
      </c>
      <c r="B7" s="10"/>
      <c r="C7" s="88"/>
      <c r="D7" s="22"/>
      <c r="E7" s="24"/>
      <c r="F7" s="23"/>
      <c r="G7" s="18"/>
      <c r="H7" s="23"/>
      <c r="I7" s="18"/>
      <c r="J7" s="23"/>
      <c r="K7" s="18"/>
      <c r="L7" s="36">
        <f>L5+3</f>
        <v>45111</v>
      </c>
      <c r="M7" s="18"/>
      <c r="N7" s="36">
        <f>N5+2</f>
        <v>45111</v>
      </c>
      <c r="O7" s="18"/>
    </row>
    <row r="8" spans="1:15" ht="39.950000000000003" customHeight="1">
      <c r="A8" s="6" t="s">
        <v>14</v>
      </c>
      <c r="B8" s="11">
        <f>+N5+1</f>
        <v>45110</v>
      </c>
      <c r="C8" s="17"/>
      <c r="D8" s="92">
        <f>+B8+1</f>
        <v>45111</v>
      </c>
      <c r="E8" s="91"/>
      <c r="F8" s="92">
        <f>+D8+1</f>
        <v>45112</v>
      </c>
      <c r="G8" s="91"/>
      <c r="H8" s="92">
        <f>+F8+1</f>
        <v>45113</v>
      </c>
      <c r="I8" s="91"/>
      <c r="J8" s="92">
        <f>+H8+1</f>
        <v>45114</v>
      </c>
      <c r="K8" s="91"/>
      <c r="L8" s="62">
        <f>+J8+1</f>
        <v>45115</v>
      </c>
      <c r="M8" s="65"/>
      <c r="N8" s="67">
        <f>+L8+1</f>
        <v>45116</v>
      </c>
      <c r="O8" s="68"/>
    </row>
    <row r="9" spans="1:15" ht="30" customHeight="1">
      <c r="A9" s="4" t="s">
        <v>9</v>
      </c>
      <c r="B9" s="9" t="s">
        <v>19</v>
      </c>
      <c r="C9" s="16" t="s">
        <v>2</v>
      </c>
      <c r="D9" s="21" t="s">
        <v>19</v>
      </c>
      <c r="E9" s="16" t="s">
        <v>2</v>
      </c>
      <c r="F9" s="21" t="s">
        <v>19</v>
      </c>
      <c r="G9" s="16" t="s">
        <v>2</v>
      </c>
      <c r="H9" s="21" t="s">
        <v>19</v>
      </c>
      <c r="I9" s="28" t="s">
        <v>2</v>
      </c>
      <c r="J9" s="21" t="s">
        <v>19</v>
      </c>
      <c r="K9" s="16" t="s">
        <v>2</v>
      </c>
      <c r="L9" s="35" t="s">
        <v>18</v>
      </c>
      <c r="M9" s="42"/>
      <c r="N9" s="35" t="s">
        <v>18</v>
      </c>
      <c r="O9" s="42"/>
    </row>
    <row r="10" spans="1:15" ht="50.1" customHeight="1">
      <c r="A10" s="5" t="s">
        <v>11</v>
      </c>
      <c r="B10" s="12">
        <f>B8+1</f>
        <v>45111</v>
      </c>
      <c r="C10" s="18">
        <f>B8+2</f>
        <v>45112</v>
      </c>
      <c r="D10" s="23">
        <f>D8+1</f>
        <v>45112</v>
      </c>
      <c r="E10" s="18">
        <f>D8+2</f>
        <v>45113</v>
      </c>
      <c r="F10" s="23">
        <f>F8+1</f>
        <v>45113</v>
      </c>
      <c r="G10" s="18">
        <f>F8+2</f>
        <v>45114</v>
      </c>
      <c r="H10" s="23">
        <f>H8+1</f>
        <v>45114</v>
      </c>
      <c r="I10" s="18">
        <f>H8+4</f>
        <v>45117</v>
      </c>
      <c r="J10" s="23">
        <f>J8+3</f>
        <v>45117</v>
      </c>
      <c r="K10" s="18">
        <f>J8+4</f>
        <v>45118</v>
      </c>
      <c r="L10" s="36">
        <f>L8+3</f>
        <v>45118</v>
      </c>
      <c r="M10" s="18"/>
      <c r="N10" s="36">
        <f>N8+2</f>
        <v>45118</v>
      </c>
      <c r="O10" s="18"/>
    </row>
    <row r="11" spans="1:15" ht="39.950000000000003" customHeight="1">
      <c r="A11" s="6" t="s">
        <v>14</v>
      </c>
      <c r="B11" s="82">
        <f>+N8+1</f>
        <v>45117</v>
      </c>
      <c r="C11" s="89"/>
      <c r="D11" s="13">
        <f>+B11+1</f>
        <v>45118</v>
      </c>
      <c r="E11" s="19"/>
      <c r="F11" s="13">
        <f>+D11+1</f>
        <v>45119</v>
      </c>
      <c r="G11" s="19"/>
      <c r="H11" s="13">
        <f>+F11+1</f>
        <v>45120</v>
      </c>
      <c r="I11" s="19"/>
      <c r="J11" s="13">
        <f>+H11+1</f>
        <v>45121</v>
      </c>
      <c r="K11" s="19"/>
      <c r="L11" s="37">
        <f>+J11+1</f>
        <v>45122</v>
      </c>
      <c r="M11" s="43"/>
      <c r="N11" s="48">
        <f>+L11+1</f>
        <v>45123</v>
      </c>
      <c r="O11" s="44"/>
    </row>
    <row r="12" spans="1:15" ht="30" customHeight="1">
      <c r="A12" s="4" t="s">
        <v>9</v>
      </c>
      <c r="B12" s="9" t="s">
        <v>19</v>
      </c>
      <c r="C12" s="16" t="s">
        <v>2</v>
      </c>
      <c r="D12" s="21" t="s">
        <v>19</v>
      </c>
      <c r="E12" s="16" t="s">
        <v>2</v>
      </c>
      <c r="F12" s="21" t="s">
        <v>19</v>
      </c>
      <c r="G12" s="16" t="s">
        <v>2</v>
      </c>
      <c r="H12" s="21" t="s">
        <v>19</v>
      </c>
      <c r="I12" s="28" t="s">
        <v>2</v>
      </c>
      <c r="J12" s="21" t="s">
        <v>19</v>
      </c>
      <c r="K12" s="16" t="s">
        <v>2</v>
      </c>
      <c r="L12" s="35" t="s">
        <v>18</v>
      </c>
      <c r="M12" s="42"/>
      <c r="N12" s="35" t="s">
        <v>18</v>
      </c>
      <c r="O12" s="42"/>
    </row>
    <row r="13" spans="1:15" ht="50.1" customHeight="1">
      <c r="A13" s="5" t="s">
        <v>11</v>
      </c>
      <c r="B13" s="12">
        <f>B11+1</f>
        <v>45118</v>
      </c>
      <c r="C13" s="18">
        <f>B11+2</f>
        <v>45119</v>
      </c>
      <c r="D13" s="23">
        <f>D11+1</f>
        <v>45119</v>
      </c>
      <c r="E13" s="18">
        <f>D11+2</f>
        <v>45120</v>
      </c>
      <c r="F13" s="23">
        <f>F11+1</f>
        <v>45120</v>
      </c>
      <c r="G13" s="18">
        <f>F11+2</f>
        <v>45121</v>
      </c>
      <c r="H13" s="23">
        <f>H11+1</f>
        <v>45121</v>
      </c>
      <c r="I13" s="18">
        <f>H11+5</f>
        <v>45125</v>
      </c>
      <c r="J13" s="23">
        <f>J11+4</f>
        <v>45125</v>
      </c>
      <c r="K13" s="18">
        <f>J11+5</f>
        <v>45126</v>
      </c>
      <c r="L13" s="36">
        <f>L11+4</f>
        <v>45126</v>
      </c>
      <c r="M13" s="18"/>
      <c r="N13" s="36">
        <f>N11+3</f>
        <v>45126</v>
      </c>
      <c r="O13" s="18"/>
    </row>
    <row r="14" spans="1:15" ht="39.950000000000003" customHeight="1">
      <c r="A14" s="6" t="s">
        <v>14</v>
      </c>
      <c r="B14" s="83" t="s">
        <v>13</v>
      </c>
      <c r="C14" s="90"/>
      <c r="D14" s="82">
        <v>45125</v>
      </c>
      <c r="E14" s="89"/>
      <c r="F14" s="56">
        <f>+D14+1</f>
        <v>45126</v>
      </c>
      <c r="G14" s="58"/>
      <c r="H14" s="13">
        <f>+F14+1</f>
        <v>45127</v>
      </c>
      <c r="I14" s="19"/>
      <c r="J14" s="13">
        <f>+H14+1</f>
        <v>45128</v>
      </c>
      <c r="K14" s="19"/>
      <c r="L14" s="37">
        <f>+J14+1</f>
        <v>45129</v>
      </c>
      <c r="M14" s="43"/>
      <c r="N14" s="48">
        <f>+L14+1</f>
        <v>45130</v>
      </c>
      <c r="O14" s="44"/>
    </row>
    <row r="15" spans="1:15" ht="30" customHeight="1">
      <c r="A15" s="4" t="s">
        <v>9</v>
      </c>
      <c r="B15" s="84" t="s">
        <v>18</v>
      </c>
      <c r="C15" s="42"/>
      <c r="D15" s="21" t="s">
        <v>19</v>
      </c>
      <c r="E15" s="16" t="s">
        <v>2</v>
      </c>
      <c r="F15" s="21" t="s">
        <v>19</v>
      </c>
      <c r="G15" s="16" t="s">
        <v>2</v>
      </c>
      <c r="H15" s="21" t="s">
        <v>19</v>
      </c>
      <c r="I15" s="28" t="s">
        <v>2</v>
      </c>
      <c r="J15" s="21" t="s">
        <v>19</v>
      </c>
      <c r="K15" s="16" t="s">
        <v>2</v>
      </c>
      <c r="L15" s="35" t="s">
        <v>18</v>
      </c>
      <c r="M15" s="42"/>
      <c r="N15" s="35" t="s">
        <v>18</v>
      </c>
      <c r="O15" s="42"/>
    </row>
    <row r="16" spans="1:15" ht="50.1" customHeight="1">
      <c r="A16" s="5" t="s">
        <v>11</v>
      </c>
      <c r="B16" s="85">
        <v>45126</v>
      </c>
      <c r="C16" s="18"/>
      <c r="D16" s="23">
        <f>D14+1</f>
        <v>45126</v>
      </c>
      <c r="E16" s="18">
        <f>D14+2</f>
        <v>45127</v>
      </c>
      <c r="F16" s="23">
        <f>F14+1</f>
        <v>45127</v>
      </c>
      <c r="G16" s="18">
        <f>F14+2</f>
        <v>45128</v>
      </c>
      <c r="H16" s="23">
        <f>H14+1</f>
        <v>45128</v>
      </c>
      <c r="I16" s="18">
        <f>H14+4</f>
        <v>45131</v>
      </c>
      <c r="J16" s="23">
        <f>J14+3</f>
        <v>45131</v>
      </c>
      <c r="K16" s="18">
        <f>J14+4</f>
        <v>45132</v>
      </c>
      <c r="L16" s="36">
        <f>L14+3</f>
        <v>45132</v>
      </c>
      <c r="M16" s="18"/>
      <c r="N16" s="36">
        <f>N14+2</f>
        <v>45132</v>
      </c>
      <c r="O16" s="18"/>
    </row>
    <row r="17" spans="1:15" ht="39.950000000000003" customHeight="1">
      <c r="A17" s="6" t="s">
        <v>14</v>
      </c>
      <c r="B17" s="86">
        <f>+N14+1</f>
        <v>45131</v>
      </c>
      <c r="C17" s="91"/>
      <c r="D17" s="11">
        <f>+B17+1</f>
        <v>45132</v>
      </c>
      <c r="E17" s="17"/>
      <c r="F17" s="11">
        <f>+D17+1</f>
        <v>45133</v>
      </c>
      <c r="G17" s="17"/>
      <c r="H17" s="11">
        <f>+F17+1</f>
        <v>45134</v>
      </c>
      <c r="I17" s="17"/>
      <c r="J17" s="11">
        <f>+H17+1</f>
        <v>45135</v>
      </c>
      <c r="K17" s="17"/>
      <c r="L17" s="37">
        <f>+J17+1</f>
        <v>45136</v>
      </c>
      <c r="M17" s="43"/>
      <c r="N17" s="48">
        <f>+L17+1</f>
        <v>45137</v>
      </c>
      <c r="O17" s="44"/>
    </row>
    <row r="18" spans="1:15" ht="30" customHeight="1">
      <c r="A18" s="4" t="s">
        <v>9</v>
      </c>
      <c r="B18" s="9" t="s">
        <v>19</v>
      </c>
      <c r="C18" s="16" t="s">
        <v>2</v>
      </c>
      <c r="D18" s="9" t="s">
        <v>19</v>
      </c>
      <c r="E18" s="16" t="s">
        <v>2</v>
      </c>
      <c r="F18" s="9" t="s">
        <v>19</v>
      </c>
      <c r="G18" s="16" t="s">
        <v>2</v>
      </c>
      <c r="H18" s="9" t="s">
        <v>19</v>
      </c>
      <c r="I18" s="16" t="s">
        <v>2</v>
      </c>
      <c r="J18" s="9" t="s">
        <v>19</v>
      </c>
      <c r="K18" s="16" t="s">
        <v>2</v>
      </c>
      <c r="L18" s="35" t="s">
        <v>18</v>
      </c>
      <c r="M18" s="42"/>
      <c r="N18" s="35" t="s">
        <v>18</v>
      </c>
      <c r="O18" s="42"/>
    </row>
    <row r="19" spans="1:15" ht="50.1" customHeight="1">
      <c r="A19" s="5" t="s">
        <v>11</v>
      </c>
      <c r="B19" s="12">
        <f>B17+1</f>
        <v>45132</v>
      </c>
      <c r="C19" s="18">
        <f>B17+2</f>
        <v>45133</v>
      </c>
      <c r="D19" s="23">
        <f>D17+1</f>
        <v>45133</v>
      </c>
      <c r="E19" s="18">
        <f>D17+2</f>
        <v>45134</v>
      </c>
      <c r="F19" s="23">
        <f>F17+1</f>
        <v>45134</v>
      </c>
      <c r="G19" s="18">
        <f>F17+2</f>
        <v>45135</v>
      </c>
      <c r="H19" s="23">
        <f>H17+1</f>
        <v>45135</v>
      </c>
      <c r="I19" s="18">
        <f>H17+4</f>
        <v>45138</v>
      </c>
      <c r="J19" s="23">
        <f>J17+3</f>
        <v>45138</v>
      </c>
      <c r="K19" s="18">
        <f>J17+4</f>
        <v>45139</v>
      </c>
      <c r="L19" s="36">
        <f>L17+3</f>
        <v>45139</v>
      </c>
      <c r="M19" s="18"/>
      <c r="N19" s="36">
        <f>N17+2</f>
        <v>45139</v>
      </c>
      <c r="O19" s="18"/>
    </row>
    <row r="20" spans="1:15" s="80" customFormat="1" ht="39.950000000000003" customHeight="1">
      <c r="A20" s="6" t="s">
        <v>14</v>
      </c>
      <c r="B20" s="86">
        <f>+N17+1</f>
        <v>45138</v>
      </c>
      <c r="C20" s="91"/>
      <c r="D20" s="11"/>
      <c r="E20" s="17"/>
      <c r="F20" s="11"/>
      <c r="G20" s="17"/>
      <c r="H20" s="11"/>
      <c r="I20" s="17"/>
      <c r="J20" s="11"/>
      <c r="K20" s="59"/>
      <c r="L20" s="95"/>
      <c r="M20" s="96"/>
      <c r="N20" s="49"/>
      <c r="O20" s="52"/>
    </row>
    <row r="21" spans="1:15" ht="30" customHeight="1">
      <c r="A21" s="4" t="s">
        <v>9</v>
      </c>
      <c r="B21" s="9" t="s">
        <v>19</v>
      </c>
      <c r="C21" s="16" t="s">
        <v>2</v>
      </c>
      <c r="D21" s="21"/>
      <c r="E21" s="16"/>
      <c r="F21" s="35"/>
      <c r="G21" s="93"/>
      <c r="H21" s="35"/>
      <c r="I21" s="93"/>
      <c r="J21" s="35"/>
      <c r="K21" s="93"/>
      <c r="L21" s="35"/>
      <c r="M21" s="93"/>
      <c r="N21" s="35"/>
      <c r="O21" s="93"/>
    </row>
    <row r="22" spans="1:15" ht="50.1" customHeight="1">
      <c r="A22" s="5" t="s">
        <v>11</v>
      </c>
      <c r="B22" s="12">
        <f>B20+1</f>
        <v>45139</v>
      </c>
      <c r="C22" s="18">
        <f>B20+2</f>
        <v>45140</v>
      </c>
      <c r="D22" s="23"/>
      <c r="E22" s="18"/>
      <c r="F22" s="23"/>
      <c r="G22" s="18"/>
      <c r="H22" s="23"/>
      <c r="I22" s="12"/>
      <c r="J22" s="23"/>
      <c r="K22" s="94"/>
      <c r="L22" s="23"/>
      <c r="M22" s="18"/>
      <c r="N22" s="12"/>
      <c r="O22" s="26"/>
    </row>
  </sheetData>
  <mergeCells count="72">
    <mergeCell ref="B4:C4"/>
    <mergeCell ref="D4:E4"/>
    <mergeCell ref="F4:G4"/>
    <mergeCell ref="H4:I4"/>
    <mergeCell ref="J4:K4"/>
    <mergeCell ref="L4:M4"/>
    <mergeCell ref="N4:O4"/>
    <mergeCell ref="B5:C5"/>
    <mergeCell ref="D5:E5"/>
    <mergeCell ref="F5:G5"/>
    <mergeCell ref="H5:I5"/>
    <mergeCell ref="J5:K5"/>
    <mergeCell ref="L5:M5"/>
    <mergeCell ref="N5:O5"/>
    <mergeCell ref="L6:M6"/>
    <mergeCell ref="N6:O6"/>
    <mergeCell ref="L7:M7"/>
    <mergeCell ref="N7:O7"/>
    <mergeCell ref="B8:C8"/>
    <mergeCell ref="D8:E8"/>
    <mergeCell ref="F8:G8"/>
    <mergeCell ref="H8:I8"/>
    <mergeCell ref="J8:K8"/>
    <mergeCell ref="L8:M8"/>
    <mergeCell ref="N8:O8"/>
    <mergeCell ref="L9:M9"/>
    <mergeCell ref="N9:O9"/>
    <mergeCell ref="L10:M10"/>
    <mergeCell ref="N10:O10"/>
    <mergeCell ref="B11:C11"/>
    <mergeCell ref="D11:E11"/>
    <mergeCell ref="F11:G11"/>
    <mergeCell ref="H11:I11"/>
    <mergeCell ref="J11:K11"/>
    <mergeCell ref="L11:M11"/>
    <mergeCell ref="N11:O11"/>
    <mergeCell ref="L12:M12"/>
    <mergeCell ref="N12:O12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B15:C15"/>
    <mergeCell ref="L15:M15"/>
    <mergeCell ref="N15:O15"/>
    <mergeCell ref="B16:C16"/>
    <mergeCell ref="L16:M16"/>
    <mergeCell ref="N16:O16"/>
    <mergeCell ref="B17:C17"/>
    <mergeCell ref="D17:E17"/>
    <mergeCell ref="F17:G17"/>
    <mergeCell ref="H17:I17"/>
    <mergeCell ref="J17:K17"/>
    <mergeCell ref="L17:M17"/>
    <mergeCell ref="N17:O17"/>
    <mergeCell ref="L18:M18"/>
    <mergeCell ref="N18:O18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A1:O2"/>
  </mergeCells>
  <phoneticPr fontId="2"/>
  <pageMargins left="0.62992125984251968" right="0.23622047244094488" top="0.55118110236220474" bottom="0.55118110236220474" header="0.31496062992125984" footer="0.31496062992125984"/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W19"/>
  <sheetViews>
    <sheetView view="pageBreakPreview" zoomScale="60" zoomScaleNormal="80" workbookViewId="0">
      <selection activeCell="H17" sqref="H17:I19"/>
    </sheetView>
  </sheetViews>
  <sheetFormatPr defaultRowHeight="13.5"/>
  <cols>
    <col min="1" max="1" width="10.625" customWidth="1"/>
    <col min="2" max="15" width="12.625" customWidth="1"/>
  </cols>
  <sheetData>
    <row r="1" spans="1:15" ht="20.100000000000001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0.10000000000000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4" spans="1:15" ht="35.1" customHeight="1">
      <c r="A4" s="2"/>
      <c r="B4" s="7" t="s">
        <v>0</v>
      </c>
      <c r="C4" s="14"/>
      <c r="D4" s="20" t="s">
        <v>3</v>
      </c>
      <c r="E4" s="14"/>
      <c r="F4" s="20" t="s">
        <v>5</v>
      </c>
      <c r="G4" s="14"/>
      <c r="H4" s="20" t="s">
        <v>16</v>
      </c>
      <c r="I4" s="27"/>
      <c r="J4" s="20" t="s">
        <v>7</v>
      </c>
      <c r="K4" s="14"/>
      <c r="L4" s="33" t="s">
        <v>17</v>
      </c>
      <c r="M4" s="40"/>
      <c r="N4" s="46" t="s">
        <v>15</v>
      </c>
      <c r="O4" s="50"/>
    </row>
    <row r="5" spans="1:15" ht="39.950000000000003" customHeight="1">
      <c r="A5" s="3" t="s">
        <v>14</v>
      </c>
      <c r="B5" s="11"/>
      <c r="C5" s="17"/>
      <c r="D5" s="11">
        <v>45139</v>
      </c>
      <c r="E5" s="17"/>
      <c r="F5" s="11">
        <f>+D5+1</f>
        <v>45140</v>
      </c>
      <c r="G5" s="17"/>
      <c r="H5" s="11">
        <f>+F5+1</f>
        <v>45141</v>
      </c>
      <c r="I5" s="17"/>
      <c r="J5" s="11">
        <f>+H5+1</f>
        <v>45142</v>
      </c>
      <c r="K5" s="17"/>
      <c r="L5" s="37">
        <f>+J5+1</f>
        <v>45143</v>
      </c>
      <c r="M5" s="43"/>
      <c r="N5" s="48">
        <f>+L5+1</f>
        <v>45144</v>
      </c>
      <c r="O5" s="44"/>
    </row>
    <row r="6" spans="1:15" ht="30" customHeight="1">
      <c r="A6" s="4" t="s">
        <v>9</v>
      </c>
      <c r="B6" s="9"/>
      <c r="C6" s="16"/>
      <c r="D6" s="21" t="s">
        <v>19</v>
      </c>
      <c r="E6" s="16" t="s">
        <v>2</v>
      </c>
      <c r="F6" s="21" t="s">
        <v>19</v>
      </c>
      <c r="G6" s="16" t="s">
        <v>2</v>
      </c>
      <c r="H6" s="21" t="s">
        <v>19</v>
      </c>
      <c r="I6" s="28" t="s">
        <v>2</v>
      </c>
      <c r="J6" s="21" t="s">
        <v>19</v>
      </c>
      <c r="K6" s="16" t="s">
        <v>2</v>
      </c>
      <c r="L6" s="35" t="s">
        <v>18</v>
      </c>
      <c r="M6" s="42"/>
      <c r="N6" s="35" t="s">
        <v>18</v>
      </c>
      <c r="O6" s="42"/>
    </row>
    <row r="7" spans="1:15" ht="50.1" customHeight="1">
      <c r="A7" s="5" t="s">
        <v>11</v>
      </c>
      <c r="B7" s="12"/>
      <c r="C7" s="18"/>
      <c r="D7" s="23">
        <f>D5+1</f>
        <v>45140</v>
      </c>
      <c r="E7" s="18">
        <f>D5+2</f>
        <v>45141</v>
      </c>
      <c r="F7" s="23">
        <f>F5+1</f>
        <v>45141</v>
      </c>
      <c r="G7" s="18">
        <f>F5+2</f>
        <v>45142</v>
      </c>
      <c r="H7" s="23">
        <f>H5+1</f>
        <v>45142</v>
      </c>
      <c r="I7" s="18">
        <f>H5+4</f>
        <v>45145</v>
      </c>
      <c r="J7" s="23">
        <f>J5+3</f>
        <v>45145</v>
      </c>
      <c r="K7" s="18">
        <f>J5+4</f>
        <v>45146</v>
      </c>
      <c r="L7" s="36">
        <f>L5+3</f>
        <v>45146</v>
      </c>
      <c r="M7" s="18"/>
      <c r="N7" s="36">
        <f>N5+2</f>
        <v>45146</v>
      </c>
      <c r="O7" s="18"/>
    </row>
    <row r="8" spans="1:15" ht="39.950000000000003" customHeight="1">
      <c r="A8" s="6" t="s">
        <v>14</v>
      </c>
      <c r="B8" s="11">
        <f>+N5+1</f>
        <v>45145</v>
      </c>
      <c r="C8" s="17"/>
      <c r="D8" s="11">
        <f>+B8+1</f>
        <v>45146</v>
      </c>
      <c r="E8" s="17"/>
      <c r="F8" s="11">
        <f>+D8+1</f>
        <v>45147</v>
      </c>
      <c r="G8" s="17"/>
      <c r="H8" s="11">
        <f>+F8+1</f>
        <v>45148</v>
      </c>
      <c r="I8" s="17"/>
      <c r="J8" s="38" t="s">
        <v>27</v>
      </c>
      <c r="K8" s="44"/>
      <c r="L8" s="37">
        <v>45150</v>
      </c>
      <c r="M8" s="43"/>
      <c r="N8" s="48">
        <f>+L8+1</f>
        <v>45151</v>
      </c>
      <c r="O8" s="44"/>
    </row>
    <row r="9" spans="1:15" ht="30" customHeight="1">
      <c r="A9" s="4" t="s">
        <v>9</v>
      </c>
      <c r="B9" s="9" t="s">
        <v>19</v>
      </c>
      <c r="C9" s="16" t="s">
        <v>2</v>
      </c>
      <c r="D9" s="21" t="s">
        <v>19</v>
      </c>
      <c r="E9" s="16" t="s">
        <v>2</v>
      </c>
      <c r="F9" s="21" t="s">
        <v>19</v>
      </c>
      <c r="G9" s="16" t="s">
        <v>2</v>
      </c>
      <c r="H9" s="21" t="s">
        <v>19</v>
      </c>
      <c r="I9" s="28" t="s">
        <v>2</v>
      </c>
      <c r="J9" s="35" t="s">
        <v>18</v>
      </c>
      <c r="K9" s="42"/>
      <c r="L9" s="35" t="s">
        <v>18</v>
      </c>
      <c r="M9" s="42"/>
      <c r="N9" s="35" t="s">
        <v>18</v>
      </c>
      <c r="O9" s="42"/>
    </row>
    <row r="10" spans="1:15" ht="50.1" customHeight="1">
      <c r="A10" s="5" t="s">
        <v>11</v>
      </c>
      <c r="B10" s="12">
        <f>B8+1</f>
        <v>45146</v>
      </c>
      <c r="C10" s="18">
        <f>B8+2</f>
        <v>45147</v>
      </c>
      <c r="D10" s="12">
        <f>D8+1</f>
        <v>45147</v>
      </c>
      <c r="E10" s="18">
        <f>D8+2</f>
        <v>45148</v>
      </c>
      <c r="F10" s="23">
        <f>F8+1</f>
        <v>45148</v>
      </c>
      <c r="G10" s="18">
        <v>45152</v>
      </c>
      <c r="H10" s="23">
        <v>45152</v>
      </c>
      <c r="I10" s="18">
        <v>45153</v>
      </c>
      <c r="J10" s="36">
        <v>45153</v>
      </c>
      <c r="K10" s="18"/>
      <c r="L10" s="36">
        <f>L8+3</f>
        <v>45153</v>
      </c>
      <c r="M10" s="18"/>
      <c r="N10" s="36">
        <f>N8+2</f>
        <v>45153</v>
      </c>
      <c r="O10" s="18"/>
    </row>
    <row r="11" spans="1:15" ht="39.950000000000003" customHeight="1">
      <c r="A11" s="6" t="s">
        <v>14</v>
      </c>
      <c r="B11" s="11">
        <f>+N8+1</f>
        <v>45152</v>
      </c>
      <c r="C11" s="17"/>
      <c r="D11" s="11">
        <f>+B11+1</f>
        <v>45153</v>
      </c>
      <c r="E11" s="17"/>
      <c r="F11" s="11">
        <f>+D11+1</f>
        <v>45154</v>
      </c>
      <c r="G11" s="17"/>
      <c r="H11" s="56">
        <f>+F11+1</f>
        <v>45155</v>
      </c>
      <c r="I11" s="58"/>
      <c r="J11" s="56">
        <f>+H11+1</f>
        <v>45156</v>
      </c>
      <c r="K11" s="58"/>
      <c r="L11" s="37">
        <f>+J11+1</f>
        <v>45157</v>
      </c>
      <c r="M11" s="43"/>
      <c r="N11" s="48">
        <f>+L11+1</f>
        <v>45158</v>
      </c>
      <c r="O11" s="44"/>
    </row>
    <row r="12" spans="1:15" ht="30" customHeight="1">
      <c r="A12" s="4" t="s">
        <v>9</v>
      </c>
      <c r="B12" s="9" t="s">
        <v>19</v>
      </c>
      <c r="C12" s="16" t="s">
        <v>2</v>
      </c>
      <c r="D12" s="21" t="s">
        <v>19</v>
      </c>
      <c r="E12" s="16" t="s">
        <v>2</v>
      </c>
      <c r="F12" s="21" t="s">
        <v>19</v>
      </c>
      <c r="G12" s="16" t="s">
        <v>2</v>
      </c>
      <c r="H12" s="21" t="s">
        <v>19</v>
      </c>
      <c r="I12" s="28" t="s">
        <v>2</v>
      </c>
      <c r="J12" s="21" t="s">
        <v>19</v>
      </c>
      <c r="K12" s="16" t="s">
        <v>2</v>
      </c>
      <c r="L12" s="35" t="s">
        <v>18</v>
      </c>
      <c r="M12" s="42"/>
      <c r="N12" s="35" t="s">
        <v>18</v>
      </c>
      <c r="O12" s="42"/>
    </row>
    <row r="13" spans="1:15" ht="50.1" customHeight="1">
      <c r="A13" s="5" t="s">
        <v>11</v>
      </c>
      <c r="B13" s="12">
        <f>B11+1</f>
        <v>45153</v>
      </c>
      <c r="C13" s="18">
        <f>B11+2</f>
        <v>45154</v>
      </c>
      <c r="D13" s="23">
        <f>D11+1</f>
        <v>45154</v>
      </c>
      <c r="E13" s="18">
        <f>D11+2</f>
        <v>45155</v>
      </c>
      <c r="F13" s="23">
        <f>F11+1</f>
        <v>45155</v>
      </c>
      <c r="G13" s="18">
        <f>F11+2</f>
        <v>45156</v>
      </c>
      <c r="H13" s="23">
        <f>H11+1</f>
        <v>45156</v>
      </c>
      <c r="I13" s="18">
        <f>H11+4</f>
        <v>45159</v>
      </c>
      <c r="J13" s="23">
        <f>J11+3</f>
        <v>45159</v>
      </c>
      <c r="K13" s="18">
        <f>J11+4</f>
        <v>45160</v>
      </c>
      <c r="L13" s="36">
        <f>L11+3</f>
        <v>45160</v>
      </c>
      <c r="M13" s="18"/>
      <c r="N13" s="36">
        <f>N11+2</f>
        <v>45160</v>
      </c>
      <c r="O13" s="18"/>
    </row>
    <row r="14" spans="1:15" ht="39.950000000000003" customHeight="1">
      <c r="A14" s="6" t="s">
        <v>14</v>
      </c>
      <c r="B14" s="11">
        <f>+N11+1</f>
        <v>45159</v>
      </c>
      <c r="C14" s="17"/>
      <c r="D14" s="11">
        <f>+B14+1</f>
        <v>45160</v>
      </c>
      <c r="E14" s="17"/>
      <c r="F14" s="11">
        <f>+D14+1</f>
        <v>45161</v>
      </c>
      <c r="G14" s="17"/>
      <c r="H14" s="11">
        <f>+F14+1</f>
        <v>45162</v>
      </c>
      <c r="I14" s="17"/>
      <c r="J14" s="11">
        <f>+H14+1</f>
        <v>45163</v>
      </c>
      <c r="K14" s="17"/>
      <c r="L14" s="37">
        <f>+J14+1</f>
        <v>45164</v>
      </c>
      <c r="M14" s="43"/>
      <c r="N14" s="48">
        <f>+L14+1</f>
        <v>45165</v>
      </c>
      <c r="O14" s="44"/>
    </row>
    <row r="15" spans="1:15" ht="30" customHeight="1">
      <c r="A15" s="4" t="s">
        <v>9</v>
      </c>
      <c r="B15" s="9" t="s">
        <v>19</v>
      </c>
      <c r="C15" s="16" t="s">
        <v>2</v>
      </c>
      <c r="D15" s="21" t="s">
        <v>19</v>
      </c>
      <c r="E15" s="16" t="s">
        <v>2</v>
      </c>
      <c r="F15" s="21" t="s">
        <v>19</v>
      </c>
      <c r="G15" s="16" t="s">
        <v>2</v>
      </c>
      <c r="H15" s="21" t="s">
        <v>19</v>
      </c>
      <c r="I15" s="28" t="s">
        <v>2</v>
      </c>
      <c r="J15" s="21" t="s">
        <v>19</v>
      </c>
      <c r="K15" s="16" t="s">
        <v>2</v>
      </c>
      <c r="L15" s="35" t="s">
        <v>18</v>
      </c>
      <c r="M15" s="42"/>
      <c r="N15" s="35" t="s">
        <v>18</v>
      </c>
      <c r="O15" s="42"/>
    </row>
    <row r="16" spans="1:15" ht="50.1" customHeight="1">
      <c r="A16" s="5" t="s">
        <v>11</v>
      </c>
      <c r="B16" s="12">
        <f>B14+1</f>
        <v>45160</v>
      </c>
      <c r="C16" s="18">
        <f>B14+2</f>
        <v>45161</v>
      </c>
      <c r="D16" s="23">
        <f>D14+1</f>
        <v>45161</v>
      </c>
      <c r="E16" s="18">
        <f>D14+2</f>
        <v>45162</v>
      </c>
      <c r="F16" s="23">
        <f>F14+1</f>
        <v>45162</v>
      </c>
      <c r="G16" s="18">
        <f>F14+2</f>
        <v>45163</v>
      </c>
      <c r="H16" s="23">
        <f>H14+1</f>
        <v>45163</v>
      </c>
      <c r="I16" s="18">
        <f>H14+4</f>
        <v>45166</v>
      </c>
      <c r="J16" s="23">
        <f>J14+3</f>
        <v>45166</v>
      </c>
      <c r="K16" s="18">
        <f>J14+4</f>
        <v>45167</v>
      </c>
      <c r="L16" s="36">
        <f>L14+3</f>
        <v>45167</v>
      </c>
      <c r="M16" s="18"/>
      <c r="N16" s="36">
        <f>N14+2</f>
        <v>45167</v>
      </c>
      <c r="O16" s="18"/>
    </row>
    <row r="17" spans="1:23" ht="39.950000000000003" customHeight="1">
      <c r="A17" s="6" t="s">
        <v>14</v>
      </c>
      <c r="B17" s="11">
        <f>+N14+1</f>
        <v>45166</v>
      </c>
      <c r="C17" s="17"/>
      <c r="D17" s="11">
        <f>+B17+1</f>
        <v>45167</v>
      </c>
      <c r="E17" s="17"/>
      <c r="F17" s="11">
        <f>+D17+1</f>
        <v>45168</v>
      </c>
      <c r="G17" s="17"/>
      <c r="H17" s="11">
        <f>+F17+1</f>
        <v>45169</v>
      </c>
      <c r="I17" s="17"/>
      <c r="J17" s="11"/>
      <c r="K17" s="17"/>
      <c r="L17" s="11"/>
      <c r="M17" s="17"/>
      <c r="N17" s="11"/>
      <c r="O17" s="17"/>
      <c r="W17" s="97"/>
    </row>
    <row r="18" spans="1:23" ht="30" customHeight="1">
      <c r="A18" s="4" t="s">
        <v>9</v>
      </c>
      <c r="B18" s="9" t="s">
        <v>19</v>
      </c>
      <c r="C18" s="16" t="s">
        <v>2</v>
      </c>
      <c r="D18" s="9" t="s">
        <v>19</v>
      </c>
      <c r="E18" s="16" t="s">
        <v>2</v>
      </c>
      <c r="F18" s="9" t="s">
        <v>19</v>
      </c>
      <c r="G18" s="16" t="s">
        <v>2</v>
      </c>
      <c r="H18" s="21" t="s">
        <v>19</v>
      </c>
      <c r="I18" s="28" t="s">
        <v>2</v>
      </c>
      <c r="J18" s="21"/>
      <c r="K18" s="16"/>
      <c r="L18" s="21"/>
      <c r="M18" s="16"/>
      <c r="N18" s="21"/>
      <c r="O18" s="16"/>
    </row>
    <row r="19" spans="1:23" ht="50.1" customHeight="1">
      <c r="A19" s="5" t="s">
        <v>11</v>
      </c>
      <c r="B19" s="12">
        <f>B17+1</f>
        <v>45167</v>
      </c>
      <c r="C19" s="18">
        <f>B17+2</f>
        <v>45168</v>
      </c>
      <c r="D19" s="23">
        <f>D17+1</f>
        <v>45168</v>
      </c>
      <c r="E19" s="18">
        <f>D17+2</f>
        <v>45169</v>
      </c>
      <c r="F19" s="23">
        <f>F17+1</f>
        <v>45169</v>
      </c>
      <c r="G19" s="18">
        <f>F17+2</f>
        <v>45170</v>
      </c>
      <c r="H19" s="23">
        <f>H17+1</f>
        <v>45170</v>
      </c>
      <c r="I19" s="18">
        <f>H17+4</f>
        <v>45173</v>
      </c>
      <c r="J19" s="23"/>
      <c r="K19" s="18"/>
      <c r="L19" s="23"/>
      <c r="M19" s="18"/>
      <c r="N19" s="23"/>
      <c r="O19" s="18"/>
    </row>
  </sheetData>
  <mergeCells count="61">
    <mergeCell ref="B4:C4"/>
    <mergeCell ref="D4:E4"/>
    <mergeCell ref="F4:G4"/>
    <mergeCell ref="H4:I4"/>
    <mergeCell ref="J4:K4"/>
    <mergeCell ref="L4:M4"/>
    <mergeCell ref="N4:O4"/>
    <mergeCell ref="B5:C5"/>
    <mergeCell ref="D5:E5"/>
    <mergeCell ref="F5:G5"/>
    <mergeCell ref="H5:I5"/>
    <mergeCell ref="J5:K5"/>
    <mergeCell ref="L5:M5"/>
    <mergeCell ref="N5:O5"/>
    <mergeCell ref="L6:M6"/>
    <mergeCell ref="N6:O6"/>
    <mergeCell ref="L7:M7"/>
    <mergeCell ref="N7:O7"/>
    <mergeCell ref="B8:C8"/>
    <mergeCell ref="D8:E8"/>
    <mergeCell ref="F8:G8"/>
    <mergeCell ref="H8:I8"/>
    <mergeCell ref="J8:K8"/>
    <mergeCell ref="L8:M8"/>
    <mergeCell ref="N8:O8"/>
    <mergeCell ref="J9:K9"/>
    <mergeCell ref="L9:M9"/>
    <mergeCell ref="N9:O9"/>
    <mergeCell ref="J10:K10"/>
    <mergeCell ref="L10:M10"/>
    <mergeCell ref="N10:O10"/>
    <mergeCell ref="B11:C11"/>
    <mergeCell ref="D11:E11"/>
    <mergeCell ref="F11:G11"/>
    <mergeCell ref="H11:I11"/>
    <mergeCell ref="J11:K11"/>
    <mergeCell ref="L11:M11"/>
    <mergeCell ref="N11:O11"/>
    <mergeCell ref="L12:M12"/>
    <mergeCell ref="N12:O12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L15:M15"/>
    <mergeCell ref="N15:O15"/>
    <mergeCell ref="L16:M16"/>
    <mergeCell ref="N16:O16"/>
    <mergeCell ref="B17:C17"/>
    <mergeCell ref="D17:E17"/>
    <mergeCell ref="F17:G17"/>
    <mergeCell ref="H17:I17"/>
    <mergeCell ref="J17:K17"/>
    <mergeCell ref="L17:M17"/>
    <mergeCell ref="N17:O17"/>
    <mergeCell ref="A1:O2"/>
  </mergeCells>
  <phoneticPr fontId="2"/>
  <pageMargins left="0.62992125984251968" right="0.23622047244094488" top="0.55118110236220474" bottom="0.55118110236220474" header="0.31496062992125984" footer="0.31496062992125984"/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R22"/>
  <sheetViews>
    <sheetView view="pageBreakPreview" zoomScale="60" zoomScaleNormal="80" workbookViewId="0">
      <selection activeCell="J17" sqref="J17:K17"/>
    </sheetView>
  </sheetViews>
  <sheetFormatPr defaultRowHeight="13.5"/>
  <cols>
    <col min="1" max="1" width="10.625" customWidth="1"/>
    <col min="2" max="15" width="12.625" customWidth="1"/>
  </cols>
  <sheetData>
    <row r="1" spans="1:18" ht="20.100000000000001" customHeight="1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ht="20.10000000000000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4" spans="1:18" ht="35.1" customHeight="1">
      <c r="A4" s="2"/>
      <c r="B4" s="7" t="s">
        <v>0</v>
      </c>
      <c r="C4" s="14"/>
      <c r="D4" s="20" t="s">
        <v>3</v>
      </c>
      <c r="E4" s="14"/>
      <c r="F4" s="20" t="s">
        <v>5</v>
      </c>
      <c r="G4" s="14"/>
      <c r="H4" s="20" t="s">
        <v>16</v>
      </c>
      <c r="I4" s="27"/>
      <c r="J4" s="20" t="s">
        <v>7</v>
      </c>
      <c r="K4" s="14"/>
      <c r="L4" s="33" t="s">
        <v>17</v>
      </c>
      <c r="M4" s="40"/>
      <c r="N4" s="46" t="s">
        <v>15</v>
      </c>
      <c r="O4" s="50"/>
    </row>
    <row r="5" spans="1:18" ht="39.950000000000003" customHeight="1">
      <c r="A5" s="3" t="s">
        <v>14</v>
      </c>
      <c r="B5" s="98"/>
      <c r="C5" s="103"/>
      <c r="D5" s="11"/>
      <c r="E5" s="17"/>
      <c r="F5" s="11"/>
      <c r="G5" s="17"/>
      <c r="H5" s="11"/>
      <c r="I5" s="17"/>
      <c r="J5" s="11">
        <v>45170</v>
      </c>
      <c r="K5" s="17"/>
      <c r="L5" s="37">
        <f>+J5+1</f>
        <v>45171</v>
      </c>
      <c r="M5" s="43"/>
      <c r="N5" s="48">
        <f>+L5+1</f>
        <v>45172</v>
      </c>
      <c r="O5" s="44"/>
    </row>
    <row r="6" spans="1:18" ht="30" customHeight="1">
      <c r="A6" s="4" t="s">
        <v>9</v>
      </c>
      <c r="B6" s="21"/>
      <c r="C6" s="16"/>
      <c r="D6" s="21"/>
      <c r="E6" s="16"/>
      <c r="F6" s="21"/>
      <c r="G6" s="16"/>
      <c r="H6" s="21"/>
      <c r="I6" s="28"/>
      <c r="J6" s="21" t="s">
        <v>19</v>
      </c>
      <c r="K6" s="16" t="s">
        <v>2</v>
      </c>
      <c r="L6" s="35" t="s">
        <v>18</v>
      </c>
      <c r="M6" s="42"/>
      <c r="N6" s="35" t="s">
        <v>18</v>
      </c>
      <c r="O6" s="42"/>
    </row>
    <row r="7" spans="1:18" ht="50.1" customHeight="1">
      <c r="A7" s="5" t="s">
        <v>11</v>
      </c>
      <c r="B7" s="99"/>
      <c r="C7" s="32"/>
      <c r="D7" s="22"/>
      <c r="E7" s="24"/>
      <c r="F7" s="23"/>
      <c r="G7" s="12"/>
      <c r="H7" s="23"/>
      <c r="I7" s="18"/>
      <c r="J7" s="23">
        <f>J5+3</f>
        <v>45173</v>
      </c>
      <c r="K7" s="18">
        <f>J5+4</f>
        <v>45174</v>
      </c>
      <c r="L7" s="36">
        <f>L5+3</f>
        <v>45174</v>
      </c>
      <c r="M7" s="18"/>
      <c r="N7" s="36">
        <f>N5+2</f>
        <v>45174</v>
      </c>
      <c r="O7" s="18"/>
    </row>
    <row r="8" spans="1:18" ht="39.950000000000003" customHeight="1">
      <c r="A8" s="6" t="s">
        <v>14</v>
      </c>
      <c r="B8" s="11">
        <f>+N5+1</f>
        <v>45173</v>
      </c>
      <c r="C8" s="17"/>
      <c r="D8" s="11">
        <f>+B8+1</f>
        <v>45174</v>
      </c>
      <c r="E8" s="17"/>
      <c r="F8" s="11">
        <f>+D8+1</f>
        <v>45175</v>
      </c>
      <c r="G8" s="17"/>
      <c r="H8" s="11">
        <f>+F8+1</f>
        <v>45176</v>
      </c>
      <c r="I8" s="17"/>
      <c r="J8" s="11">
        <f>+H8+1</f>
        <v>45177</v>
      </c>
      <c r="K8" s="17"/>
      <c r="L8" s="37">
        <f>+J8+1</f>
        <v>45178</v>
      </c>
      <c r="M8" s="43"/>
      <c r="N8" s="48">
        <f>+L8+1</f>
        <v>45179</v>
      </c>
      <c r="O8" s="44"/>
    </row>
    <row r="9" spans="1:18" ht="30" customHeight="1">
      <c r="A9" s="4" t="s">
        <v>9</v>
      </c>
      <c r="B9" s="9" t="s">
        <v>19</v>
      </c>
      <c r="C9" s="16" t="s">
        <v>2</v>
      </c>
      <c r="D9" s="21" t="s">
        <v>19</v>
      </c>
      <c r="E9" s="16" t="s">
        <v>2</v>
      </c>
      <c r="F9" s="21" t="s">
        <v>19</v>
      </c>
      <c r="G9" s="16" t="s">
        <v>2</v>
      </c>
      <c r="H9" s="21" t="s">
        <v>19</v>
      </c>
      <c r="I9" s="28" t="s">
        <v>2</v>
      </c>
      <c r="J9" s="21" t="s">
        <v>19</v>
      </c>
      <c r="K9" s="16" t="s">
        <v>2</v>
      </c>
      <c r="L9" s="35" t="s">
        <v>18</v>
      </c>
      <c r="M9" s="42"/>
      <c r="N9" s="35" t="s">
        <v>18</v>
      </c>
      <c r="O9" s="42"/>
    </row>
    <row r="10" spans="1:18" ht="50.1" customHeight="1">
      <c r="A10" s="5" t="s">
        <v>11</v>
      </c>
      <c r="B10" s="12">
        <f>B8+1</f>
        <v>45174</v>
      </c>
      <c r="C10" s="18">
        <f>B8+2</f>
        <v>45175</v>
      </c>
      <c r="D10" s="23">
        <f>D8+1</f>
        <v>45175</v>
      </c>
      <c r="E10" s="18">
        <f>D8+2</f>
        <v>45176</v>
      </c>
      <c r="F10" s="23">
        <f>F8+1</f>
        <v>45176</v>
      </c>
      <c r="G10" s="18">
        <f>F8+2</f>
        <v>45177</v>
      </c>
      <c r="H10" s="23">
        <f>H8+1</f>
        <v>45177</v>
      </c>
      <c r="I10" s="18">
        <f>H8+4</f>
        <v>45180</v>
      </c>
      <c r="J10" s="23">
        <f>J8+3</f>
        <v>45180</v>
      </c>
      <c r="K10" s="18">
        <f>J8+4</f>
        <v>45181</v>
      </c>
      <c r="L10" s="36">
        <f>L8+3</f>
        <v>45181</v>
      </c>
      <c r="M10" s="18"/>
      <c r="N10" s="36">
        <f>N8+2</f>
        <v>45181</v>
      </c>
      <c r="O10" s="18"/>
      <c r="R10" s="109"/>
    </row>
    <row r="11" spans="1:18" ht="39.950000000000003" customHeight="1">
      <c r="A11" s="6" t="s">
        <v>14</v>
      </c>
      <c r="B11" s="100">
        <f>+N8+1</f>
        <v>45180</v>
      </c>
      <c r="C11" s="104"/>
      <c r="D11" s="107">
        <f>+B11+1</f>
        <v>45181</v>
      </c>
      <c r="E11" s="104"/>
      <c r="F11" s="107">
        <f>+D11+1</f>
        <v>45182</v>
      </c>
      <c r="G11" s="104"/>
      <c r="H11" s="56">
        <f>+F11+1</f>
        <v>45183</v>
      </c>
      <c r="I11" s="58"/>
      <c r="J11" s="56">
        <f>+H11+1</f>
        <v>45184</v>
      </c>
      <c r="K11" s="58"/>
      <c r="L11" s="37">
        <f>+J11+1</f>
        <v>45185</v>
      </c>
      <c r="M11" s="43"/>
      <c r="N11" s="48">
        <f>+L11+1</f>
        <v>45186</v>
      </c>
      <c r="O11" s="44"/>
    </row>
    <row r="12" spans="1:18" ht="30" customHeight="1">
      <c r="A12" s="4" t="s">
        <v>9</v>
      </c>
      <c r="B12" s="9" t="s">
        <v>19</v>
      </c>
      <c r="C12" s="16" t="s">
        <v>2</v>
      </c>
      <c r="D12" s="21" t="s">
        <v>19</v>
      </c>
      <c r="E12" s="16" t="s">
        <v>2</v>
      </c>
      <c r="F12" s="21" t="s">
        <v>19</v>
      </c>
      <c r="G12" s="16" t="s">
        <v>2</v>
      </c>
      <c r="H12" s="21" t="s">
        <v>19</v>
      </c>
      <c r="I12" s="28" t="s">
        <v>2</v>
      </c>
      <c r="J12" s="21" t="s">
        <v>19</v>
      </c>
      <c r="K12" s="16" t="s">
        <v>2</v>
      </c>
      <c r="L12" s="35" t="s">
        <v>18</v>
      </c>
      <c r="M12" s="42"/>
      <c r="N12" s="35" t="s">
        <v>18</v>
      </c>
      <c r="O12" s="42"/>
    </row>
    <row r="13" spans="1:18" ht="50.1" customHeight="1">
      <c r="A13" s="5" t="s">
        <v>11</v>
      </c>
      <c r="B13" s="12">
        <f>B11+1</f>
        <v>45181</v>
      </c>
      <c r="C13" s="18">
        <f>B11+2</f>
        <v>45182</v>
      </c>
      <c r="D13" s="23">
        <f>D11+1</f>
        <v>45182</v>
      </c>
      <c r="E13" s="18">
        <f>D11+2</f>
        <v>45183</v>
      </c>
      <c r="F13" s="23">
        <f>F11+1</f>
        <v>45183</v>
      </c>
      <c r="G13" s="18">
        <f>F11+2</f>
        <v>45184</v>
      </c>
      <c r="H13" s="23">
        <f>H11+1</f>
        <v>45184</v>
      </c>
      <c r="I13" s="18">
        <f>H11+5</f>
        <v>45188</v>
      </c>
      <c r="J13" s="23">
        <f>J11+4</f>
        <v>45188</v>
      </c>
      <c r="K13" s="18">
        <f>J11+5</f>
        <v>45189</v>
      </c>
      <c r="L13" s="36">
        <f>L11+4</f>
        <v>45189</v>
      </c>
      <c r="M13" s="18"/>
      <c r="N13" s="36">
        <f>N11+3</f>
        <v>45189</v>
      </c>
      <c r="O13" s="18"/>
    </row>
    <row r="14" spans="1:18" ht="39.950000000000003" customHeight="1">
      <c r="A14" s="6" t="s">
        <v>14</v>
      </c>
      <c r="B14" s="101" t="s">
        <v>36</v>
      </c>
      <c r="C14" s="105"/>
      <c r="D14" s="13">
        <v>45188</v>
      </c>
      <c r="E14" s="19"/>
      <c r="F14" s="13">
        <f>+D14+1</f>
        <v>45189</v>
      </c>
      <c r="G14" s="19"/>
      <c r="H14" s="13">
        <f>+F14+1</f>
        <v>45190</v>
      </c>
      <c r="I14" s="19"/>
      <c r="J14" s="13">
        <f>+H14+1</f>
        <v>45191</v>
      </c>
      <c r="K14" s="19"/>
      <c r="L14" s="101" t="s">
        <v>37</v>
      </c>
      <c r="M14" s="105"/>
      <c r="N14" s="48">
        <v>45193</v>
      </c>
      <c r="O14" s="44"/>
    </row>
    <row r="15" spans="1:18" ht="30" customHeight="1">
      <c r="A15" s="4" t="s">
        <v>9</v>
      </c>
      <c r="B15" s="84" t="s">
        <v>18</v>
      </c>
      <c r="C15" s="42"/>
      <c r="D15" s="21" t="s">
        <v>19</v>
      </c>
      <c r="E15" s="16" t="s">
        <v>2</v>
      </c>
      <c r="F15" s="21" t="s">
        <v>19</v>
      </c>
      <c r="G15" s="16" t="s">
        <v>2</v>
      </c>
      <c r="H15" s="21" t="s">
        <v>19</v>
      </c>
      <c r="I15" s="16" t="s">
        <v>2</v>
      </c>
      <c r="J15" s="21" t="s">
        <v>19</v>
      </c>
      <c r="K15" s="16" t="s">
        <v>2</v>
      </c>
      <c r="L15" s="35" t="s">
        <v>18</v>
      </c>
      <c r="M15" s="42"/>
      <c r="N15" s="35" t="s">
        <v>18</v>
      </c>
      <c r="O15" s="42"/>
    </row>
    <row r="16" spans="1:18" ht="50.1" customHeight="1">
      <c r="A16" s="5" t="s">
        <v>11</v>
      </c>
      <c r="B16" s="102">
        <v>45189</v>
      </c>
      <c r="C16" s="106"/>
      <c r="D16" s="23">
        <f>D14+1</f>
        <v>45189</v>
      </c>
      <c r="E16" s="18">
        <f>D14+2</f>
        <v>45190</v>
      </c>
      <c r="F16" s="23">
        <f>F14+1</f>
        <v>45190</v>
      </c>
      <c r="G16" s="18">
        <f>F14+2</f>
        <v>45191</v>
      </c>
      <c r="H16" s="23">
        <f>H14+1</f>
        <v>45191</v>
      </c>
      <c r="I16" s="18">
        <v>45194</v>
      </c>
      <c r="J16" s="23">
        <v>45194</v>
      </c>
      <c r="K16" s="18">
        <v>45195</v>
      </c>
      <c r="L16" s="36">
        <v>45195</v>
      </c>
      <c r="M16" s="18"/>
      <c r="N16" s="36">
        <v>45195</v>
      </c>
      <c r="O16" s="18"/>
    </row>
    <row r="17" spans="1:15" ht="39.950000000000003" customHeight="1">
      <c r="A17" s="6" t="s">
        <v>14</v>
      </c>
      <c r="B17" s="82">
        <f>+N14+1</f>
        <v>45194</v>
      </c>
      <c r="C17" s="89"/>
      <c r="D17" s="108">
        <f>+B17+1</f>
        <v>45195</v>
      </c>
      <c r="E17" s="89"/>
      <c r="F17" s="108">
        <f>+D17+1</f>
        <v>45196</v>
      </c>
      <c r="G17" s="89"/>
      <c r="H17" s="13">
        <f>+F17+1</f>
        <v>45197</v>
      </c>
      <c r="I17" s="19"/>
      <c r="J17" s="13">
        <f>+H17+1</f>
        <v>45198</v>
      </c>
      <c r="K17" s="19"/>
      <c r="L17" s="37">
        <f>+J17+1</f>
        <v>45199</v>
      </c>
      <c r="M17" s="43"/>
      <c r="N17" s="13"/>
      <c r="O17" s="19"/>
    </row>
    <row r="18" spans="1:15" ht="30" customHeight="1">
      <c r="A18" s="4" t="s">
        <v>9</v>
      </c>
      <c r="B18" s="9" t="s">
        <v>19</v>
      </c>
      <c r="C18" s="16" t="s">
        <v>2</v>
      </c>
      <c r="D18" s="9" t="s">
        <v>19</v>
      </c>
      <c r="E18" s="16" t="s">
        <v>2</v>
      </c>
      <c r="F18" s="9" t="s">
        <v>19</v>
      </c>
      <c r="G18" s="16" t="s">
        <v>2</v>
      </c>
      <c r="H18" s="9" t="s">
        <v>19</v>
      </c>
      <c r="I18" s="16" t="s">
        <v>2</v>
      </c>
      <c r="J18" s="9" t="s">
        <v>19</v>
      </c>
      <c r="K18" s="16" t="s">
        <v>2</v>
      </c>
      <c r="L18" s="35" t="s">
        <v>18</v>
      </c>
      <c r="M18" s="42"/>
      <c r="N18" s="35"/>
      <c r="O18" s="16"/>
    </row>
    <row r="19" spans="1:15" ht="50.1" customHeight="1">
      <c r="A19" s="5" t="s">
        <v>11</v>
      </c>
      <c r="B19" s="12">
        <f>B17+1</f>
        <v>45195</v>
      </c>
      <c r="C19" s="18">
        <f>B17+2</f>
        <v>45196</v>
      </c>
      <c r="D19" s="23">
        <f>D17+1</f>
        <v>45196</v>
      </c>
      <c r="E19" s="18">
        <f>D17+2</f>
        <v>45197</v>
      </c>
      <c r="F19" s="23">
        <f>F17+1</f>
        <v>45197</v>
      </c>
      <c r="G19" s="18">
        <f>F17+2</f>
        <v>45198</v>
      </c>
      <c r="H19" s="23">
        <f>H17+1</f>
        <v>45198</v>
      </c>
      <c r="I19" s="18">
        <f>H17+4</f>
        <v>45201</v>
      </c>
      <c r="J19" s="23">
        <f>J17+3</f>
        <v>45201</v>
      </c>
      <c r="K19" s="18">
        <f>J17+4</f>
        <v>45202</v>
      </c>
      <c r="L19" s="36">
        <f>L17+3</f>
        <v>45202</v>
      </c>
      <c r="M19" s="18"/>
      <c r="N19" s="23"/>
      <c r="O19" s="18"/>
    </row>
    <row r="20" spans="1:15" ht="39.950000000000003" customHeight="1">
      <c r="A20" s="6" t="s">
        <v>14</v>
      </c>
      <c r="B20" s="86"/>
      <c r="C20" s="91"/>
      <c r="D20" s="92"/>
      <c r="E20" s="91"/>
      <c r="F20" s="92"/>
      <c r="G20" s="91"/>
      <c r="H20" s="11"/>
      <c r="I20" s="17"/>
      <c r="J20" s="11"/>
      <c r="K20" s="17"/>
      <c r="L20" s="39"/>
      <c r="M20" s="45"/>
      <c r="N20" s="39"/>
      <c r="O20" s="45"/>
    </row>
    <row r="21" spans="1:15" ht="30" customHeight="1">
      <c r="A21" s="4" t="s">
        <v>9</v>
      </c>
      <c r="B21" s="9"/>
      <c r="C21" s="16"/>
      <c r="D21" s="9"/>
      <c r="E21" s="16"/>
      <c r="F21" s="9"/>
      <c r="G21" s="16"/>
      <c r="H21" s="9"/>
      <c r="I21" s="16"/>
      <c r="J21" s="29"/>
      <c r="K21" s="31"/>
      <c r="L21" s="29"/>
      <c r="M21" s="31"/>
      <c r="N21" s="29"/>
      <c r="O21" s="31"/>
    </row>
    <row r="22" spans="1:15" ht="50.1" customHeight="1">
      <c r="A22" s="5" t="s">
        <v>11</v>
      </c>
      <c r="B22" s="12"/>
      <c r="C22" s="18"/>
      <c r="D22" s="23"/>
      <c r="E22" s="18"/>
      <c r="F22" s="23"/>
      <c r="G22" s="18"/>
      <c r="H22" s="23"/>
      <c r="I22" s="12"/>
      <c r="J22" s="30"/>
      <c r="K22" s="32"/>
      <c r="L22" s="30"/>
      <c r="M22" s="32"/>
      <c r="N22" s="30"/>
      <c r="O22" s="32"/>
    </row>
  </sheetData>
  <mergeCells count="70">
    <mergeCell ref="B4:C4"/>
    <mergeCell ref="D4:E4"/>
    <mergeCell ref="F4:G4"/>
    <mergeCell ref="H4:I4"/>
    <mergeCell ref="J4:K4"/>
    <mergeCell ref="L4:M4"/>
    <mergeCell ref="N4:O4"/>
    <mergeCell ref="B5:C5"/>
    <mergeCell ref="D5:E5"/>
    <mergeCell ref="F5:G5"/>
    <mergeCell ref="H5:I5"/>
    <mergeCell ref="J5:K5"/>
    <mergeCell ref="L5:M5"/>
    <mergeCell ref="N5:O5"/>
    <mergeCell ref="L6:M6"/>
    <mergeCell ref="N6:O6"/>
    <mergeCell ref="L7:M7"/>
    <mergeCell ref="N7:O7"/>
    <mergeCell ref="B8:C8"/>
    <mergeCell ref="D8:E8"/>
    <mergeCell ref="F8:G8"/>
    <mergeCell ref="H8:I8"/>
    <mergeCell ref="J8:K8"/>
    <mergeCell ref="L8:M8"/>
    <mergeCell ref="N8:O8"/>
    <mergeCell ref="L9:M9"/>
    <mergeCell ref="N9:O9"/>
    <mergeCell ref="L10:M10"/>
    <mergeCell ref="N10:O10"/>
    <mergeCell ref="B11:C11"/>
    <mergeCell ref="D11:E11"/>
    <mergeCell ref="F11:G11"/>
    <mergeCell ref="H11:I11"/>
    <mergeCell ref="J11:K11"/>
    <mergeCell ref="L11:M11"/>
    <mergeCell ref="N11:O11"/>
    <mergeCell ref="L12:M12"/>
    <mergeCell ref="N12:O12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B15:C15"/>
    <mergeCell ref="L15:M15"/>
    <mergeCell ref="N15:O15"/>
    <mergeCell ref="B16:C16"/>
    <mergeCell ref="L16:M16"/>
    <mergeCell ref="N16:O16"/>
    <mergeCell ref="B17:C17"/>
    <mergeCell ref="D17:E17"/>
    <mergeCell ref="F17:G17"/>
    <mergeCell ref="H17:I17"/>
    <mergeCell ref="J17:K17"/>
    <mergeCell ref="L17:M17"/>
    <mergeCell ref="N17:O17"/>
    <mergeCell ref="L18:M18"/>
    <mergeCell ref="L19:M19"/>
    <mergeCell ref="B20:C20"/>
    <mergeCell ref="D20:E20"/>
    <mergeCell ref="F20:G20"/>
    <mergeCell ref="H20:I20"/>
    <mergeCell ref="J20:K20"/>
    <mergeCell ref="L20:M20"/>
    <mergeCell ref="N20:O20"/>
    <mergeCell ref="A1:O2"/>
  </mergeCells>
  <phoneticPr fontId="2"/>
  <pageMargins left="0.62992125984251968" right="0.23622047244094488" top="0.55118110236220474" bottom="0.55118110236220474" header="0.31496062992125984" footer="0.31496062992125984"/>
</worksheet>
</file>

<file path=xl/worksheets/sheet7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P22"/>
  <sheetViews>
    <sheetView view="pageBreakPreview" zoomScale="60" zoomScaleNormal="80" workbookViewId="0">
      <selection activeCell="D20" sqref="D20:E22"/>
    </sheetView>
  </sheetViews>
  <sheetFormatPr defaultRowHeight="13.5"/>
  <cols>
    <col min="1" max="1" width="10.625" customWidth="1"/>
    <col min="2" max="15" width="12.625" customWidth="1"/>
  </cols>
  <sheetData>
    <row r="1" spans="1:16" ht="20.100000000000001" customHeight="1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ht="20.10000000000000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4" spans="1:16" ht="35.1" customHeight="1">
      <c r="A4" s="2"/>
      <c r="B4" s="7" t="s">
        <v>0</v>
      </c>
      <c r="C4" s="14"/>
      <c r="D4" s="20" t="s">
        <v>3</v>
      </c>
      <c r="E4" s="14"/>
      <c r="F4" s="20" t="s">
        <v>5</v>
      </c>
      <c r="G4" s="14"/>
      <c r="H4" s="20" t="s">
        <v>16</v>
      </c>
      <c r="I4" s="27"/>
      <c r="J4" s="20" t="s">
        <v>7</v>
      </c>
      <c r="K4" s="14"/>
      <c r="L4" s="33" t="s">
        <v>17</v>
      </c>
      <c r="M4" s="40"/>
      <c r="N4" s="46" t="s">
        <v>15</v>
      </c>
      <c r="O4" s="50"/>
    </row>
    <row r="5" spans="1:16" ht="39.950000000000003" customHeight="1">
      <c r="A5" s="3" t="s">
        <v>14</v>
      </c>
      <c r="B5" s="8"/>
      <c r="C5" s="15"/>
      <c r="D5" s="8"/>
      <c r="E5" s="15"/>
      <c r="F5" s="8"/>
      <c r="G5" s="15"/>
      <c r="H5" s="8"/>
      <c r="I5" s="15"/>
      <c r="J5" s="8"/>
      <c r="K5" s="15"/>
      <c r="L5" s="34"/>
      <c r="M5" s="41"/>
      <c r="N5" s="47">
        <v>45200</v>
      </c>
      <c r="O5" s="51"/>
    </row>
    <row r="6" spans="1:16" ht="30" customHeight="1">
      <c r="A6" s="4" t="s">
        <v>9</v>
      </c>
      <c r="B6" s="21"/>
      <c r="C6" s="16"/>
      <c r="D6" s="21"/>
      <c r="E6" s="16"/>
      <c r="F6" s="21"/>
      <c r="G6" s="16"/>
      <c r="H6" s="21"/>
      <c r="I6" s="28"/>
      <c r="J6" s="21"/>
      <c r="K6" s="16"/>
      <c r="L6" s="35"/>
      <c r="M6" s="42"/>
      <c r="N6" s="35" t="s">
        <v>18</v>
      </c>
      <c r="O6" s="42"/>
    </row>
    <row r="7" spans="1:16" ht="50.1" customHeight="1">
      <c r="A7" s="5" t="s">
        <v>11</v>
      </c>
      <c r="B7" s="72"/>
      <c r="C7" s="110"/>
      <c r="D7" s="78"/>
      <c r="E7" s="79"/>
      <c r="F7" s="23"/>
      <c r="G7" s="12"/>
      <c r="H7" s="23"/>
      <c r="I7" s="94"/>
      <c r="J7" s="23"/>
      <c r="K7" s="18"/>
      <c r="L7" s="36"/>
      <c r="M7" s="18"/>
      <c r="N7" s="36">
        <f>N5+2</f>
        <v>45202</v>
      </c>
      <c r="O7" s="18"/>
      <c r="P7" s="97"/>
    </row>
    <row r="8" spans="1:16" ht="39.950000000000003" customHeight="1">
      <c r="A8" s="6" t="s">
        <v>14</v>
      </c>
      <c r="B8" s="56">
        <f>+N5+1</f>
        <v>45201</v>
      </c>
      <c r="C8" s="58"/>
      <c r="D8" s="56">
        <f>+B8+1</f>
        <v>45202</v>
      </c>
      <c r="E8" s="58"/>
      <c r="F8" s="56">
        <f>+D8+1</f>
        <v>45203</v>
      </c>
      <c r="G8" s="58"/>
      <c r="H8" s="56">
        <f>+F8+1</f>
        <v>45204</v>
      </c>
      <c r="I8" s="58"/>
      <c r="J8" s="56">
        <f>+H8+1</f>
        <v>45205</v>
      </c>
      <c r="K8" s="58"/>
      <c r="L8" s="37">
        <f>+J8+1</f>
        <v>45206</v>
      </c>
      <c r="M8" s="43"/>
      <c r="N8" s="48">
        <f>+L8+1</f>
        <v>45207</v>
      </c>
      <c r="O8" s="44"/>
    </row>
    <row r="9" spans="1:16" ht="30" customHeight="1">
      <c r="A9" s="4" t="s">
        <v>9</v>
      </c>
      <c r="B9" s="9" t="s">
        <v>19</v>
      </c>
      <c r="C9" s="16" t="s">
        <v>2</v>
      </c>
      <c r="D9" s="21" t="s">
        <v>19</v>
      </c>
      <c r="E9" s="16" t="s">
        <v>2</v>
      </c>
      <c r="F9" s="21" t="s">
        <v>19</v>
      </c>
      <c r="G9" s="16" t="s">
        <v>2</v>
      </c>
      <c r="H9" s="21" t="s">
        <v>19</v>
      </c>
      <c r="I9" s="28" t="s">
        <v>2</v>
      </c>
      <c r="J9" s="21" t="s">
        <v>19</v>
      </c>
      <c r="K9" s="16" t="s">
        <v>2</v>
      </c>
      <c r="L9" s="35" t="s">
        <v>18</v>
      </c>
      <c r="M9" s="42"/>
      <c r="N9" s="35" t="s">
        <v>18</v>
      </c>
      <c r="O9" s="42"/>
    </row>
    <row r="10" spans="1:16" ht="50.1" customHeight="1">
      <c r="A10" s="5" t="s">
        <v>11</v>
      </c>
      <c r="B10" s="12">
        <f>B8+1</f>
        <v>45202</v>
      </c>
      <c r="C10" s="18">
        <f>B8+2</f>
        <v>45203</v>
      </c>
      <c r="D10" s="23">
        <f>D8+1</f>
        <v>45203</v>
      </c>
      <c r="E10" s="18">
        <f>D8+2</f>
        <v>45204</v>
      </c>
      <c r="F10" s="23">
        <f>F8+1</f>
        <v>45204</v>
      </c>
      <c r="G10" s="18">
        <f>F8+2</f>
        <v>45205</v>
      </c>
      <c r="H10" s="23">
        <f>H8+1</f>
        <v>45205</v>
      </c>
      <c r="I10" s="18">
        <f>H8+5</f>
        <v>45209</v>
      </c>
      <c r="J10" s="23">
        <f>J8+4</f>
        <v>45209</v>
      </c>
      <c r="K10" s="18">
        <f>J8+5</f>
        <v>45210</v>
      </c>
      <c r="L10" s="36">
        <f>L8+4</f>
        <v>45210</v>
      </c>
      <c r="M10" s="18"/>
      <c r="N10" s="36">
        <f>N8+3</f>
        <v>45210</v>
      </c>
      <c r="O10" s="18"/>
    </row>
    <row r="11" spans="1:16" ht="39.950000000000003" customHeight="1">
      <c r="A11" s="6" t="s">
        <v>14</v>
      </c>
      <c r="B11" s="38" t="s">
        <v>38</v>
      </c>
      <c r="C11" s="44"/>
      <c r="D11" s="56">
        <v>45209</v>
      </c>
      <c r="E11" s="58"/>
      <c r="F11" s="56">
        <f>+D11+1</f>
        <v>45210</v>
      </c>
      <c r="G11" s="58"/>
      <c r="H11" s="56">
        <f>+F11+1</f>
        <v>45211</v>
      </c>
      <c r="I11" s="58"/>
      <c r="J11" s="56">
        <f>+H11+1</f>
        <v>45212</v>
      </c>
      <c r="K11" s="58"/>
      <c r="L11" s="37">
        <f>+J11+1</f>
        <v>45213</v>
      </c>
      <c r="M11" s="43"/>
      <c r="N11" s="48">
        <f>+L11+1</f>
        <v>45214</v>
      </c>
      <c r="O11" s="44"/>
    </row>
    <row r="12" spans="1:16" ht="30" customHeight="1">
      <c r="A12" s="4" t="s">
        <v>9</v>
      </c>
      <c r="B12" s="84" t="s">
        <v>18</v>
      </c>
      <c r="C12" s="42"/>
      <c r="D12" s="21" t="s">
        <v>19</v>
      </c>
      <c r="E12" s="16" t="s">
        <v>2</v>
      </c>
      <c r="F12" s="21" t="s">
        <v>19</v>
      </c>
      <c r="G12" s="16" t="s">
        <v>2</v>
      </c>
      <c r="H12" s="21" t="s">
        <v>19</v>
      </c>
      <c r="I12" s="28" t="s">
        <v>2</v>
      </c>
      <c r="J12" s="21" t="s">
        <v>19</v>
      </c>
      <c r="K12" s="16" t="s">
        <v>2</v>
      </c>
      <c r="L12" s="35" t="s">
        <v>18</v>
      </c>
      <c r="M12" s="42"/>
      <c r="N12" s="35" t="s">
        <v>18</v>
      </c>
      <c r="O12" s="42"/>
    </row>
    <row r="13" spans="1:16" ht="50.1" customHeight="1">
      <c r="A13" s="5" t="s">
        <v>11</v>
      </c>
      <c r="B13" s="102">
        <v>45210</v>
      </c>
      <c r="C13" s="106"/>
      <c r="D13" s="23">
        <f>D11+1</f>
        <v>45210</v>
      </c>
      <c r="E13" s="18">
        <f>D11+2</f>
        <v>45211</v>
      </c>
      <c r="F13" s="23">
        <f>F11+1</f>
        <v>45211</v>
      </c>
      <c r="G13" s="18">
        <f>F11+2</f>
        <v>45212</v>
      </c>
      <c r="H13" s="23">
        <f>H11+1</f>
        <v>45212</v>
      </c>
      <c r="I13" s="18">
        <f>H11+4</f>
        <v>45215</v>
      </c>
      <c r="J13" s="23">
        <f>J11+3</f>
        <v>45215</v>
      </c>
      <c r="K13" s="18">
        <f>J11+4</f>
        <v>45216</v>
      </c>
      <c r="L13" s="36">
        <f>L11+3</f>
        <v>45216</v>
      </c>
      <c r="M13" s="18"/>
      <c r="N13" s="36">
        <f>N11+2</f>
        <v>45216</v>
      </c>
      <c r="O13" s="18"/>
    </row>
    <row r="14" spans="1:16" ht="39.950000000000003" customHeight="1">
      <c r="A14" s="6" t="s">
        <v>14</v>
      </c>
      <c r="B14" s="11">
        <f>+N11+1</f>
        <v>45215</v>
      </c>
      <c r="C14" s="17"/>
      <c r="D14" s="11">
        <f>+B14+1</f>
        <v>45216</v>
      </c>
      <c r="E14" s="17"/>
      <c r="F14" s="11">
        <f>+D14+1</f>
        <v>45217</v>
      </c>
      <c r="G14" s="17"/>
      <c r="H14" s="11">
        <f>+F14+1</f>
        <v>45218</v>
      </c>
      <c r="I14" s="17"/>
      <c r="J14" s="11">
        <f>+H14+1</f>
        <v>45219</v>
      </c>
      <c r="K14" s="17"/>
      <c r="L14" s="37">
        <f>+J14+1</f>
        <v>45220</v>
      </c>
      <c r="M14" s="43"/>
      <c r="N14" s="48">
        <f>+L14+1</f>
        <v>45221</v>
      </c>
      <c r="O14" s="44"/>
    </row>
    <row r="15" spans="1:16" ht="30" customHeight="1">
      <c r="A15" s="4" t="s">
        <v>9</v>
      </c>
      <c r="B15" s="9" t="s">
        <v>19</v>
      </c>
      <c r="C15" s="16" t="s">
        <v>2</v>
      </c>
      <c r="D15" s="21" t="s">
        <v>19</v>
      </c>
      <c r="E15" s="16" t="s">
        <v>2</v>
      </c>
      <c r="F15" s="21" t="s">
        <v>19</v>
      </c>
      <c r="G15" s="16" t="s">
        <v>2</v>
      </c>
      <c r="H15" s="21" t="s">
        <v>19</v>
      </c>
      <c r="I15" s="28" t="s">
        <v>2</v>
      </c>
      <c r="J15" s="21" t="s">
        <v>19</v>
      </c>
      <c r="K15" s="16" t="s">
        <v>2</v>
      </c>
      <c r="L15" s="35" t="s">
        <v>18</v>
      </c>
      <c r="M15" s="42"/>
      <c r="N15" s="35" t="s">
        <v>18</v>
      </c>
      <c r="O15" s="42"/>
    </row>
    <row r="16" spans="1:16" ht="50.1" customHeight="1">
      <c r="A16" s="5" t="s">
        <v>11</v>
      </c>
      <c r="B16" s="12">
        <f>B14+1</f>
        <v>45216</v>
      </c>
      <c r="C16" s="18">
        <f>B14+2</f>
        <v>45217</v>
      </c>
      <c r="D16" s="23">
        <f>D14+1</f>
        <v>45217</v>
      </c>
      <c r="E16" s="18">
        <f>D14+2</f>
        <v>45218</v>
      </c>
      <c r="F16" s="23">
        <f>F14+1</f>
        <v>45218</v>
      </c>
      <c r="G16" s="18">
        <f>F14+2</f>
        <v>45219</v>
      </c>
      <c r="H16" s="23">
        <f>H14+1</f>
        <v>45219</v>
      </c>
      <c r="I16" s="18">
        <f>H14+4</f>
        <v>45222</v>
      </c>
      <c r="J16" s="23">
        <f>J14+3</f>
        <v>45222</v>
      </c>
      <c r="K16" s="18">
        <f>J14+4</f>
        <v>45223</v>
      </c>
      <c r="L16" s="36">
        <f>L14+3</f>
        <v>45223</v>
      </c>
      <c r="M16" s="18"/>
      <c r="N16" s="36">
        <f>N14+2</f>
        <v>45223</v>
      </c>
      <c r="O16" s="18"/>
    </row>
    <row r="17" spans="1:15" ht="39.950000000000003" customHeight="1">
      <c r="A17" s="6" t="s">
        <v>14</v>
      </c>
      <c r="B17" s="11">
        <f>+N14+1</f>
        <v>45222</v>
      </c>
      <c r="C17" s="17"/>
      <c r="D17" s="11">
        <f>+B17+1</f>
        <v>45223</v>
      </c>
      <c r="E17" s="17"/>
      <c r="F17" s="11">
        <f>+D17+1</f>
        <v>45224</v>
      </c>
      <c r="G17" s="17"/>
      <c r="H17" s="11">
        <f>+F17+1</f>
        <v>45225</v>
      </c>
      <c r="I17" s="17"/>
      <c r="J17" s="11">
        <f>+H17+1</f>
        <v>45226</v>
      </c>
      <c r="K17" s="17"/>
      <c r="L17" s="37">
        <f>+J17+1</f>
        <v>45227</v>
      </c>
      <c r="M17" s="43"/>
      <c r="N17" s="48">
        <f>+L17+1</f>
        <v>45228</v>
      </c>
      <c r="O17" s="44"/>
    </row>
    <row r="18" spans="1:15" ht="30" customHeight="1">
      <c r="A18" s="4" t="s">
        <v>9</v>
      </c>
      <c r="B18" s="9" t="s">
        <v>19</v>
      </c>
      <c r="C18" s="16" t="s">
        <v>2</v>
      </c>
      <c r="D18" s="9" t="s">
        <v>19</v>
      </c>
      <c r="E18" s="16" t="s">
        <v>2</v>
      </c>
      <c r="F18" s="9" t="s">
        <v>19</v>
      </c>
      <c r="G18" s="16" t="s">
        <v>2</v>
      </c>
      <c r="H18" s="9" t="s">
        <v>19</v>
      </c>
      <c r="I18" s="16" t="s">
        <v>2</v>
      </c>
      <c r="J18" s="9" t="s">
        <v>19</v>
      </c>
      <c r="K18" s="16" t="s">
        <v>2</v>
      </c>
      <c r="L18" s="35" t="s">
        <v>18</v>
      </c>
      <c r="M18" s="42"/>
      <c r="N18" s="35" t="s">
        <v>18</v>
      </c>
      <c r="O18" s="42"/>
    </row>
    <row r="19" spans="1:15" ht="50.1" customHeight="1">
      <c r="A19" s="5" t="s">
        <v>11</v>
      </c>
      <c r="B19" s="12">
        <f>B17+1</f>
        <v>45223</v>
      </c>
      <c r="C19" s="18">
        <f>B17+2</f>
        <v>45224</v>
      </c>
      <c r="D19" s="23">
        <f>D17+1</f>
        <v>45224</v>
      </c>
      <c r="E19" s="18">
        <f>D17+2</f>
        <v>45225</v>
      </c>
      <c r="F19" s="23">
        <f>F17+1</f>
        <v>45225</v>
      </c>
      <c r="G19" s="18">
        <f>F17+2</f>
        <v>45226</v>
      </c>
      <c r="H19" s="23">
        <f>H17+1</f>
        <v>45226</v>
      </c>
      <c r="I19" s="18">
        <f>H17+4</f>
        <v>45229</v>
      </c>
      <c r="J19" s="23">
        <f>J17+3</f>
        <v>45229</v>
      </c>
      <c r="K19" s="18">
        <f>J17+4</f>
        <v>45230</v>
      </c>
      <c r="L19" s="36">
        <f>L17+3</f>
        <v>45230</v>
      </c>
      <c r="M19" s="18"/>
      <c r="N19" s="36">
        <f>N17+2</f>
        <v>45230</v>
      </c>
      <c r="O19" s="18"/>
    </row>
    <row r="20" spans="1:15" ht="39.950000000000003" customHeight="1">
      <c r="A20" s="6" t="s">
        <v>14</v>
      </c>
      <c r="B20" s="11">
        <f>+N17+1</f>
        <v>45229</v>
      </c>
      <c r="C20" s="17"/>
      <c r="D20" s="11">
        <f>+B20+1</f>
        <v>45230</v>
      </c>
      <c r="E20" s="17"/>
      <c r="F20" s="11"/>
      <c r="G20" s="17"/>
      <c r="H20" s="11"/>
      <c r="I20" s="17"/>
      <c r="J20" s="11"/>
      <c r="K20" s="17"/>
      <c r="L20" s="39"/>
      <c r="M20" s="45"/>
      <c r="N20" s="39"/>
      <c r="O20" s="45"/>
    </row>
    <row r="21" spans="1:15" ht="30" customHeight="1">
      <c r="A21" s="4" t="s">
        <v>9</v>
      </c>
      <c r="B21" s="9" t="s">
        <v>19</v>
      </c>
      <c r="C21" s="16" t="s">
        <v>2</v>
      </c>
      <c r="D21" s="9" t="s">
        <v>19</v>
      </c>
      <c r="E21" s="16" t="s">
        <v>2</v>
      </c>
      <c r="F21" s="9"/>
      <c r="G21" s="16"/>
      <c r="H21" s="9"/>
      <c r="I21" s="16"/>
      <c r="J21" s="29"/>
      <c r="K21" s="31"/>
      <c r="L21" s="29"/>
      <c r="M21" s="31"/>
      <c r="N21" s="29"/>
      <c r="O21" s="31"/>
    </row>
    <row r="22" spans="1:15" ht="50.1" customHeight="1">
      <c r="A22" s="5" t="s">
        <v>11</v>
      </c>
      <c r="B22" s="12">
        <f>B20+1</f>
        <v>45230</v>
      </c>
      <c r="C22" s="18">
        <f>B20+2</f>
        <v>45231</v>
      </c>
      <c r="D22" s="23">
        <f>D20+1</f>
        <v>45231</v>
      </c>
      <c r="E22" s="18">
        <f>D20+2</f>
        <v>45232</v>
      </c>
      <c r="F22" s="23"/>
      <c r="G22" s="18"/>
      <c r="H22" s="23"/>
      <c r="I22" s="12"/>
      <c r="J22" s="30"/>
      <c r="K22" s="32"/>
      <c r="L22" s="30"/>
      <c r="M22" s="32"/>
      <c r="N22" s="30"/>
      <c r="O22" s="32"/>
    </row>
  </sheetData>
  <mergeCells count="72">
    <mergeCell ref="B4:C4"/>
    <mergeCell ref="D4:E4"/>
    <mergeCell ref="F4:G4"/>
    <mergeCell ref="H4:I4"/>
    <mergeCell ref="J4:K4"/>
    <mergeCell ref="L4:M4"/>
    <mergeCell ref="N4:O4"/>
    <mergeCell ref="B5:C5"/>
    <mergeCell ref="D5:E5"/>
    <mergeCell ref="F5:G5"/>
    <mergeCell ref="H5:I5"/>
    <mergeCell ref="J5:K5"/>
    <mergeCell ref="L5:M5"/>
    <mergeCell ref="N5:O5"/>
    <mergeCell ref="L6:M6"/>
    <mergeCell ref="N6:O6"/>
    <mergeCell ref="L7:M7"/>
    <mergeCell ref="N7:O7"/>
    <mergeCell ref="B8:C8"/>
    <mergeCell ref="D8:E8"/>
    <mergeCell ref="F8:G8"/>
    <mergeCell ref="H8:I8"/>
    <mergeCell ref="J8:K8"/>
    <mergeCell ref="L8:M8"/>
    <mergeCell ref="N8:O8"/>
    <mergeCell ref="L9:M9"/>
    <mergeCell ref="N9:O9"/>
    <mergeCell ref="L10:M10"/>
    <mergeCell ref="N10:O10"/>
    <mergeCell ref="B11:C11"/>
    <mergeCell ref="D11:E11"/>
    <mergeCell ref="F11:G11"/>
    <mergeCell ref="H11:I11"/>
    <mergeCell ref="J11:K11"/>
    <mergeCell ref="L11:M11"/>
    <mergeCell ref="N11:O11"/>
    <mergeCell ref="B12:C12"/>
    <mergeCell ref="L12:M12"/>
    <mergeCell ref="N12:O12"/>
    <mergeCell ref="B13:C13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L15:M15"/>
    <mergeCell ref="N15:O15"/>
    <mergeCell ref="L16:M16"/>
    <mergeCell ref="N16:O16"/>
    <mergeCell ref="B17:C17"/>
    <mergeCell ref="D17:E17"/>
    <mergeCell ref="F17:G17"/>
    <mergeCell ref="H17:I17"/>
    <mergeCell ref="J17:K17"/>
    <mergeCell ref="L17:M17"/>
    <mergeCell ref="N17:O17"/>
    <mergeCell ref="L18:M18"/>
    <mergeCell ref="N18:O18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A1:O2"/>
  </mergeCells>
  <phoneticPr fontId="2"/>
  <pageMargins left="0.62992125984251968" right="0.23622047244094488" top="0.55118110236220474" bottom="0.55118110236220474" header="0.31496062992125984" footer="0.31496062992125984"/>
</worksheet>
</file>

<file path=xl/worksheets/sheet8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O22"/>
  <sheetViews>
    <sheetView view="pageBreakPreview" zoomScale="60" zoomScaleNormal="80" workbookViewId="0">
      <selection activeCell="H8" sqref="H8:I8"/>
    </sheetView>
  </sheetViews>
  <sheetFormatPr defaultRowHeight="13.5"/>
  <cols>
    <col min="1" max="1" width="10.625" customWidth="1"/>
    <col min="2" max="15" width="12.625" customWidth="1"/>
  </cols>
  <sheetData>
    <row r="1" spans="1:15" ht="20.100000000000001" customHeight="1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0.10000000000000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4" spans="1:15" ht="35.1" customHeight="1">
      <c r="A4" s="2"/>
      <c r="B4" s="7" t="s">
        <v>0</v>
      </c>
      <c r="C4" s="14"/>
      <c r="D4" s="20" t="s">
        <v>3</v>
      </c>
      <c r="E4" s="14"/>
      <c r="F4" s="20" t="s">
        <v>5</v>
      </c>
      <c r="G4" s="14"/>
      <c r="H4" s="20" t="s">
        <v>16</v>
      </c>
      <c r="I4" s="27"/>
      <c r="J4" s="20" t="s">
        <v>7</v>
      </c>
      <c r="K4" s="14"/>
      <c r="L4" s="33" t="s">
        <v>17</v>
      </c>
      <c r="M4" s="40"/>
      <c r="N4" s="46" t="s">
        <v>15</v>
      </c>
      <c r="O4" s="50"/>
    </row>
    <row r="5" spans="1:15" ht="39.950000000000003" customHeight="1">
      <c r="A5" s="6" t="s">
        <v>14</v>
      </c>
      <c r="B5" s="39"/>
      <c r="C5" s="45"/>
      <c r="D5" s="39"/>
      <c r="E5" s="45"/>
      <c r="F5" s="56">
        <v>45231</v>
      </c>
      <c r="G5" s="58"/>
      <c r="H5" s="56">
        <f>+F5+1</f>
        <v>45232</v>
      </c>
      <c r="I5" s="58"/>
      <c r="J5" s="38" t="s">
        <v>23</v>
      </c>
      <c r="K5" s="44"/>
      <c r="L5" s="37">
        <v>45234</v>
      </c>
      <c r="M5" s="43"/>
      <c r="N5" s="48">
        <f>+L5+1</f>
        <v>45235</v>
      </c>
      <c r="O5" s="44"/>
    </row>
    <row r="6" spans="1:15" ht="30" customHeight="1">
      <c r="A6" s="4" t="s">
        <v>9</v>
      </c>
      <c r="B6" s="9"/>
      <c r="C6" s="16"/>
      <c r="D6" s="21"/>
      <c r="E6" s="16"/>
      <c r="F6" s="21" t="s">
        <v>19</v>
      </c>
      <c r="G6" s="16" t="s">
        <v>2</v>
      </c>
      <c r="H6" s="21" t="s">
        <v>19</v>
      </c>
      <c r="I6" s="16" t="s">
        <v>2</v>
      </c>
      <c r="J6" s="35" t="s">
        <v>18</v>
      </c>
      <c r="K6" s="42"/>
      <c r="L6" s="35" t="s">
        <v>18</v>
      </c>
      <c r="M6" s="42"/>
      <c r="N6" s="35" t="s">
        <v>18</v>
      </c>
      <c r="O6" s="42"/>
    </row>
    <row r="7" spans="1:15" ht="50.1" customHeight="1">
      <c r="A7" s="5" t="s">
        <v>11</v>
      </c>
      <c r="B7" s="12"/>
      <c r="C7" s="18"/>
      <c r="D7" s="23"/>
      <c r="E7" s="18"/>
      <c r="F7" s="23">
        <f>F5+1</f>
        <v>45232</v>
      </c>
      <c r="G7" s="18">
        <v>45236</v>
      </c>
      <c r="H7" s="23">
        <v>45236</v>
      </c>
      <c r="I7" s="18">
        <v>45237</v>
      </c>
      <c r="J7" s="36">
        <v>45237</v>
      </c>
      <c r="K7" s="18"/>
      <c r="L7" s="36">
        <f>L5+3</f>
        <v>45237</v>
      </c>
      <c r="M7" s="18"/>
      <c r="N7" s="36">
        <f>N5+2</f>
        <v>45237</v>
      </c>
      <c r="O7" s="18"/>
    </row>
    <row r="8" spans="1:15" ht="39.950000000000003" customHeight="1">
      <c r="A8" s="6" t="s">
        <v>14</v>
      </c>
      <c r="B8" s="56">
        <f>+N5+1</f>
        <v>45236</v>
      </c>
      <c r="C8" s="58"/>
      <c r="D8" s="56">
        <f>+B8+1</f>
        <v>45237</v>
      </c>
      <c r="E8" s="58"/>
      <c r="F8" s="56">
        <f>+D8+1</f>
        <v>45238</v>
      </c>
      <c r="G8" s="58"/>
      <c r="H8" s="56">
        <f>+F8+1</f>
        <v>45239</v>
      </c>
      <c r="I8" s="58"/>
      <c r="J8" s="56">
        <f>+H8+1</f>
        <v>45240</v>
      </c>
      <c r="K8" s="58"/>
      <c r="L8" s="37">
        <f>+J8+1</f>
        <v>45241</v>
      </c>
      <c r="M8" s="43"/>
      <c r="N8" s="48">
        <f>+L8+1</f>
        <v>45242</v>
      </c>
      <c r="O8" s="44"/>
    </row>
    <row r="9" spans="1:15" ht="30" customHeight="1">
      <c r="A9" s="4" t="s">
        <v>9</v>
      </c>
      <c r="B9" s="9" t="s">
        <v>19</v>
      </c>
      <c r="C9" s="16" t="s">
        <v>2</v>
      </c>
      <c r="D9" s="21" t="s">
        <v>19</v>
      </c>
      <c r="E9" s="16" t="s">
        <v>2</v>
      </c>
      <c r="F9" s="21" t="s">
        <v>19</v>
      </c>
      <c r="G9" s="16" t="s">
        <v>2</v>
      </c>
      <c r="H9" s="21" t="s">
        <v>19</v>
      </c>
      <c r="I9" s="28" t="s">
        <v>2</v>
      </c>
      <c r="J9" s="21" t="s">
        <v>19</v>
      </c>
      <c r="K9" s="16" t="s">
        <v>2</v>
      </c>
      <c r="L9" s="35" t="s">
        <v>18</v>
      </c>
      <c r="M9" s="42"/>
      <c r="N9" s="35" t="s">
        <v>18</v>
      </c>
      <c r="O9" s="42"/>
    </row>
    <row r="10" spans="1:15" ht="50.1" customHeight="1">
      <c r="A10" s="5" t="s">
        <v>11</v>
      </c>
      <c r="B10" s="12">
        <f>B8+1</f>
        <v>45237</v>
      </c>
      <c r="C10" s="18">
        <f>B8+2</f>
        <v>45238</v>
      </c>
      <c r="D10" s="23">
        <f>D8+1</f>
        <v>45238</v>
      </c>
      <c r="E10" s="18">
        <f>D8+2</f>
        <v>45239</v>
      </c>
      <c r="F10" s="23">
        <f>F8+1</f>
        <v>45239</v>
      </c>
      <c r="G10" s="18">
        <f>F8+2</f>
        <v>45240</v>
      </c>
      <c r="H10" s="23">
        <f>H8+1</f>
        <v>45240</v>
      </c>
      <c r="I10" s="18">
        <f>H8+4</f>
        <v>45243</v>
      </c>
      <c r="J10" s="23">
        <f>J8+3</f>
        <v>45243</v>
      </c>
      <c r="K10" s="18">
        <f>J8+4</f>
        <v>45244</v>
      </c>
      <c r="L10" s="36">
        <f>L8+3</f>
        <v>45244</v>
      </c>
      <c r="M10" s="18"/>
      <c r="N10" s="36">
        <f>N8+2</f>
        <v>45244</v>
      </c>
      <c r="O10" s="18"/>
    </row>
    <row r="11" spans="1:15" ht="39.950000000000003" customHeight="1">
      <c r="A11" s="6" t="s">
        <v>14</v>
      </c>
      <c r="B11" s="11">
        <f>+N8+1</f>
        <v>45243</v>
      </c>
      <c r="C11" s="17"/>
      <c r="D11" s="11">
        <f>+B11+1</f>
        <v>45244</v>
      </c>
      <c r="E11" s="17"/>
      <c r="F11" s="11">
        <f>+D11+1</f>
        <v>45245</v>
      </c>
      <c r="G11" s="17"/>
      <c r="H11" s="11">
        <f>+F11+1</f>
        <v>45246</v>
      </c>
      <c r="I11" s="17"/>
      <c r="J11" s="11">
        <f>+H11+1</f>
        <v>45247</v>
      </c>
      <c r="K11" s="17"/>
      <c r="L11" s="37">
        <f>+J11+1</f>
        <v>45248</v>
      </c>
      <c r="M11" s="43"/>
      <c r="N11" s="48">
        <f>+L11+1</f>
        <v>45249</v>
      </c>
      <c r="O11" s="44"/>
    </row>
    <row r="12" spans="1:15" ht="30" customHeight="1">
      <c r="A12" s="4" t="s">
        <v>9</v>
      </c>
      <c r="B12" s="9" t="s">
        <v>19</v>
      </c>
      <c r="C12" s="16" t="s">
        <v>2</v>
      </c>
      <c r="D12" s="21" t="s">
        <v>19</v>
      </c>
      <c r="E12" s="16" t="s">
        <v>2</v>
      </c>
      <c r="F12" s="21" t="s">
        <v>19</v>
      </c>
      <c r="G12" s="16" t="s">
        <v>2</v>
      </c>
      <c r="H12" s="21" t="s">
        <v>19</v>
      </c>
      <c r="I12" s="28" t="s">
        <v>2</v>
      </c>
      <c r="J12" s="21" t="s">
        <v>19</v>
      </c>
      <c r="K12" s="16" t="s">
        <v>2</v>
      </c>
      <c r="L12" s="35" t="s">
        <v>18</v>
      </c>
      <c r="M12" s="42"/>
      <c r="N12" s="35" t="s">
        <v>18</v>
      </c>
      <c r="O12" s="42"/>
    </row>
    <row r="13" spans="1:15" ht="50.1" customHeight="1">
      <c r="A13" s="5" t="s">
        <v>11</v>
      </c>
      <c r="B13" s="12">
        <f>B11+1</f>
        <v>45244</v>
      </c>
      <c r="C13" s="18">
        <f>B11+2</f>
        <v>45245</v>
      </c>
      <c r="D13" s="23">
        <f>D11+1</f>
        <v>45245</v>
      </c>
      <c r="E13" s="18">
        <f>D11+2</f>
        <v>45246</v>
      </c>
      <c r="F13" s="23">
        <f>F11+1</f>
        <v>45246</v>
      </c>
      <c r="G13" s="18">
        <f>F11+2</f>
        <v>45247</v>
      </c>
      <c r="H13" s="23">
        <f>H11+1</f>
        <v>45247</v>
      </c>
      <c r="I13" s="18">
        <f>H11+4</f>
        <v>45250</v>
      </c>
      <c r="J13" s="23">
        <f>J11+3</f>
        <v>45250</v>
      </c>
      <c r="K13" s="18">
        <f>J11+4</f>
        <v>45251</v>
      </c>
      <c r="L13" s="36">
        <f>L11+3</f>
        <v>45251</v>
      </c>
      <c r="M13" s="18"/>
      <c r="N13" s="36">
        <f>N11+2</f>
        <v>45251</v>
      </c>
      <c r="O13" s="18"/>
    </row>
    <row r="14" spans="1:15" ht="39.950000000000003" customHeight="1">
      <c r="A14" s="6" t="s">
        <v>14</v>
      </c>
      <c r="B14" s="11">
        <f>+N11+1</f>
        <v>45250</v>
      </c>
      <c r="C14" s="17"/>
      <c r="D14" s="11">
        <f>+B14+1</f>
        <v>45251</v>
      </c>
      <c r="E14" s="17"/>
      <c r="F14" s="11">
        <f>+D14+1</f>
        <v>45252</v>
      </c>
      <c r="G14" s="17"/>
      <c r="H14" s="38" t="s">
        <v>10</v>
      </c>
      <c r="I14" s="44"/>
      <c r="J14" s="11">
        <v>45254</v>
      </c>
      <c r="K14" s="17"/>
      <c r="L14" s="37">
        <f>+J14+1</f>
        <v>45255</v>
      </c>
      <c r="M14" s="43"/>
      <c r="N14" s="48">
        <f>+L14+1</f>
        <v>45256</v>
      </c>
      <c r="O14" s="44"/>
    </row>
    <row r="15" spans="1:15" ht="30" customHeight="1">
      <c r="A15" s="4" t="s">
        <v>9</v>
      </c>
      <c r="B15" s="9" t="s">
        <v>19</v>
      </c>
      <c r="C15" s="16" t="s">
        <v>2</v>
      </c>
      <c r="D15" s="9" t="s">
        <v>19</v>
      </c>
      <c r="E15" s="16" t="s">
        <v>2</v>
      </c>
      <c r="F15" s="9" t="s">
        <v>19</v>
      </c>
      <c r="G15" s="16" t="s">
        <v>2</v>
      </c>
      <c r="H15" s="9" t="s">
        <v>19</v>
      </c>
      <c r="I15" s="28" t="s">
        <v>2</v>
      </c>
      <c r="J15" s="21" t="s">
        <v>19</v>
      </c>
      <c r="K15" s="16" t="s">
        <v>2</v>
      </c>
      <c r="L15" s="35" t="s">
        <v>18</v>
      </c>
      <c r="M15" s="42"/>
      <c r="N15" s="35" t="s">
        <v>18</v>
      </c>
      <c r="O15" s="42"/>
    </row>
    <row r="16" spans="1:15" ht="50.1" customHeight="1">
      <c r="A16" s="5" t="s">
        <v>11</v>
      </c>
      <c r="B16" s="12">
        <f>B14+1</f>
        <v>45251</v>
      </c>
      <c r="C16" s="18">
        <v>45252</v>
      </c>
      <c r="D16" s="12">
        <f>D14+1</f>
        <v>45252</v>
      </c>
      <c r="E16" s="18">
        <v>45254</v>
      </c>
      <c r="F16" s="12">
        <v>45254</v>
      </c>
      <c r="G16" s="18">
        <v>45257</v>
      </c>
      <c r="H16" s="23">
        <v>45257</v>
      </c>
      <c r="I16" s="18">
        <v>45257</v>
      </c>
      <c r="J16" s="12">
        <v>45257</v>
      </c>
      <c r="K16" s="18">
        <v>45258</v>
      </c>
      <c r="L16" s="36">
        <f>L14+3</f>
        <v>45258</v>
      </c>
      <c r="M16" s="18"/>
      <c r="N16" s="36">
        <f>N14+2</f>
        <v>45258</v>
      </c>
      <c r="O16" s="18"/>
    </row>
    <row r="17" spans="1:15" ht="39.950000000000003" customHeight="1">
      <c r="A17" s="6" t="s">
        <v>14</v>
      </c>
      <c r="B17" s="11">
        <f>+N14+1</f>
        <v>45257</v>
      </c>
      <c r="C17" s="17"/>
      <c r="D17" s="11">
        <f>+B17+1</f>
        <v>45258</v>
      </c>
      <c r="E17" s="17"/>
      <c r="F17" s="11">
        <f>+D17+1</f>
        <v>45259</v>
      </c>
      <c r="G17" s="17"/>
      <c r="H17" s="11">
        <f>+F17+1</f>
        <v>45260</v>
      </c>
      <c r="I17" s="17"/>
      <c r="J17" s="11"/>
      <c r="K17" s="17"/>
      <c r="L17" s="39"/>
      <c r="M17" s="45"/>
      <c r="N17" s="39"/>
      <c r="O17" s="45"/>
    </row>
    <row r="18" spans="1:15" ht="30" customHeight="1">
      <c r="A18" s="4" t="s">
        <v>9</v>
      </c>
      <c r="B18" s="9" t="s">
        <v>19</v>
      </c>
      <c r="C18" s="16" t="s">
        <v>2</v>
      </c>
      <c r="D18" s="9" t="s">
        <v>19</v>
      </c>
      <c r="E18" s="16" t="s">
        <v>2</v>
      </c>
      <c r="F18" s="9" t="s">
        <v>19</v>
      </c>
      <c r="G18" s="16" t="s">
        <v>2</v>
      </c>
      <c r="H18" s="21" t="s">
        <v>19</v>
      </c>
      <c r="I18" s="28" t="s">
        <v>2</v>
      </c>
      <c r="J18" s="29"/>
      <c r="K18" s="31"/>
      <c r="L18" s="29"/>
      <c r="M18" s="31"/>
      <c r="N18" s="29"/>
      <c r="O18" s="31"/>
    </row>
    <row r="19" spans="1:15" ht="50.1" customHeight="1">
      <c r="A19" s="5" t="s">
        <v>11</v>
      </c>
      <c r="B19" s="12">
        <f>B17+1</f>
        <v>45258</v>
      </c>
      <c r="C19" s="18">
        <f>B17+2</f>
        <v>45259</v>
      </c>
      <c r="D19" s="12">
        <f>D17+1</f>
        <v>45259</v>
      </c>
      <c r="E19" s="18">
        <f>D17+2</f>
        <v>45260</v>
      </c>
      <c r="F19" s="12">
        <f>F17+1</f>
        <v>45260</v>
      </c>
      <c r="G19" s="18">
        <f>F17+2</f>
        <v>45261</v>
      </c>
      <c r="H19" s="23">
        <f>H17+1</f>
        <v>45261</v>
      </c>
      <c r="I19" s="18">
        <f>H17+4</f>
        <v>45264</v>
      </c>
      <c r="J19" s="30"/>
      <c r="K19" s="32"/>
      <c r="L19" s="30"/>
      <c r="M19" s="32"/>
      <c r="N19" s="30"/>
      <c r="O19" s="32"/>
    </row>
    <row r="20" spans="1:15" ht="39.950000000000003" customHeight="1">
      <c r="A20" s="6" t="s">
        <v>14</v>
      </c>
      <c r="B20" s="11"/>
      <c r="C20" s="17"/>
      <c r="D20" s="11"/>
      <c r="E20" s="17"/>
      <c r="F20" s="11"/>
      <c r="G20" s="17"/>
      <c r="H20" s="11"/>
      <c r="I20" s="17"/>
      <c r="J20" s="11"/>
      <c r="K20" s="17"/>
      <c r="L20" s="39"/>
      <c r="M20" s="45"/>
      <c r="N20" s="39"/>
      <c r="O20" s="45"/>
    </row>
    <row r="21" spans="1:15" ht="30" customHeight="1">
      <c r="A21" s="4" t="s">
        <v>9</v>
      </c>
      <c r="B21" s="9"/>
      <c r="C21" s="16"/>
      <c r="D21" s="9"/>
      <c r="E21" s="16"/>
      <c r="F21" s="9"/>
      <c r="G21" s="16"/>
      <c r="H21" s="9"/>
      <c r="I21" s="16"/>
      <c r="J21" s="29"/>
      <c r="K21" s="31"/>
      <c r="L21" s="29"/>
      <c r="M21" s="31"/>
      <c r="N21" s="29"/>
      <c r="O21" s="31"/>
    </row>
    <row r="22" spans="1:15" ht="50.1" customHeight="1">
      <c r="A22" s="5" t="s">
        <v>11</v>
      </c>
      <c r="B22" s="12"/>
      <c r="C22" s="18"/>
      <c r="D22" s="23"/>
      <c r="E22" s="18"/>
      <c r="F22" s="23"/>
      <c r="G22" s="18"/>
      <c r="H22" s="23"/>
      <c r="I22" s="12"/>
      <c r="J22" s="30"/>
      <c r="K22" s="32"/>
      <c r="L22" s="30"/>
      <c r="M22" s="32"/>
      <c r="N22" s="30"/>
      <c r="O22" s="32"/>
    </row>
  </sheetData>
  <mergeCells count="68">
    <mergeCell ref="B4:C4"/>
    <mergeCell ref="D4:E4"/>
    <mergeCell ref="F4:G4"/>
    <mergeCell ref="H4:I4"/>
    <mergeCell ref="J4:K4"/>
    <mergeCell ref="L4:M4"/>
    <mergeCell ref="N4:O4"/>
    <mergeCell ref="B5:C5"/>
    <mergeCell ref="D5:E5"/>
    <mergeCell ref="F5:G5"/>
    <mergeCell ref="H5:I5"/>
    <mergeCell ref="J5:K5"/>
    <mergeCell ref="L5:M5"/>
    <mergeCell ref="N5:O5"/>
    <mergeCell ref="J6:K6"/>
    <mergeCell ref="L6:M6"/>
    <mergeCell ref="N6:O6"/>
    <mergeCell ref="J7:K7"/>
    <mergeCell ref="L7:M7"/>
    <mergeCell ref="N7:O7"/>
    <mergeCell ref="B8:C8"/>
    <mergeCell ref="D8:E8"/>
    <mergeCell ref="F8:G8"/>
    <mergeCell ref="H8:I8"/>
    <mergeCell ref="J8:K8"/>
    <mergeCell ref="L8:M8"/>
    <mergeCell ref="N8:O8"/>
    <mergeCell ref="L9:M9"/>
    <mergeCell ref="N9:O9"/>
    <mergeCell ref="L10:M10"/>
    <mergeCell ref="N10:O10"/>
    <mergeCell ref="B11:C11"/>
    <mergeCell ref="D11:E11"/>
    <mergeCell ref="F11:G11"/>
    <mergeCell ref="H11:I11"/>
    <mergeCell ref="J11:K11"/>
    <mergeCell ref="L11:M11"/>
    <mergeCell ref="N11:O11"/>
    <mergeCell ref="L12:M12"/>
    <mergeCell ref="N12:O12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L15:M15"/>
    <mergeCell ref="N15:O15"/>
    <mergeCell ref="L16:M16"/>
    <mergeCell ref="N16:O16"/>
    <mergeCell ref="B17:C17"/>
    <mergeCell ref="D17:E17"/>
    <mergeCell ref="F17:G17"/>
    <mergeCell ref="H17:I17"/>
    <mergeCell ref="J17:K17"/>
    <mergeCell ref="L17:M17"/>
    <mergeCell ref="N17:O17"/>
    <mergeCell ref="B20:C20"/>
    <mergeCell ref="D20:E20"/>
    <mergeCell ref="F20:G20"/>
    <mergeCell ref="H20:I20"/>
    <mergeCell ref="J20:K20"/>
    <mergeCell ref="L20:M20"/>
    <mergeCell ref="N20:O20"/>
    <mergeCell ref="A1:O2"/>
  </mergeCells>
  <phoneticPr fontId="2"/>
  <pageMargins left="0.62992125984251968" right="0.23622047244094488" top="0.55118110236220474" bottom="0.55118110236220474" header="0.31496062992125984" footer="0.31496062992125984"/>
</worksheet>
</file>

<file path=xl/worksheets/sheet9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O22"/>
  <sheetViews>
    <sheetView view="pageBreakPreview" zoomScale="60" zoomScaleNormal="80" workbookViewId="0">
      <selection activeCell="N17" sqref="N17:O19"/>
    </sheetView>
  </sheetViews>
  <sheetFormatPr defaultRowHeight="13.5"/>
  <cols>
    <col min="1" max="1" width="10.625" customWidth="1"/>
    <col min="2" max="15" width="12.625" customWidth="1"/>
  </cols>
  <sheetData>
    <row r="1" spans="1:15" ht="20.100000000000001" customHeight="1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0.10000000000000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4" spans="1:15" ht="35.1" customHeight="1">
      <c r="A4" s="2"/>
      <c r="B4" s="7" t="s">
        <v>0</v>
      </c>
      <c r="C4" s="14"/>
      <c r="D4" s="20" t="s">
        <v>3</v>
      </c>
      <c r="E4" s="14"/>
      <c r="F4" s="20" t="s">
        <v>5</v>
      </c>
      <c r="G4" s="14"/>
      <c r="H4" s="20" t="s">
        <v>16</v>
      </c>
      <c r="I4" s="27"/>
      <c r="J4" s="20" t="s">
        <v>7</v>
      </c>
      <c r="K4" s="14"/>
      <c r="L4" s="33" t="s">
        <v>17</v>
      </c>
      <c r="M4" s="40"/>
      <c r="N4" s="46" t="s">
        <v>15</v>
      </c>
      <c r="O4" s="50"/>
    </row>
    <row r="5" spans="1:15" ht="39.950000000000003" customHeight="1">
      <c r="A5" s="3" t="s">
        <v>14</v>
      </c>
      <c r="B5" s="98"/>
      <c r="C5" s="103"/>
      <c r="D5" s="39"/>
      <c r="E5" s="45"/>
      <c r="F5" s="39"/>
      <c r="G5" s="45"/>
      <c r="H5" s="39"/>
      <c r="I5" s="45"/>
      <c r="J5" s="39">
        <v>45261</v>
      </c>
      <c r="K5" s="45"/>
      <c r="L5" s="37">
        <f>+J5+1</f>
        <v>45262</v>
      </c>
      <c r="M5" s="43"/>
      <c r="N5" s="48">
        <f>+L5+1</f>
        <v>45263</v>
      </c>
      <c r="O5" s="44"/>
    </row>
    <row r="6" spans="1:15" ht="30" customHeight="1">
      <c r="A6" s="4" t="s">
        <v>9</v>
      </c>
      <c r="B6" s="111"/>
      <c r="C6" s="112"/>
      <c r="D6" s="21"/>
      <c r="E6" s="16"/>
      <c r="F6" s="21"/>
      <c r="G6" s="16"/>
      <c r="H6" s="21"/>
      <c r="I6" s="28"/>
      <c r="J6" s="21" t="s">
        <v>19</v>
      </c>
      <c r="K6" s="16" t="s">
        <v>2</v>
      </c>
      <c r="L6" s="35" t="s">
        <v>18</v>
      </c>
      <c r="M6" s="42"/>
      <c r="N6" s="35" t="s">
        <v>18</v>
      </c>
      <c r="O6" s="42"/>
    </row>
    <row r="7" spans="1:15" ht="50.1" customHeight="1">
      <c r="A7" s="5" t="s">
        <v>11</v>
      </c>
      <c r="B7" s="99"/>
      <c r="C7" s="32"/>
      <c r="D7" s="22"/>
      <c r="E7" s="24"/>
      <c r="F7" s="23"/>
      <c r="G7" s="18"/>
      <c r="H7" s="23"/>
      <c r="I7" s="18"/>
      <c r="J7" s="23">
        <f>J5+3</f>
        <v>45264</v>
      </c>
      <c r="K7" s="18">
        <f>J5+4</f>
        <v>45265</v>
      </c>
      <c r="L7" s="36">
        <f>L5+3</f>
        <v>45265</v>
      </c>
      <c r="M7" s="18"/>
      <c r="N7" s="36">
        <f>N5+2</f>
        <v>45265</v>
      </c>
      <c r="O7" s="18"/>
    </row>
    <row r="8" spans="1:15" ht="39.950000000000003" customHeight="1">
      <c r="A8" s="6" t="s">
        <v>14</v>
      </c>
      <c r="B8" s="11">
        <f>+N5+1</f>
        <v>45264</v>
      </c>
      <c r="C8" s="17"/>
      <c r="D8" s="11">
        <f>+B8+1</f>
        <v>45265</v>
      </c>
      <c r="E8" s="17"/>
      <c r="F8" s="11">
        <f>+D8+1</f>
        <v>45266</v>
      </c>
      <c r="G8" s="17"/>
      <c r="H8" s="11">
        <f>+F8+1</f>
        <v>45267</v>
      </c>
      <c r="I8" s="17"/>
      <c r="J8" s="11">
        <f>+H8+1</f>
        <v>45268</v>
      </c>
      <c r="K8" s="17"/>
      <c r="L8" s="37">
        <f>+J8+1</f>
        <v>45269</v>
      </c>
      <c r="M8" s="43"/>
      <c r="N8" s="48">
        <f>+L8+1</f>
        <v>45270</v>
      </c>
      <c r="O8" s="44"/>
    </row>
    <row r="9" spans="1:15" ht="30" customHeight="1">
      <c r="A9" s="4" t="s">
        <v>9</v>
      </c>
      <c r="B9" s="9" t="s">
        <v>19</v>
      </c>
      <c r="C9" s="16" t="s">
        <v>2</v>
      </c>
      <c r="D9" s="21" t="s">
        <v>19</v>
      </c>
      <c r="E9" s="16" t="s">
        <v>2</v>
      </c>
      <c r="F9" s="21" t="s">
        <v>19</v>
      </c>
      <c r="G9" s="16" t="s">
        <v>2</v>
      </c>
      <c r="H9" s="21" t="s">
        <v>19</v>
      </c>
      <c r="I9" s="28" t="s">
        <v>2</v>
      </c>
      <c r="J9" s="21" t="s">
        <v>19</v>
      </c>
      <c r="K9" s="16" t="s">
        <v>2</v>
      </c>
      <c r="L9" s="35" t="s">
        <v>18</v>
      </c>
      <c r="M9" s="42"/>
      <c r="N9" s="35" t="s">
        <v>18</v>
      </c>
      <c r="O9" s="42"/>
    </row>
    <row r="10" spans="1:15" ht="50.1" customHeight="1">
      <c r="A10" s="5" t="s">
        <v>11</v>
      </c>
      <c r="B10" s="12">
        <f>B8+1</f>
        <v>45265</v>
      </c>
      <c r="C10" s="18">
        <f>B8+2</f>
        <v>45266</v>
      </c>
      <c r="D10" s="23">
        <f>D8+1</f>
        <v>45266</v>
      </c>
      <c r="E10" s="18">
        <f>D8+2</f>
        <v>45267</v>
      </c>
      <c r="F10" s="23">
        <f>F8+1</f>
        <v>45267</v>
      </c>
      <c r="G10" s="18">
        <f>F8+2</f>
        <v>45268</v>
      </c>
      <c r="H10" s="23">
        <f>H8+1</f>
        <v>45268</v>
      </c>
      <c r="I10" s="18">
        <f>H8+4</f>
        <v>45271</v>
      </c>
      <c r="J10" s="23">
        <f>J8+3</f>
        <v>45271</v>
      </c>
      <c r="K10" s="18">
        <f>J8+4</f>
        <v>45272</v>
      </c>
      <c r="L10" s="36">
        <f>L8+3</f>
        <v>45272</v>
      </c>
      <c r="M10" s="18"/>
      <c r="N10" s="36">
        <f>N8+2</f>
        <v>45272</v>
      </c>
      <c r="O10" s="18"/>
    </row>
    <row r="11" spans="1:15" ht="39.950000000000003" customHeight="1">
      <c r="A11" s="6" t="s">
        <v>14</v>
      </c>
      <c r="B11" s="56">
        <f>+N8+1</f>
        <v>45271</v>
      </c>
      <c r="C11" s="58"/>
      <c r="D11" s="56">
        <f>+B11+1</f>
        <v>45272</v>
      </c>
      <c r="E11" s="58"/>
      <c r="F11" s="56">
        <f>+D11+1</f>
        <v>45273</v>
      </c>
      <c r="G11" s="58"/>
      <c r="H11" s="56">
        <f>+F11+1</f>
        <v>45274</v>
      </c>
      <c r="I11" s="58"/>
      <c r="J11" s="56">
        <f>+H11+1</f>
        <v>45275</v>
      </c>
      <c r="K11" s="58"/>
      <c r="L11" s="37">
        <f>+J11+1</f>
        <v>45276</v>
      </c>
      <c r="M11" s="43"/>
      <c r="N11" s="48">
        <f>+L11+1</f>
        <v>45277</v>
      </c>
      <c r="O11" s="44"/>
    </row>
    <row r="12" spans="1:15" ht="30" customHeight="1">
      <c r="A12" s="4" t="s">
        <v>9</v>
      </c>
      <c r="B12" s="9" t="s">
        <v>19</v>
      </c>
      <c r="C12" s="16" t="s">
        <v>2</v>
      </c>
      <c r="D12" s="21" t="s">
        <v>19</v>
      </c>
      <c r="E12" s="16" t="s">
        <v>2</v>
      </c>
      <c r="F12" s="21" t="s">
        <v>19</v>
      </c>
      <c r="G12" s="16" t="s">
        <v>2</v>
      </c>
      <c r="H12" s="21" t="s">
        <v>19</v>
      </c>
      <c r="I12" s="28" t="s">
        <v>2</v>
      </c>
      <c r="J12" s="21" t="s">
        <v>19</v>
      </c>
      <c r="K12" s="16" t="s">
        <v>2</v>
      </c>
      <c r="L12" s="35" t="s">
        <v>18</v>
      </c>
      <c r="M12" s="42"/>
      <c r="N12" s="35" t="s">
        <v>18</v>
      </c>
      <c r="O12" s="42"/>
    </row>
    <row r="13" spans="1:15" ht="50.1" customHeight="1">
      <c r="A13" s="5" t="s">
        <v>11</v>
      </c>
      <c r="B13" s="12">
        <f>B11+1</f>
        <v>45272</v>
      </c>
      <c r="C13" s="18">
        <f>B11+2</f>
        <v>45273</v>
      </c>
      <c r="D13" s="23">
        <f>D11+1</f>
        <v>45273</v>
      </c>
      <c r="E13" s="18">
        <f>D11+2</f>
        <v>45274</v>
      </c>
      <c r="F13" s="23">
        <f>F11+1</f>
        <v>45274</v>
      </c>
      <c r="G13" s="18">
        <f>F11+2</f>
        <v>45275</v>
      </c>
      <c r="H13" s="23">
        <f>H11+1</f>
        <v>45275</v>
      </c>
      <c r="I13" s="18">
        <f>H11+4</f>
        <v>45278</v>
      </c>
      <c r="J13" s="23">
        <f>J11+3</f>
        <v>45278</v>
      </c>
      <c r="K13" s="18">
        <f>J11+4</f>
        <v>45279</v>
      </c>
      <c r="L13" s="36">
        <f>L11+3</f>
        <v>45279</v>
      </c>
      <c r="M13" s="18"/>
      <c r="N13" s="36">
        <f>N11+2</f>
        <v>45279</v>
      </c>
      <c r="O13" s="18"/>
    </row>
    <row r="14" spans="1:15" ht="39.950000000000003" customHeight="1">
      <c r="A14" s="6" t="s">
        <v>14</v>
      </c>
      <c r="B14" s="11">
        <f>+N11+1</f>
        <v>45278</v>
      </c>
      <c r="C14" s="17"/>
      <c r="D14" s="11">
        <f>+B14+1</f>
        <v>45279</v>
      </c>
      <c r="E14" s="17"/>
      <c r="F14" s="11">
        <f>+D14+1</f>
        <v>45280</v>
      </c>
      <c r="G14" s="17"/>
      <c r="H14" s="11">
        <f>+F14+1</f>
        <v>45281</v>
      </c>
      <c r="I14" s="17"/>
      <c r="J14" s="11">
        <f>+H14+1</f>
        <v>45282</v>
      </c>
      <c r="K14" s="17"/>
      <c r="L14" s="37">
        <f>+J14+1</f>
        <v>45283</v>
      </c>
      <c r="M14" s="43"/>
      <c r="N14" s="48">
        <f>+L14+1</f>
        <v>45284</v>
      </c>
      <c r="O14" s="44"/>
    </row>
    <row r="15" spans="1:15" ht="30" customHeight="1">
      <c r="A15" s="4" t="s">
        <v>9</v>
      </c>
      <c r="B15" s="9" t="s">
        <v>19</v>
      </c>
      <c r="C15" s="16" t="s">
        <v>2</v>
      </c>
      <c r="D15" s="21" t="s">
        <v>19</v>
      </c>
      <c r="E15" s="16" t="s">
        <v>2</v>
      </c>
      <c r="F15" s="21" t="s">
        <v>19</v>
      </c>
      <c r="G15" s="16" t="s">
        <v>2</v>
      </c>
      <c r="H15" s="21" t="s">
        <v>19</v>
      </c>
      <c r="I15" s="28" t="s">
        <v>2</v>
      </c>
      <c r="J15" s="21" t="s">
        <v>19</v>
      </c>
      <c r="K15" s="16" t="s">
        <v>2</v>
      </c>
      <c r="L15" s="35" t="s">
        <v>18</v>
      </c>
      <c r="M15" s="42"/>
      <c r="N15" s="35" t="s">
        <v>18</v>
      </c>
      <c r="O15" s="42"/>
    </row>
    <row r="16" spans="1:15" ht="50.1" customHeight="1">
      <c r="A16" s="5" t="s">
        <v>11</v>
      </c>
      <c r="B16" s="12">
        <f>B14+1</f>
        <v>45279</v>
      </c>
      <c r="C16" s="18">
        <f>B14+2</f>
        <v>45280</v>
      </c>
      <c r="D16" s="23">
        <f>D14+1</f>
        <v>45280</v>
      </c>
      <c r="E16" s="18">
        <f>D14+2</f>
        <v>45281</v>
      </c>
      <c r="F16" s="23">
        <f>F14+1</f>
        <v>45281</v>
      </c>
      <c r="G16" s="18">
        <f>F14+2</f>
        <v>45282</v>
      </c>
      <c r="H16" s="23">
        <f>H14+1</f>
        <v>45282</v>
      </c>
      <c r="I16" s="18">
        <f>H14+4</f>
        <v>45285</v>
      </c>
      <c r="J16" s="23">
        <f>J14+3</f>
        <v>45285</v>
      </c>
      <c r="K16" s="18">
        <f>J14+4</f>
        <v>45286</v>
      </c>
      <c r="L16" s="36">
        <f>L14+3</f>
        <v>45286</v>
      </c>
      <c r="M16" s="18"/>
      <c r="N16" s="36">
        <f>N14+2</f>
        <v>45286</v>
      </c>
      <c r="O16" s="18"/>
    </row>
    <row r="17" spans="1:15" ht="39.950000000000003" customHeight="1">
      <c r="A17" s="6" t="s">
        <v>14</v>
      </c>
      <c r="B17" s="56">
        <f>+N14+1</f>
        <v>45285</v>
      </c>
      <c r="C17" s="58"/>
      <c r="D17" s="56">
        <f>+B17+1</f>
        <v>45286</v>
      </c>
      <c r="E17" s="58"/>
      <c r="F17" s="56">
        <f>+D17+1</f>
        <v>45287</v>
      </c>
      <c r="G17" s="58"/>
      <c r="H17" s="113">
        <f>+F17+1</f>
        <v>45288</v>
      </c>
      <c r="I17" s="114"/>
      <c r="J17" s="113">
        <f>+H17+1</f>
        <v>45289</v>
      </c>
      <c r="K17" s="114"/>
      <c r="L17" s="37">
        <f>+J17+1</f>
        <v>45290</v>
      </c>
      <c r="M17" s="43"/>
      <c r="N17" s="37">
        <f>+L17+1</f>
        <v>45291</v>
      </c>
      <c r="O17" s="43"/>
    </row>
    <row r="18" spans="1:15" ht="30" customHeight="1">
      <c r="A18" s="4" t="s">
        <v>9</v>
      </c>
      <c r="B18" s="9" t="s">
        <v>19</v>
      </c>
      <c r="C18" s="16" t="s">
        <v>2</v>
      </c>
      <c r="D18" s="9" t="s">
        <v>19</v>
      </c>
      <c r="E18" s="16" t="s">
        <v>2</v>
      </c>
      <c r="F18" s="9" t="s">
        <v>19</v>
      </c>
      <c r="G18" s="16" t="s">
        <v>2</v>
      </c>
      <c r="H18" s="35" t="s">
        <v>18</v>
      </c>
      <c r="I18" s="42"/>
      <c r="J18" s="35" t="s">
        <v>18</v>
      </c>
      <c r="K18" s="42"/>
      <c r="L18" s="35" t="s">
        <v>18</v>
      </c>
      <c r="M18" s="42"/>
      <c r="N18" s="35" t="s">
        <v>18</v>
      </c>
      <c r="O18" s="42"/>
    </row>
    <row r="19" spans="1:15" ht="50.1" customHeight="1">
      <c r="A19" s="5" t="s">
        <v>11</v>
      </c>
      <c r="B19" s="12">
        <f>B17+1</f>
        <v>45286</v>
      </c>
      <c r="C19" s="18">
        <f>B17+2</f>
        <v>45287</v>
      </c>
      <c r="D19" s="23">
        <f>D17+1</f>
        <v>45287</v>
      </c>
      <c r="E19" s="18">
        <v>44565</v>
      </c>
      <c r="F19" s="12">
        <v>44565</v>
      </c>
      <c r="G19" s="18">
        <v>44566</v>
      </c>
      <c r="H19" s="36">
        <v>44566</v>
      </c>
      <c r="I19" s="18"/>
      <c r="J19" s="36">
        <v>44566</v>
      </c>
      <c r="K19" s="18"/>
      <c r="L19" s="36">
        <v>44566</v>
      </c>
      <c r="M19" s="18"/>
      <c r="N19" s="36">
        <v>44566</v>
      </c>
      <c r="O19" s="18"/>
    </row>
    <row r="20" spans="1:15" ht="39.950000000000003" customHeight="1">
      <c r="A20" s="6" t="s">
        <v>14</v>
      </c>
      <c r="B20" s="11"/>
      <c r="C20" s="17"/>
      <c r="D20" s="11"/>
      <c r="E20" s="17"/>
      <c r="F20" s="11"/>
      <c r="G20" s="17"/>
      <c r="H20" s="11"/>
      <c r="I20" s="17"/>
      <c r="J20" s="11"/>
      <c r="K20" s="17"/>
      <c r="L20" s="115"/>
      <c r="M20" s="96"/>
      <c r="N20" s="116"/>
      <c r="O20" s="52"/>
    </row>
    <row r="21" spans="1:15" ht="30" customHeight="1">
      <c r="A21" s="4" t="s">
        <v>9</v>
      </c>
      <c r="B21" s="9"/>
      <c r="C21" s="16"/>
      <c r="D21" s="9"/>
      <c r="E21" s="16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1:15" ht="50.1" customHeight="1">
      <c r="A22" s="5" t="s">
        <v>11</v>
      </c>
      <c r="B22" s="12"/>
      <c r="C22" s="18"/>
      <c r="D22" s="23"/>
      <c r="E22" s="18"/>
      <c r="F22" s="23"/>
      <c r="G22" s="18"/>
      <c r="H22" s="23"/>
      <c r="I22" s="12"/>
      <c r="J22" s="12"/>
      <c r="K22" s="12"/>
      <c r="L22" s="12"/>
      <c r="M22" s="12"/>
      <c r="N22" s="12"/>
      <c r="O22" s="12"/>
    </row>
  </sheetData>
  <mergeCells count="74">
    <mergeCell ref="B4:C4"/>
    <mergeCell ref="D4:E4"/>
    <mergeCell ref="F4:G4"/>
    <mergeCell ref="H4:I4"/>
    <mergeCell ref="J4:K4"/>
    <mergeCell ref="L4:M4"/>
    <mergeCell ref="N4:O4"/>
    <mergeCell ref="B5:C5"/>
    <mergeCell ref="D5:E5"/>
    <mergeCell ref="F5:G5"/>
    <mergeCell ref="H5:I5"/>
    <mergeCell ref="J5:K5"/>
    <mergeCell ref="L5:M5"/>
    <mergeCell ref="N5:O5"/>
    <mergeCell ref="L6:M6"/>
    <mergeCell ref="N6:O6"/>
    <mergeCell ref="L7:M7"/>
    <mergeCell ref="N7:O7"/>
    <mergeCell ref="B8:C8"/>
    <mergeCell ref="D8:E8"/>
    <mergeCell ref="F8:G8"/>
    <mergeCell ref="H8:I8"/>
    <mergeCell ref="J8:K8"/>
    <mergeCell ref="L8:M8"/>
    <mergeCell ref="N8:O8"/>
    <mergeCell ref="L9:M9"/>
    <mergeCell ref="N9:O9"/>
    <mergeCell ref="L10:M10"/>
    <mergeCell ref="N10:O10"/>
    <mergeCell ref="B11:C11"/>
    <mergeCell ref="D11:E11"/>
    <mergeCell ref="F11:G11"/>
    <mergeCell ref="H11:I11"/>
    <mergeCell ref="J11:K11"/>
    <mergeCell ref="L11:M11"/>
    <mergeCell ref="N11:O11"/>
    <mergeCell ref="L12:M12"/>
    <mergeCell ref="N12:O12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L15:M15"/>
    <mergeCell ref="N15:O15"/>
    <mergeCell ref="L16:M16"/>
    <mergeCell ref="N16:O16"/>
    <mergeCell ref="B17:C17"/>
    <mergeCell ref="D17:E17"/>
    <mergeCell ref="F17:G17"/>
    <mergeCell ref="H17:I17"/>
    <mergeCell ref="J17:K17"/>
    <mergeCell ref="L17:M17"/>
    <mergeCell ref="N17:O17"/>
    <mergeCell ref="H18:I18"/>
    <mergeCell ref="J18:K18"/>
    <mergeCell ref="L18:M18"/>
    <mergeCell ref="N18:O18"/>
    <mergeCell ref="H19:I19"/>
    <mergeCell ref="J19:K19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A1:O2"/>
  </mergeCells>
  <phoneticPr fontId="2"/>
  <pageMargins left="0.62992125984251968" right="0.23622047244094488" top="0.55118110236220474" bottom="0.55118110236220474" header="0.31496062992125984" footer="0.31496062992125984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4月</vt:lpstr>
      <vt:lpstr>5月</vt:lpstr>
      <vt:lpstr>6月</vt:lpstr>
      <vt:lpstr>7月</vt:lpstr>
      <vt:lpstr>8月</vt:lpstr>
      <vt:lpstr xml:space="preserve">9月 </vt:lpstr>
      <vt:lpstr>10月</vt:lpstr>
      <vt:lpstr>11月</vt:lpstr>
      <vt:lpstr>12月</vt:lpstr>
      <vt:lpstr>1月</vt:lpstr>
      <vt:lpstr>2月</vt:lpstr>
      <vt:lpstr>3月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HNM02509</dc:creator>
  <cp:lastModifiedBy>村松 将純</cp:lastModifiedBy>
  <cp:lastPrinted>2023-02-01T06:24:00Z</cp:lastPrinted>
  <dcterms:created xsi:type="dcterms:W3CDTF">2017-06-27T06:42:56Z</dcterms:created>
  <dcterms:modified xsi:type="dcterms:W3CDTF">2023-02-06T08:48:19Z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2023-02-06T08:48:19Z</vt:filetime>
  </property>
</Properties>
</file>