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4B0D7DE-2D2B-49C3-9423-FAFB5F209A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<sst xmlns="http://schemas.openxmlformats.org/spreadsheetml/2006/main" count="320" uniqueCount="93">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</sst>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" Target="worksheets/sheet1.xml" Type="http://schemas.openxmlformats.org/officeDocument/2006/relationships/worksheet" /><Relationship Id="rId2" Target="worksheets/sheet2.xml" Type="http://schemas.openxmlformats.org/officeDocument/2006/relationships/worksheet" /><Relationship Id="rId3" Target="worksheets/sheet3.xml" Type="http://schemas.openxmlformats.org/officeDocument/2006/relationships/worksheet" /><Relationship Id="rId4" Target="worksheets/sheet4.xml" Type="http://schemas.openxmlformats.org/officeDocument/2006/relationships/worksheet" /><Relationship Id="rId5" Target="theme/theme1.xml" Type="http://schemas.openxmlformats.org/officeDocument/2006/relationships/theme" /><Relationship Id="rId6" Target="styles.xml" Type="http://schemas.openxmlformats.org/officeDocument/2006/relationships/styles" /><Relationship Id="rId7" Target="sharedStrings.xml" Type="http://schemas.openxmlformats.org/officeDocument/2006/relationships/sharedStrings" /><Relationship Id="rId8" Target="calcChain.xml" Type="http://schemas.openxmlformats.org/officeDocument/2006/relationships/calcChain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 />
</file>

<file path=xl/worksheets/_rels/sheet2.xml.rels>&#65279;<?xml version="1.0" encoding="utf-8" standalone="yes"?><Relationships xmlns="http://schemas.openxmlformats.org/package/2006/relationships" />
</file>

<file path=xl/worksheets/_rels/sheet3.xml.rels>&#65279;<?xml version="1.0" encoding="utf-8" standalone="yes"?><Relationships xmlns="http://schemas.openxmlformats.org/package/2006/relationships" />
</file>

<file path=xl/worksheets/_rels/sheet4.xml.rels>&#65279;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AF17" sqref="AF17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31</v>
      </c>
    </row>
    <row r="3" spans="2:28" ht="18" customHeight="1" x14ac:dyDescent="0.55000000000000004">
      <c r="B3" s="95" t="s">
        <v>32</v>
      </c>
      <c r="C3" s="96"/>
      <c r="D3" s="28"/>
      <c r="E3" s="99"/>
      <c r="F3" s="99"/>
      <c r="G3" s="99"/>
      <c r="H3" s="99"/>
      <c r="I3" s="29" t="s">
        <v>40</v>
      </c>
      <c r="J3" s="92"/>
      <c r="K3" s="93"/>
      <c r="L3" s="29" t="s">
        <v>42</v>
      </c>
      <c r="M3" s="99"/>
      <c r="N3" s="99"/>
      <c r="O3" s="99"/>
      <c r="P3" s="99"/>
      <c r="Q3" s="29" t="s">
        <v>40</v>
      </c>
      <c r="R3" s="93"/>
      <c r="S3" s="93"/>
      <c r="T3" s="29" t="s">
        <v>42</v>
      </c>
      <c r="U3" s="99"/>
      <c r="V3" s="99"/>
      <c r="W3" s="99"/>
      <c r="X3" s="99"/>
      <c r="Y3" s="29" t="s">
        <v>40</v>
      </c>
      <c r="Z3" s="92"/>
      <c r="AA3" s="93"/>
      <c r="AB3" s="30" t="s">
        <v>42</v>
      </c>
    </row>
    <row r="4" spans="2:28" ht="18" customHeight="1" x14ac:dyDescent="0.55000000000000004">
      <c r="B4" s="95" t="s">
        <v>33</v>
      </c>
      <c r="C4" s="96"/>
      <c r="D4" s="28"/>
      <c r="E4" s="58" t="s">
        <v>36</v>
      </c>
      <c r="F4" s="58"/>
      <c r="G4" s="58"/>
      <c r="H4" s="58"/>
      <c r="I4" s="29"/>
      <c r="J4" s="92"/>
      <c r="K4" s="93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97" t="s">
        <v>34</v>
      </c>
      <c r="C5" s="98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91" t="s">
        <v>38</v>
      </c>
      <c r="H6" s="91"/>
      <c r="I6" s="91"/>
      <c r="J6" s="91"/>
      <c r="K6" s="91"/>
      <c r="L6" s="91"/>
      <c r="M6" s="91"/>
      <c r="N6" s="90" t="s">
        <v>46</v>
      </c>
      <c r="O6" s="90"/>
      <c r="P6" s="90"/>
      <c r="Q6" s="90"/>
      <c r="R6" s="90"/>
      <c r="S6" s="90"/>
      <c r="T6" s="90"/>
      <c r="U6" s="90" t="s">
        <v>39</v>
      </c>
      <c r="V6" s="90"/>
      <c r="W6" s="90"/>
      <c r="X6" s="90"/>
      <c r="Y6" s="90"/>
      <c r="Z6" s="90"/>
      <c r="AA6" s="90"/>
      <c r="AB6" s="94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4"/>
    </row>
    <row r="8" spans="2:28" ht="18" customHeight="1" x14ac:dyDescent="0.55000000000000004">
      <c r="B8" s="41"/>
      <c r="C8" s="43" t="s">
        <v>37</v>
      </c>
      <c r="D8" s="39"/>
      <c r="E8" s="36"/>
      <c r="F8" s="36"/>
      <c r="G8" s="36" t="s">
        <v>40</v>
      </c>
      <c r="H8" s="85"/>
      <c r="I8" s="85"/>
      <c r="J8" s="85"/>
      <c r="K8" s="85"/>
      <c r="L8" s="86" t="s">
        <v>41</v>
      </c>
      <c r="M8" s="86"/>
      <c r="N8" s="36" t="s">
        <v>40</v>
      </c>
      <c r="O8" s="85"/>
      <c r="P8" s="85"/>
      <c r="Q8" s="85"/>
      <c r="R8" s="85"/>
      <c r="S8" s="86" t="s">
        <v>41</v>
      </c>
      <c r="T8" s="86"/>
      <c r="U8" s="36" t="s">
        <v>40</v>
      </c>
      <c r="V8" s="85"/>
      <c r="W8" s="85"/>
      <c r="X8" s="85"/>
      <c r="Y8" s="85"/>
      <c r="Z8" s="86" t="s">
        <v>41</v>
      </c>
      <c r="AA8" s="86"/>
      <c r="AB8" s="40"/>
    </row>
    <row r="9" spans="2:28" ht="18" customHeight="1" x14ac:dyDescent="0.55000000000000004">
      <c r="B9" s="41"/>
      <c r="C9" s="43" t="s">
        <v>43</v>
      </c>
      <c r="D9" s="89" t="s">
        <v>45</v>
      </c>
      <c r="E9" s="89"/>
      <c r="F9" s="89"/>
      <c r="G9" s="36" t="s">
        <v>40</v>
      </c>
      <c r="H9" s="85"/>
      <c r="I9" s="85"/>
      <c r="J9" s="85"/>
      <c r="K9" s="85"/>
      <c r="L9" s="86" t="s">
        <v>41</v>
      </c>
      <c r="M9" s="86"/>
      <c r="N9" s="36" t="s">
        <v>40</v>
      </c>
      <c r="O9" s="85"/>
      <c r="P9" s="85"/>
      <c r="Q9" s="85"/>
      <c r="R9" s="85"/>
      <c r="S9" s="86" t="s">
        <v>41</v>
      </c>
      <c r="T9" s="86"/>
      <c r="U9" s="36" t="s">
        <v>40</v>
      </c>
      <c r="V9" s="85"/>
      <c r="W9" s="85"/>
      <c r="X9" s="85"/>
      <c r="Y9" s="85"/>
      <c r="Z9" s="86" t="s">
        <v>41</v>
      </c>
      <c r="AA9" s="86"/>
      <c r="AB9" s="40"/>
    </row>
    <row r="10" spans="2:28" ht="18" customHeight="1" x14ac:dyDescent="0.55000000000000004">
      <c r="B10" s="41"/>
      <c r="C10" s="42"/>
      <c r="D10" s="89" t="s">
        <v>44</v>
      </c>
      <c r="E10" s="89"/>
      <c r="F10" s="89"/>
      <c r="G10" s="36" t="s">
        <v>40</v>
      </c>
      <c r="H10" s="85"/>
      <c r="I10" s="85"/>
      <c r="J10" s="85"/>
      <c r="K10" s="85"/>
      <c r="L10" s="86" t="s">
        <v>41</v>
      </c>
      <c r="M10" s="86"/>
      <c r="N10" s="36" t="s">
        <v>40</v>
      </c>
      <c r="O10" s="85"/>
      <c r="P10" s="85"/>
      <c r="Q10" s="85"/>
      <c r="R10" s="85"/>
      <c r="S10" s="86" t="s">
        <v>41</v>
      </c>
      <c r="T10" s="86"/>
      <c r="U10" s="36" t="s">
        <v>40</v>
      </c>
      <c r="V10" s="85"/>
      <c r="W10" s="85"/>
      <c r="X10" s="85"/>
      <c r="Y10" s="85"/>
      <c r="Z10" s="86" t="s">
        <v>41</v>
      </c>
      <c r="AA10" s="86"/>
      <c r="AB10" s="40"/>
    </row>
    <row r="11" spans="2:28" ht="18" customHeight="1" x14ac:dyDescent="0.55000000000000004">
      <c r="B11" s="41"/>
      <c r="C11" s="43" t="s">
        <v>47</v>
      </c>
      <c r="D11" s="89" t="s">
        <v>45</v>
      </c>
      <c r="E11" s="89"/>
      <c r="F11" s="89"/>
      <c r="G11" s="36" t="s">
        <v>40</v>
      </c>
      <c r="H11" s="85"/>
      <c r="I11" s="85"/>
      <c r="J11" s="85"/>
      <c r="K11" s="85"/>
      <c r="L11" s="86" t="s">
        <v>41</v>
      </c>
      <c r="M11" s="86"/>
      <c r="N11" s="36" t="s">
        <v>40</v>
      </c>
      <c r="O11" s="85"/>
      <c r="P11" s="85"/>
      <c r="Q11" s="85"/>
      <c r="R11" s="85"/>
      <c r="S11" s="86" t="s">
        <v>41</v>
      </c>
      <c r="T11" s="86"/>
      <c r="U11" s="36" t="s">
        <v>40</v>
      </c>
      <c r="V11" s="85"/>
      <c r="W11" s="85"/>
      <c r="X11" s="85"/>
      <c r="Y11" s="85"/>
      <c r="Z11" s="86" t="s">
        <v>41</v>
      </c>
      <c r="AA11" s="86"/>
      <c r="AB11" s="40"/>
    </row>
    <row r="12" spans="2:28" ht="18" customHeight="1" x14ac:dyDescent="0.55000000000000004">
      <c r="B12" s="44"/>
      <c r="C12" s="45"/>
      <c r="D12" s="66" t="s">
        <v>48</v>
      </c>
      <c r="E12" s="66"/>
      <c r="F12" s="66"/>
      <c r="G12" s="34" t="s">
        <v>40</v>
      </c>
      <c r="H12" s="87"/>
      <c r="I12" s="87"/>
      <c r="J12" s="87"/>
      <c r="K12" s="87"/>
      <c r="L12" s="88" t="s">
        <v>41</v>
      </c>
      <c r="M12" s="88"/>
      <c r="N12" s="34" t="s">
        <v>40</v>
      </c>
      <c r="O12" s="87"/>
      <c r="P12" s="87"/>
      <c r="Q12" s="87"/>
      <c r="R12" s="87"/>
      <c r="S12" s="88" t="s">
        <v>41</v>
      </c>
      <c r="T12" s="88"/>
      <c r="U12" s="34" t="s">
        <v>40</v>
      </c>
      <c r="V12" s="87"/>
      <c r="W12" s="87"/>
      <c r="X12" s="87"/>
      <c r="Y12" s="87"/>
      <c r="Z12" s="88" t="s">
        <v>41</v>
      </c>
      <c r="AA12" s="88"/>
      <c r="AB12" s="35"/>
    </row>
    <row r="13" spans="2:28" ht="18" customHeight="1" x14ac:dyDescent="0.55000000000000004">
      <c r="B13" s="81" t="s">
        <v>49</v>
      </c>
      <c r="C13" s="82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83"/>
      <c r="C14" s="84"/>
      <c r="D14" s="36"/>
      <c r="E14" s="47"/>
      <c r="F14" s="79" t="s">
        <v>51</v>
      </c>
      <c r="G14" s="79"/>
      <c r="H14" s="79"/>
      <c r="I14" s="79"/>
      <c r="J14" s="79"/>
      <c r="K14" s="79"/>
      <c r="L14" s="79"/>
      <c r="M14" s="47"/>
      <c r="N14" s="79" t="s">
        <v>52</v>
      </c>
      <c r="O14" s="79"/>
      <c r="P14" s="79"/>
      <c r="Q14" s="79"/>
      <c r="R14" s="79"/>
      <c r="S14" s="79"/>
      <c r="T14" s="79"/>
      <c r="U14" s="47"/>
      <c r="V14" s="79" t="s">
        <v>53</v>
      </c>
      <c r="W14" s="79"/>
      <c r="X14" s="79"/>
      <c r="Y14" s="79"/>
      <c r="Z14" s="79"/>
      <c r="AA14" s="79"/>
      <c r="AB14" s="80"/>
    </row>
    <row r="15" spans="2:28" ht="18" customHeight="1" x14ac:dyDescent="0.55000000000000004">
      <c r="B15" s="53"/>
      <c r="C15" s="54"/>
      <c r="D15" s="36"/>
      <c r="E15" s="47"/>
      <c r="F15" s="79" t="s">
        <v>54</v>
      </c>
      <c r="G15" s="79"/>
      <c r="H15" s="79"/>
      <c r="I15" s="79"/>
      <c r="J15" s="79"/>
      <c r="K15" s="79"/>
      <c r="L15" s="7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56</v>
      </c>
      <c r="G17" s="36"/>
      <c r="H17" s="36"/>
      <c r="I17" s="36"/>
      <c r="J17" s="47"/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36" t="s">
        <v>42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6" t="s">
        <v>42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36" t="s">
        <v>42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8"/>
      <c r="Y32" s="78"/>
      <c r="Z32" s="78"/>
      <c r="AA32" s="36" t="s">
        <v>42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74" t="s">
        <v>62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5"/>
      <c r="AB34" s="40"/>
    </row>
    <row r="35" spans="2:28" ht="18" customHeight="1" x14ac:dyDescent="0.55000000000000004">
      <c r="B35" s="41"/>
      <c r="C35" s="42"/>
      <c r="D35" s="36"/>
      <c r="E35" s="62" t="s">
        <v>92</v>
      </c>
      <c r="F35" s="63"/>
      <c r="G35" s="63"/>
      <c r="H35" s="63"/>
      <c r="I35" s="63"/>
      <c r="J35" s="64"/>
      <c r="K35" s="77" t="s">
        <v>66</v>
      </c>
      <c r="L35" s="77"/>
      <c r="M35" s="77"/>
      <c r="N35" s="77"/>
      <c r="O35" s="77"/>
      <c r="P35" s="77" t="s">
        <v>67</v>
      </c>
      <c r="Q35" s="77"/>
      <c r="R35" s="77"/>
      <c r="S35" s="77"/>
      <c r="T35" s="77"/>
      <c r="U35" s="77" t="s">
        <v>68</v>
      </c>
      <c r="V35" s="77"/>
      <c r="W35" s="77"/>
      <c r="X35" s="77"/>
      <c r="Y35" s="77"/>
      <c r="Z35" s="77" t="s">
        <v>69</v>
      </c>
      <c r="AA35" s="77"/>
      <c r="AB35" s="40"/>
    </row>
    <row r="36" spans="2:28" ht="18" customHeight="1" x14ac:dyDescent="0.55000000000000004">
      <c r="B36" s="41"/>
      <c r="C36" s="42"/>
      <c r="D36" s="36"/>
      <c r="E36" s="65" t="s">
        <v>91</v>
      </c>
      <c r="F36" s="66"/>
      <c r="G36" s="66"/>
      <c r="H36" s="67"/>
      <c r="I36" s="67"/>
      <c r="J36" s="56" t="s">
        <v>84</v>
      </c>
      <c r="K36" s="77" t="s">
        <v>70</v>
      </c>
      <c r="L36" s="77"/>
      <c r="M36" s="77"/>
      <c r="N36" s="77"/>
      <c r="O36" s="77"/>
      <c r="P36" s="77" t="s">
        <v>70</v>
      </c>
      <c r="Q36" s="77"/>
      <c r="R36" s="77"/>
      <c r="S36" s="77"/>
      <c r="T36" s="77"/>
      <c r="U36" s="77" t="s">
        <v>70</v>
      </c>
      <c r="V36" s="77"/>
      <c r="W36" s="77"/>
      <c r="X36" s="77"/>
      <c r="Y36" s="77"/>
      <c r="Z36" s="77"/>
      <c r="AA36" s="77"/>
      <c r="AB36" s="40"/>
    </row>
    <row r="37" spans="2:28" ht="18" customHeight="1" x14ac:dyDescent="0.55000000000000004">
      <c r="B37" s="41"/>
      <c r="C37" s="42"/>
      <c r="D37" s="36"/>
      <c r="E37" s="73" t="s">
        <v>63</v>
      </c>
      <c r="F37" s="73"/>
      <c r="G37" s="73"/>
      <c r="H37" s="73"/>
      <c r="I37" s="73"/>
      <c r="J37" s="73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76" t="str">
        <f>IF(K37="","",ROUNDUP((K37-U37)/(P37-U37),1))</f>
        <v/>
      </c>
      <c r="AA37" s="76"/>
      <c r="AB37" s="40"/>
    </row>
    <row r="38" spans="2:28" ht="18" customHeight="1" x14ac:dyDescent="0.55000000000000004">
      <c r="B38" s="41"/>
      <c r="C38" s="42"/>
      <c r="D38" s="36"/>
      <c r="E38" s="73" t="s">
        <v>65</v>
      </c>
      <c r="F38" s="73"/>
      <c r="G38" s="73"/>
      <c r="H38" s="73"/>
      <c r="I38" s="73"/>
      <c r="J38" s="7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6" t="str">
        <f t="shared" ref="Z38:Z39" si="0">IF(K38="","",ROUNDUP((K38-U38)/(P38-U38),1))</f>
        <v/>
      </c>
      <c r="AA38" s="76"/>
      <c r="AB38" s="40"/>
    </row>
    <row r="39" spans="2:28" ht="18" customHeight="1" x14ac:dyDescent="0.55000000000000004">
      <c r="B39" s="41"/>
      <c r="C39" s="42"/>
      <c r="D39" s="36"/>
      <c r="E39" s="73" t="s">
        <v>64</v>
      </c>
      <c r="F39" s="73"/>
      <c r="G39" s="73"/>
      <c r="H39" s="73"/>
      <c r="I39" s="73"/>
      <c r="J39" s="73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76" t="str">
        <f t="shared" si="0"/>
        <v/>
      </c>
      <c r="AA39" s="76"/>
      <c r="AB39" s="40"/>
    </row>
    <row r="40" spans="2:28" ht="18" customHeight="1" x14ac:dyDescent="0.55000000000000004">
      <c r="B40" s="41"/>
      <c r="C40" s="42"/>
      <c r="D40" s="36"/>
      <c r="E40" s="77" t="s">
        <v>71</v>
      </c>
      <c r="F40" s="77"/>
      <c r="G40" s="77"/>
      <c r="H40" s="77"/>
      <c r="I40" s="77"/>
      <c r="J40" s="77"/>
      <c r="K40" s="69">
        <f>SUM(K37:O39)</f>
        <v>0</v>
      </c>
      <c r="L40" s="69"/>
      <c r="M40" s="69"/>
      <c r="N40" s="69"/>
      <c r="O40" s="69"/>
      <c r="P40" s="69">
        <f>SUM(P37:T39)</f>
        <v>0</v>
      </c>
      <c r="Q40" s="69"/>
      <c r="R40" s="69"/>
      <c r="S40" s="69"/>
      <c r="T40" s="69"/>
      <c r="U40" s="69">
        <f>SUM(U37:Y39)</f>
        <v>0</v>
      </c>
      <c r="V40" s="69"/>
      <c r="W40" s="69"/>
      <c r="X40" s="69"/>
      <c r="Y40" s="69"/>
      <c r="Z40" s="76" t="str">
        <f>IF(K40=0,"",ROUNDUP((K40-U40)/(P40-U40),1))</f>
        <v/>
      </c>
      <c r="AA40" s="76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74" t="s">
        <v>72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5"/>
      <c r="AB42" s="40"/>
    </row>
    <row r="43" spans="2:28" ht="18" customHeight="1" x14ac:dyDescent="0.55000000000000004">
      <c r="B43" s="41"/>
      <c r="C43" s="42"/>
      <c r="D43" s="36"/>
      <c r="E43" s="70" t="s">
        <v>73</v>
      </c>
      <c r="F43" s="71"/>
      <c r="G43" s="71"/>
      <c r="H43" s="71"/>
      <c r="I43" s="71"/>
      <c r="J43" s="72"/>
      <c r="K43" s="29"/>
      <c r="L43" s="57"/>
      <c r="M43" s="57"/>
      <c r="N43" s="57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59" t="s">
        <v>75</v>
      </c>
      <c r="F44" s="60"/>
      <c r="G44" s="60"/>
      <c r="H44" s="60"/>
      <c r="I44" s="60"/>
      <c r="J44" s="61"/>
      <c r="K44" s="29"/>
      <c r="L44" s="29" t="s">
        <v>74</v>
      </c>
      <c r="M44" s="29"/>
      <c r="N44" s="29"/>
      <c r="O44" s="29"/>
      <c r="P44" s="29" t="s">
        <v>40</v>
      </c>
      <c r="Q44" s="57"/>
      <c r="R44" s="57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57"/>
      <c r="Z44" s="57"/>
      <c r="AA44" s="30" t="s">
        <v>42</v>
      </c>
      <c r="AB44" s="40"/>
    </row>
    <row r="45" spans="2:28" ht="18" customHeight="1" x14ac:dyDescent="0.55000000000000004">
      <c r="B45" s="41"/>
      <c r="C45" s="42"/>
      <c r="D45" s="36"/>
      <c r="E45" s="59" t="s">
        <v>76</v>
      </c>
      <c r="F45" s="60"/>
      <c r="G45" s="60"/>
      <c r="H45" s="60"/>
      <c r="I45" s="60"/>
      <c r="J45" s="61"/>
      <c r="K45" s="29"/>
      <c r="L45" s="29" t="s">
        <v>78</v>
      </c>
      <c r="M45" s="29"/>
      <c r="N45" s="29"/>
      <c r="O45" s="29"/>
      <c r="P45" s="29" t="s">
        <v>40</v>
      </c>
      <c r="Q45" s="57"/>
      <c r="R45" s="57"/>
      <c r="S45" s="29" t="s">
        <v>42</v>
      </c>
      <c r="T45" s="58" t="s">
        <v>79</v>
      </c>
      <c r="U45" s="58"/>
      <c r="V45" s="29" t="s">
        <v>40</v>
      </c>
      <c r="W45" s="46"/>
      <c r="X45" s="46"/>
      <c r="Y45" s="29" t="s">
        <v>42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59"/>
      <c r="F46" s="60"/>
      <c r="G46" s="60"/>
      <c r="H46" s="60"/>
      <c r="I46" s="60"/>
      <c r="J46" s="61"/>
      <c r="K46" s="29"/>
      <c r="L46" s="29" t="s">
        <v>77</v>
      </c>
      <c r="M46" s="29"/>
      <c r="N46" s="29"/>
      <c r="O46" s="29"/>
      <c r="P46" s="29" t="s">
        <v>40</v>
      </c>
      <c r="Q46" s="57"/>
      <c r="R46" s="57"/>
      <c r="S46" s="29" t="s">
        <v>42</v>
      </c>
      <c r="T46" s="58" t="s">
        <v>79</v>
      </c>
      <c r="U46" s="58"/>
      <c r="V46" s="29" t="s">
        <v>40</v>
      </c>
      <c r="W46" s="46"/>
      <c r="X46" s="46"/>
      <c r="Y46" s="29" t="s">
        <v>42</v>
      </c>
      <c r="Z46" s="29"/>
      <c r="AA46" s="30"/>
      <c r="AB46" s="40"/>
    </row>
    <row r="47" spans="2:28" ht="18" customHeight="1" x14ac:dyDescent="0.5500000000000000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13" zoomScaleNormal="100" zoomScaleSheetLayoutView="100" workbookViewId="0">
      <selection activeCell="AG31" sqref="AG31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31</v>
      </c>
    </row>
    <row r="3" spans="2:28" ht="18" customHeight="1" x14ac:dyDescent="0.55000000000000004">
      <c r="B3" s="95" t="s">
        <v>32</v>
      </c>
      <c r="C3" s="96"/>
      <c r="D3" s="28"/>
      <c r="E3" s="99" t="s">
        <v>80</v>
      </c>
      <c r="F3" s="99"/>
      <c r="G3" s="99"/>
      <c r="H3" s="99"/>
      <c r="I3" s="29" t="s">
        <v>40</v>
      </c>
      <c r="J3" s="92" t="s">
        <v>81</v>
      </c>
      <c r="K3" s="93"/>
      <c r="L3" s="29" t="s">
        <v>42</v>
      </c>
      <c r="M3" s="99"/>
      <c r="N3" s="99"/>
      <c r="O3" s="99"/>
      <c r="P3" s="99"/>
      <c r="Q3" s="29" t="s">
        <v>40</v>
      </c>
      <c r="R3" s="93"/>
      <c r="S3" s="93"/>
      <c r="T3" s="29" t="s">
        <v>42</v>
      </c>
      <c r="U3" s="99"/>
      <c r="V3" s="99"/>
      <c r="W3" s="99"/>
      <c r="X3" s="99"/>
      <c r="Y3" s="29" t="s">
        <v>40</v>
      </c>
      <c r="Z3" s="92"/>
      <c r="AA3" s="93"/>
      <c r="AB3" s="30" t="s">
        <v>42</v>
      </c>
    </row>
    <row r="4" spans="2:28" ht="18" customHeight="1" x14ac:dyDescent="0.55000000000000004">
      <c r="B4" s="95" t="s">
        <v>33</v>
      </c>
      <c r="C4" s="96"/>
      <c r="D4" s="28"/>
      <c r="E4" s="58" t="s">
        <v>36</v>
      </c>
      <c r="F4" s="58"/>
      <c r="G4" s="58"/>
      <c r="H4" s="58"/>
      <c r="I4" s="29"/>
      <c r="J4" s="92" t="s">
        <v>82</v>
      </c>
      <c r="K4" s="93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97" t="s">
        <v>34</v>
      </c>
      <c r="C5" s="98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91" t="s">
        <v>38</v>
      </c>
      <c r="H6" s="91"/>
      <c r="I6" s="91"/>
      <c r="J6" s="91"/>
      <c r="K6" s="91"/>
      <c r="L6" s="91"/>
      <c r="M6" s="91"/>
      <c r="N6" s="90" t="s">
        <v>46</v>
      </c>
      <c r="O6" s="90"/>
      <c r="P6" s="90"/>
      <c r="Q6" s="90"/>
      <c r="R6" s="90"/>
      <c r="S6" s="90"/>
      <c r="T6" s="90"/>
      <c r="U6" s="90" t="s">
        <v>39</v>
      </c>
      <c r="V6" s="90"/>
      <c r="W6" s="90"/>
      <c r="X6" s="90"/>
      <c r="Y6" s="90"/>
      <c r="Z6" s="90"/>
      <c r="AA6" s="90"/>
      <c r="AB6" s="94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4"/>
    </row>
    <row r="8" spans="2:28" ht="18" customHeight="1" x14ac:dyDescent="0.55000000000000004">
      <c r="B8" s="41"/>
      <c r="C8" s="43" t="s">
        <v>37</v>
      </c>
      <c r="D8" s="39"/>
      <c r="E8" s="36"/>
      <c r="F8" s="36"/>
      <c r="G8" s="36" t="s">
        <v>40</v>
      </c>
      <c r="H8" s="102">
        <v>1340.6</v>
      </c>
      <c r="I8" s="102"/>
      <c r="J8" s="102"/>
      <c r="K8" s="102"/>
      <c r="L8" s="86" t="s">
        <v>41</v>
      </c>
      <c r="M8" s="86"/>
      <c r="N8" s="36" t="s">
        <v>40</v>
      </c>
      <c r="O8" s="85"/>
      <c r="P8" s="85"/>
      <c r="Q8" s="85"/>
      <c r="R8" s="85"/>
      <c r="S8" s="86" t="s">
        <v>41</v>
      </c>
      <c r="T8" s="86"/>
      <c r="U8" s="36" t="s">
        <v>40</v>
      </c>
      <c r="V8" s="102">
        <v>1273.57</v>
      </c>
      <c r="W8" s="102"/>
      <c r="X8" s="102"/>
      <c r="Y8" s="102"/>
      <c r="Z8" s="86" t="s">
        <v>41</v>
      </c>
      <c r="AA8" s="86"/>
      <c r="AB8" s="40"/>
    </row>
    <row r="9" spans="2:28" ht="18" customHeight="1" x14ac:dyDescent="0.55000000000000004">
      <c r="B9" s="41"/>
      <c r="C9" s="43" t="s">
        <v>43</v>
      </c>
      <c r="D9" s="89" t="s">
        <v>45</v>
      </c>
      <c r="E9" s="89"/>
      <c r="F9" s="89"/>
      <c r="G9" s="36" t="s">
        <v>40</v>
      </c>
      <c r="H9" s="85"/>
      <c r="I9" s="85"/>
      <c r="J9" s="85"/>
      <c r="K9" s="85"/>
      <c r="L9" s="86" t="s">
        <v>41</v>
      </c>
      <c r="M9" s="86"/>
      <c r="N9" s="36" t="s">
        <v>40</v>
      </c>
      <c r="O9" s="85"/>
      <c r="P9" s="85"/>
      <c r="Q9" s="85"/>
      <c r="R9" s="85"/>
      <c r="S9" s="86" t="s">
        <v>41</v>
      </c>
      <c r="T9" s="86"/>
      <c r="U9" s="36" t="s">
        <v>40</v>
      </c>
      <c r="V9" s="85"/>
      <c r="W9" s="85"/>
      <c r="X9" s="85"/>
      <c r="Y9" s="85"/>
      <c r="Z9" s="86" t="s">
        <v>41</v>
      </c>
      <c r="AA9" s="86"/>
      <c r="AB9" s="40"/>
    </row>
    <row r="10" spans="2:28" ht="18" customHeight="1" x14ac:dyDescent="0.55000000000000004">
      <c r="B10" s="41"/>
      <c r="C10" s="42"/>
      <c r="D10" s="89" t="s">
        <v>44</v>
      </c>
      <c r="E10" s="89"/>
      <c r="F10" s="89"/>
      <c r="G10" s="36" t="s">
        <v>40</v>
      </c>
      <c r="H10" s="85"/>
      <c r="I10" s="85"/>
      <c r="J10" s="85"/>
      <c r="K10" s="85"/>
      <c r="L10" s="86" t="s">
        <v>41</v>
      </c>
      <c r="M10" s="86"/>
      <c r="N10" s="36" t="s">
        <v>40</v>
      </c>
      <c r="O10" s="85"/>
      <c r="P10" s="85"/>
      <c r="Q10" s="85"/>
      <c r="R10" s="85"/>
      <c r="S10" s="86" t="s">
        <v>41</v>
      </c>
      <c r="T10" s="86"/>
      <c r="U10" s="36" t="s">
        <v>40</v>
      </c>
      <c r="V10" s="85"/>
      <c r="W10" s="85"/>
      <c r="X10" s="85"/>
      <c r="Y10" s="85"/>
      <c r="Z10" s="86" t="s">
        <v>41</v>
      </c>
      <c r="AA10" s="86"/>
      <c r="AB10" s="40"/>
    </row>
    <row r="11" spans="2:28" ht="18" customHeight="1" x14ac:dyDescent="0.55000000000000004">
      <c r="B11" s="41"/>
      <c r="C11" s="43" t="s">
        <v>47</v>
      </c>
      <c r="D11" s="89" t="s">
        <v>45</v>
      </c>
      <c r="E11" s="89"/>
      <c r="F11" s="89"/>
      <c r="G11" s="36" t="s">
        <v>40</v>
      </c>
      <c r="H11" s="85"/>
      <c r="I11" s="85"/>
      <c r="J11" s="85"/>
      <c r="K11" s="85"/>
      <c r="L11" s="86" t="s">
        <v>41</v>
      </c>
      <c r="M11" s="86"/>
      <c r="N11" s="36" t="s">
        <v>40</v>
      </c>
      <c r="O11" s="85"/>
      <c r="P11" s="85"/>
      <c r="Q11" s="85"/>
      <c r="R11" s="85"/>
      <c r="S11" s="86" t="s">
        <v>41</v>
      </c>
      <c r="T11" s="86"/>
      <c r="U11" s="36" t="s">
        <v>40</v>
      </c>
      <c r="V11" s="85"/>
      <c r="W11" s="85"/>
      <c r="X11" s="85"/>
      <c r="Y11" s="85"/>
      <c r="Z11" s="86" t="s">
        <v>41</v>
      </c>
      <c r="AA11" s="86"/>
      <c r="AB11" s="40"/>
    </row>
    <row r="12" spans="2:28" ht="18" customHeight="1" x14ac:dyDescent="0.55000000000000004">
      <c r="B12" s="44"/>
      <c r="C12" s="45"/>
      <c r="D12" s="66" t="s">
        <v>48</v>
      </c>
      <c r="E12" s="66"/>
      <c r="F12" s="66"/>
      <c r="G12" s="34" t="s">
        <v>40</v>
      </c>
      <c r="H12" s="87"/>
      <c r="I12" s="87"/>
      <c r="J12" s="87"/>
      <c r="K12" s="87"/>
      <c r="L12" s="88" t="s">
        <v>41</v>
      </c>
      <c r="M12" s="88"/>
      <c r="N12" s="34" t="s">
        <v>40</v>
      </c>
      <c r="O12" s="87"/>
      <c r="P12" s="87"/>
      <c r="Q12" s="87"/>
      <c r="R12" s="87"/>
      <c r="S12" s="88" t="s">
        <v>41</v>
      </c>
      <c r="T12" s="88"/>
      <c r="U12" s="34" t="s">
        <v>40</v>
      </c>
      <c r="V12" s="87"/>
      <c r="W12" s="87"/>
      <c r="X12" s="87"/>
      <c r="Y12" s="87"/>
      <c r="Z12" s="88" t="s">
        <v>41</v>
      </c>
      <c r="AA12" s="88"/>
      <c r="AB12" s="35"/>
    </row>
    <row r="13" spans="2:28" ht="18" customHeight="1" x14ac:dyDescent="0.55000000000000004">
      <c r="B13" s="81" t="s">
        <v>49</v>
      </c>
      <c r="C13" s="82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83"/>
      <c r="C14" s="84"/>
      <c r="D14" s="36"/>
      <c r="E14" s="47"/>
      <c r="F14" s="79" t="s">
        <v>51</v>
      </c>
      <c r="G14" s="79"/>
      <c r="H14" s="79"/>
      <c r="I14" s="79"/>
      <c r="J14" s="79"/>
      <c r="K14" s="79"/>
      <c r="L14" s="79"/>
      <c r="M14" s="47"/>
      <c r="N14" s="79" t="s">
        <v>52</v>
      </c>
      <c r="O14" s="79"/>
      <c r="P14" s="79"/>
      <c r="Q14" s="79"/>
      <c r="R14" s="79"/>
      <c r="S14" s="79"/>
      <c r="T14" s="79"/>
      <c r="U14" s="47"/>
      <c r="V14" s="79" t="s">
        <v>53</v>
      </c>
      <c r="W14" s="79"/>
      <c r="X14" s="79"/>
      <c r="Y14" s="79"/>
      <c r="Z14" s="79"/>
      <c r="AA14" s="79"/>
      <c r="AB14" s="80"/>
    </row>
    <row r="15" spans="2:28" ht="18" customHeight="1" x14ac:dyDescent="0.55000000000000004">
      <c r="B15" s="53"/>
      <c r="C15" s="54"/>
      <c r="D15" s="36"/>
      <c r="E15" s="47" t="s">
        <v>30</v>
      </c>
      <c r="F15" s="79" t="s">
        <v>54</v>
      </c>
      <c r="G15" s="79"/>
      <c r="H15" s="79"/>
      <c r="I15" s="79"/>
      <c r="J15" s="79"/>
      <c r="K15" s="79"/>
      <c r="L15" s="7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56</v>
      </c>
      <c r="G17" s="36"/>
      <c r="H17" s="36"/>
      <c r="I17" s="36"/>
      <c r="J17" s="47" t="s">
        <v>30</v>
      </c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36" t="s">
        <v>42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7" t="s">
        <v>30</v>
      </c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6" t="s">
        <v>42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7" t="s">
        <v>30</v>
      </c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36" t="s">
        <v>42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8" t="s">
        <v>83</v>
      </c>
      <c r="Y32" s="78"/>
      <c r="Z32" s="78"/>
      <c r="AA32" s="36" t="s">
        <v>42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74" t="s">
        <v>62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75"/>
      <c r="AB34" s="40"/>
    </row>
    <row r="35" spans="2:28" ht="18" customHeight="1" x14ac:dyDescent="0.55000000000000004">
      <c r="B35" s="41"/>
      <c r="C35" s="42"/>
      <c r="D35" s="36"/>
      <c r="E35" s="62" t="s">
        <v>92</v>
      </c>
      <c r="F35" s="63"/>
      <c r="G35" s="63"/>
      <c r="H35" s="63"/>
      <c r="I35" s="63"/>
      <c r="J35" s="64"/>
      <c r="K35" s="77" t="s">
        <v>66</v>
      </c>
      <c r="L35" s="77"/>
      <c r="M35" s="77"/>
      <c r="N35" s="77"/>
      <c r="O35" s="77"/>
      <c r="P35" s="77" t="s">
        <v>67</v>
      </c>
      <c r="Q35" s="77"/>
      <c r="R35" s="77"/>
      <c r="S35" s="77"/>
      <c r="T35" s="77"/>
      <c r="U35" s="77" t="s">
        <v>68</v>
      </c>
      <c r="V35" s="77"/>
      <c r="W35" s="77"/>
      <c r="X35" s="77"/>
      <c r="Y35" s="77"/>
      <c r="Z35" s="77" t="s">
        <v>69</v>
      </c>
      <c r="AA35" s="77"/>
      <c r="AB35" s="40"/>
    </row>
    <row r="36" spans="2:28" ht="18" customHeight="1" x14ac:dyDescent="0.55000000000000004">
      <c r="B36" s="41"/>
      <c r="C36" s="42"/>
      <c r="D36" s="36"/>
      <c r="E36" s="65" t="s">
        <v>91</v>
      </c>
      <c r="F36" s="66"/>
      <c r="G36" s="66"/>
      <c r="H36" s="67">
        <v>0.8</v>
      </c>
      <c r="I36" s="67"/>
      <c r="J36" s="56" t="s">
        <v>84</v>
      </c>
      <c r="K36" s="77" t="s">
        <v>70</v>
      </c>
      <c r="L36" s="77"/>
      <c r="M36" s="77"/>
      <c r="N36" s="77"/>
      <c r="O36" s="77"/>
      <c r="P36" s="77" t="s">
        <v>70</v>
      </c>
      <c r="Q36" s="77"/>
      <c r="R36" s="77"/>
      <c r="S36" s="77"/>
      <c r="T36" s="77"/>
      <c r="U36" s="77" t="s">
        <v>70</v>
      </c>
      <c r="V36" s="77"/>
      <c r="W36" s="77"/>
      <c r="X36" s="77"/>
      <c r="Y36" s="77"/>
      <c r="Z36" s="77"/>
      <c r="AA36" s="77"/>
      <c r="AB36" s="40"/>
    </row>
    <row r="37" spans="2:28" ht="18" customHeight="1" x14ac:dyDescent="0.55000000000000004">
      <c r="B37" s="41"/>
      <c r="C37" s="42"/>
      <c r="D37" s="36"/>
      <c r="E37" s="73" t="s">
        <v>63</v>
      </c>
      <c r="F37" s="73"/>
      <c r="G37" s="73"/>
      <c r="H37" s="73"/>
      <c r="I37" s="73"/>
      <c r="J37" s="73"/>
      <c r="K37" s="68">
        <v>765230</v>
      </c>
      <c r="L37" s="68"/>
      <c r="M37" s="68"/>
      <c r="N37" s="68"/>
      <c r="O37" s="68"/>
      <c r="P37" s="68">
        <v>846101</v>
      </c>
      <c r="Q37" s="68"/>
      <c r="R37" s="68"/>
      <c r="S37" s="68"/>
      <c r="T37" s="68"/>
      <c r="U37" s="68">
        <v>204898</v>
      </c>
      <c r="V37" s="68"/>
      <c r="W37" s="68"/>
      <c r="X37" s="68"/>
      <c r="Y37" s="68"/>
      <c r="Z37" s="76">
        <f>IF(K37="","",ROUNDUP((K37-U37)/(P37-U37),1))</f>
        <v>0.9</v>
      </c>
      <c r="AA37" s="76"/>
      <c r="AB37" s="40"/>
    </row>
    <row r="38" spans="2:28" ht="18" customHeight="1" x14ac:dyDescent="0.55000000000000004">
      <c r="B38" s="41"/>
      <c r="C38" s="42"/>
      <c r="D38" s="36"/>
      <c r="E38" s="73" t="s">
        <v>65</v>
      </c>
      <c r="F38" s="73"/>
      <c r="G38" s="73"/>
      <c r="H38" s="73"/>
      <c r="I38" s="73"/>
      <c r="J38" s="7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76" t="str">
        <f t="shared" ref="Z38:Z39" si="0">IF(K38="","",ROUNDUP((K38-U38)/(P38-U38),1))</f>
        <v/>
      </c>
      <c r="AA38" s="76"/>
      <c r="AB38" s="40"/>
    </row>
    <row r="39" spans="2:28" ht="18" customHeight="1" x14ac:dyDescent="0.55000000000000004">
      <c r="B39" s="41"/>
      <c r="C39" s="42"/>
      <c r="D39" s="36"/>
      <c r="E39" s="73" t="s">
        <v>64</v>
      </c>
      <c r="F39" s="73"/>
      <c r="G39" s="73"/>
      <c r="H39" s="73"/>
      <c r="I39" s="73"/>
      <c r="J39" s="73"/>
      <c r="K39" s="68">
        <v>457500</v>
      </c>
      <c r="L39" s="68"/>
      <c r="M39" s="68"/>
      <c r="N39" s="68"/>
      <c r="O39" s="68"/>
      <c r="P39" s="68">
        <v>660500</v>
      </c>
      <c r="Q39" s="68"/>
      <c r="R39" s="68"/>
      <c r="S39" s="68"/>
      <c r="T39" s="68"/>
      <c r="U39" s="68">
        <v>101500</v>
      </c>
      <c r="V39" s="68"/>
      <c r="W39" s="68"/>
      <c r="X39" s="68"/>
      <c r="Y39" s="68"/>
      <c r="Z39" s="101">
        <f t="shared" si="0"/>
        <v>0.7</v>
      </c>
      <c r="AA39" s="101"/>
      <c r="AB39" s="40"/>
    </row>
    <row r="40" spans="2:28" ht="18" customHeight="1" x14ac:dyDescent="0.55000000000000004">
      <c r="B40" s="41"/>
      <c r="C40" s="42"/>
      <c r="D40" s="36"/>
      <c r="E40" s="77" t="s">
        <v>71</v>
      </c>
      <c r="F40" s="77"/>
      <c r="G40" s="77"/>
      <c r="H40" s="77"/>
      <c r="I40" s="77"/>
      <c r="J40" s="77"/>
      <c r="K40" s="69">
        <f>SUM(K37:O39)</f>
        <v>1222730</v>
      </c>
      <c r="L40" s="69"/>
      <c r="M40" s="69"/>
      <c r="N40" s="69"/>
      <c r="O40" s="69"/>
      <c r="P40" s="69">
        <f>SUM(P37:T39)</f>
        <v>1506601</v>
      </c>
      <c r="Q40" s="69"/>
      <c r="R40" s="69"/>
      <c r="S40" s="69"/>
      <c r="T40" s="69"/>
      <c r="U40" s="69">
        <f>SUM(U37:Y39)</f>
        <v>306398</v>
      </c>
      <c r="V40" s="69"/>
      <c r="W40" s="69"/>
      <c r="X40" s="69"/>
      <c r="Y40" s="69"/>
      <c r="Z40" s="100">
        <f>IF(K40=0,"",ROUNDUP((K40-U40)/(P40-U40),1))</f>
        <v>0.79999999999999993</v>
      </c>
      <c r="AA40" s="100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74" t="s">
        <v>72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5"/>
      <c r="AB42" s="40"/>
    </row>
    <row r="43" spans="2:28" ht="18" customHeight="1" x14ac:dyDescent="0.55000000000000004">
      <c r="B43" s="41"/>
      <c r="C43" s="42"/>
      <c r="D43" s="36"/>
      <c r="E43" s="70" t="s">
        <v>73</v>
      </c>
      <c r="F43" s="71"/>
      <c r="G43" s="71"/>
      <c r="H43" s="71"/>
      <c r="I43" s="71"/>
      <c r="J43" s="72"/>
      <c r="K43" s="29"/>
      <c r="L43" s="57">
        <v>13</v>
      </c>
      <c r="M43" s="57"/>
      <c r="N43" s="57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59" t="s">
        <v>75</v>
      </c>
      <c r="F44" s="60"/>
      <c r="G44" s="60"/>
      <c r="H44" s="60"/>
      <c r="I44" s="60"/>
      <c r="J44" s="61"/>
      <c r="K44" s="29"/>
      <c r="L44" s="29" t="s">
        <v>74</v>
      </c>
      <c r="M44" s="29"/>
      <c r="N44" s="29"/>
      <c r="O44" s="29"/>
      <c r="P44" s="29" t="s">
        <v>40</v>
      </c>
      <c r="Q44" s="57">
        <v>0.87</v>
      </c>
      <c r="R44" s="57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57">
        <v>2.8</v>
      </c>
      <c r="Z44" s="57"/>
      <c r="AA44" s="30" t="s">
        <v>42</v>
      </c>
      <c r="AB44" s="40"/>
    </row>
    <row r="45" spans="2:28" ht="18" customHeight="1" x14ac:dyDescent="0.55000000000000004">
      <c r="B45" s="41"/>
      <c r="C45" s="42"/>
      <c r="D45" s="36"/>
      <c r="E45" s="59" t="s">
        <v>76</v>
      </c>
      <c r="F45" s="60"/>
      <c r="G45" s="60"/>
      <c r="H45" s="60"/>
      <c r="I45" s="60"/>
      <c r="J45" s="61"/>
      <c r="K45" s="29"/>
      <c r="L45" s="29" t="s">
        <v>78</v>
      </c>
      <c r="M45" s="29"/>
      <c r="N45" s="29"/>
      <c r="O45" s="29"/>
      <c r="P45" s="29" t="s">
        <v>40</v>
      </c>
      <c r="Q45" s="57">
        <v>0.52</v>
      </c>
      <c r="R45" s="57"/>
      <c r="S45" s="29" t="s">
        <v>42</v>
      </c>
      <c r="T45" s="58" t="s">
        <v>79</v>
      </c>
      <c r="U45" s="58"/>
      <c r="V45" s="29" t="s">
        <v>40</v>
      </c>
      <c r="W45" s="57">
        <v>0.67</v>
      </c>
      <c r="X45" s="57"/>
      <c r="Y45" s="29" t="s">
        <v>42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59"/>
      <c r="F46" s="60"/>
      <c r="G46" s="60"/>
      <c r="H46" s="60"/>
      <c r="I46" s="60"/>
      <c r="J46" s="61"/>
      <c r="K46" s="29"/>
      <c r="L46" s="29" t="s">
        <v>77</v>
      </c>
      <c r="M46" s="29"/>
      <c r="N46" s="29"/>
      <c r="O46" s="29"/>
      <c r="P46" s="29" t="s">
        <v>40</v>
      </c>
      <c r="Q46" s="57">
        <v>1.2</v>
      </c>
      <c r="R46" s="57"/>
      <c r="S46" s="29" t="s">
        <v>42</v>
      </c>
      <c r="T46" s="58" t="s">
        <v>79</v>
      </c>
      <c r="U46" s="58"/>
      <c r="V46" s="29" t="s">
        <v>40</v>
      </c>
      <c r="W46" s="57">
        <v>1.8</v>
      </c>
      <c r="X46" s="57"/>
      <c r="Y46" s="29" t="s">
        <v>42</v>
      </c>
      <c r="Z46" s="29"/>
      <c r="AA46" s="30"/>
      <c r="AB46" s="40"/>
    </row>
    <row r="47" spans="2:28" ht="10" customHeight="1" x14ac:dyDescent="0.5500000000000000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P16" sqref="P16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14" ht="10" customHeight="1" x14ac:dyDescent="0.55000000000000004"/>
    <row r="2" spans="2:14" ht="18" customHeight="1" x14ac:dyDescent="0.55000000000000004">
      <c r="B2" s="1" t="s">
        <v>20</v>
      </c>
    </row>
    <row r="3" spans="2:14" ht="18" customHeight="1" x14ac:dyDescent="0.55000000000000004">
      <c r="B3" s="1" t="s">
        <v>19</v>
      </c>
    </row>
    <row r="4" spans="2:14" ht="18" customHeight="1" x14ac:dyDescent="0.5500000000000000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14" ht="30" customHeight="1" x14ac:dyDescent="0.5500000000000000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14" ht="68.150000000000006" customHeight="1" x14ac:dyDescent="0.5500000000000000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14" ht="18" customHeight="1" x14ac:dyDescent="0.5500000000000000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14" ht="16" customHeight="1" x14ac:dyDescent="0.5500000000000000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6" customHeight="1" x14ac:dyDescent="0.5500000000000000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6" customHeight="1" x14ac:dyDescent="0.5500000000000000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6" customHeight="1" x14ac:dyDescent="0.5500000000000000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6" customHeight="1" x14ac:dyDescent="0.5500000000000000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6" customHeight="1" x14ac:dyDescent="0.5500000000000000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6" customHeight="1" x14ac:dyDescent="0.5500000000000000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6" customHeight="1" x14ac:dyDescent="0.5500000000000000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6" customHeight="1" x14ac:dyDescent="0.5500000000000000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6" customHeight="1" x14ac:dyDescent="0.5500000000000000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6" customHeight="1" x14ac:dyDescent="0.5500000000000000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6" customHeight="1" x14ac:dyDescent="0.5500000000000000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6" customHeight="1" x14ac:dyDescent="0.5500000000000000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6" customHeight="1" x14ac:dyDescent="0.5500000000000000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54" sqref="J54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22" ht="10" customHeight="1" x14ac:dyDescent="0.55000000000000004"/>
    <row r="2" spans="2:22" ht="18" customHeight="1" x14ac:dyDescent="0.55000000000000004">
      <c r="B2" s="1" t="s">
        <v>20</v>
      </c>
    </row>
    <row r="3" spans="2:22" ht="18" customHeight="1" x14ac:dyDescent="0.55000000000000004">
      <c r="B3" s="1" t="s">
        <v>19</v>
      </c>
    </row>
    <row r="4" spans="2:22" ht="18" customHeight="1" x14ac:dyDescent="0.5500000000000000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22" ht="30" customHeight="1" x14ac:dyDescent="0.5500000000000000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22" ht="68.150000000000006" customHeight="1" x14ac:dyDescent="0.5500000000000000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22" ht="18" customHeight="1" x14ac:dyDescent="0.5500000000000000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22" ht="16" customHeight="1" x14ac:dyDescent="0.55000000000000004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6" customHeight="1" x14ac:dyDescent="0.55000000000000004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6" customHeight="1" x14ac:dyDescent="0.55000000000000004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6" customHeight="1" x14ac:dyDescent="0.55000000000000004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6" customHeight="1" x14ac:dyDescent="0.55000000000000004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6" customHeight="1" x14ac:dyDescent="0.55000000000000004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6" customHeight="1" x14ac:dyDescent="0.55000000000000004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6" customHeight="1" x14ac:dyDescent="0.55000000000000004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6" customHeight="1" x14ac:dyDescent="0.55000000000000004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6" customHeight="1" x14ac:dyDescent="0.55000000000000004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6" customHeight="1" x14ac:dyDescent="0.55000000000000004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6" customHeight="1" x14ac:dyDescent="0.55000000000000004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6" customHeight="1" x14ac:dyDescent="0.55000000000000004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6" customHeight="1" x14ac:dyDescent="0.5500000000000000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