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Knsv0008\29013_建築指導課\010_指導係\002_指導担当\002 指導担当\■共同住宅指導要綱\⑥HP用様式\★申出書、チェックリスト（R5.4～新様式）\"/>
    </mc:Choice>
  </mc:AlternateContent>
  <xr:revisionPtr revIDLastSave="0" documentId="13_ncr:1_{783319F6-CF93-4DDC-AAF9-9ABD1408EE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【様式】申出書" sheetId="1" r:id="rId1"/>
    <sheet name="【記載例】申出書" sheetId="2" r:id="rId2"/>
  </sheets>
  <definedNames>
    <definedName name="_xlnm.Print_Area" localSheetId="1">【記載例】申出書!$A$1:$U$47</definedName>
    <definedName name="_xlnm.Print_Area" localSheetId="0">【様式】申出書!$A$1:$O$47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1" l="1"/>
  <c r="K31" i="1"/>
  <c r="N40" i="1"/>
  <c r="L39" i="1"/>
  <c r="L38" i="1"/>
  <c r="O30" i="1"/>
  <c r="H30" i="1"/>
  <c r="O29" i="1"/>
  <c r="H29" i="1"/>
  <c r="H26" i="1"/>
  <c r="N40" i="2"/>
  <c r="L39" i="2"/>
  <c r="L38" i="2"/>
  <c r="N33" i="1"/>
  <c r="N33" i="2"/>
  <c r="O30" i="2"/>
  <c r="H30" i="2"/>
  <c r="O29" i="2"/>
  <c r="H29" i="2"/>
  <c r="O26" i="2"/>
  <c r="H26" i="2"/>
  <c r="O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kndp</author>
  </authors>
  <commentList>
    <comment ref="M3" authorId="0" shapeId="0" xr:uid="{F8BECB70-2CFA-4595-991C-3A1F2E9601A9}">
      <text>
        <r>
          <rPr>
            <sz val="9"/>
            <color indexed="81"/>
            <rFont val="MS P ゴシック"/>
            <family val="3"/>
            <charset val="128"/>
          </rPr>
          <t>届出年月日を入力</t>
        </r>
      </text>
    </comment>
    <comment ref="L35" authorId="0" shapeId="0" xr:uid="{DD6EF134-26C2-4DD2-B8B2-9C838013620D}">
      <text>
        <r>
          <rPr>
            <b/>
            <sz val="9"/>
            <color indexed="81"/>
            <rFont val="MS P ゴシック"/>
            <family val="3"/>
            <charset val="128"/>
          </rPr>
          <t>協議を行った職員の氏名</t>
        </r>
      </text>
    </comment>
    <comment ref="N35" authorId="0" shapeId="0" xr:uid="{C28BEB37-01CD-4F36-BAC6-DC39F93CC7BC}">
      <text>
        <r>
          <rPr>
            <b/>
            <sz val="9"/>
            <color indexed="81"/>
            <rFont val="MS P ゴシック"/>
            <family val="3"/>
            <charset val="128"/>
          </rPr>
          <t>協議を行った日</t>
        </r>
      </text>
    </comment>
  </commentList>
</comments>
</file>

<file path=xl/sharedStrings.xml><?xml version="1.0" encoding="utf-8"?>
<sst xmlns="http://schemas.openxmlformats.org/spreadsheetml/2006/main" count="176" uniqueCount="80">
  <si>
    <r>
      <t>様式第</t>
    </r>
    <r>
      <rPr>
        <sz val="10.5"/>
        <color theme="1"/>
        <rFont val="Century"/>
        <family val="1"/>
      </rPr>
      <t>1</t>
    </r>
    <r>
      <rPr>
        <sz val="10.5"/>
        <color theme="1"/>
        <rFont val="ＭＳ 明朝"/>
        <family val="1"/>
        <charset val="128"/>
      </rPr>
      <t>号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第</t>
    </r>
    <r>
      <rPr>
        <sz val="10.5"/>
        <color theme="1"/>
        <rFont val="Century"/>
        <family val="1"/>
      </rPr>
      <t>9</t>
    </r>
    <r>
      <rPr>
        <sz val="10.5"/>
        <color theme="1"/>
        <rFont val="ＭＳ 明朝"/>
        <family val="1"/>
        <charset val="128"/>
      </rPr>
      <t>条関係</t>
    </r>
    <r>
      <rPr>
        <sz val="10.5"/>
        <color theme="1"/>
        <rFont val="Century"/>
        <family val="1"/>
      </rPr>
      <t>)</t>
    </r>
  </si>
  <si>
    <t>共同住宅等建築計画申出書</t>
  </si>
  <si>
    <t>共同住宅等の名称</t>
  </si>
  <si>
    <t>設計者</t>
  </si>
  <si>
    <t>住所</t>
  </si>
  <si>
    <t>氏名</t>
  </si>
  <si>
    <t>工事監理者</t>
  </si>
  <si>
    <t>工事施工者</t>
  </si>
  <si>
    <t>地名地番</t>
  </si>
  <si>
    <t>金沢市</t>
  </si>
  <si>
    <t>用途地域</t>
  </si>
  <si>
    <t>建築の計画概要</t>
  </si>
  <si>
    <t>共同住宅等の種別</t>
  </si>
  <si>
    <t>工事種別</t>
  </si>
  <si>
    <t>最高の高さ</t>
  </si>
  <si>
    <t>構造</t>
  </si>
  <si>
    <t>所有形態</t>
  </si>
  <si>
    <t>住戸の形式</t>
  </si>
  <si>
    <t>住戸床面積</t>
  </si>
  <si>
    <t>駐車場</t>
  </si>
  <si>
    <t>自転車置場</t>
  </si>
  <si>
    <t>ごみ集積場</t>
  </si>
  <si>
    <t>区分</t>
  </si>
  <si>
    <t>敷地面積</t>
  </si>
  <si>
    <t>㎡</t>
  </si>
  <si>
    <t>延べ面積</t>
  </si>
  <si>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宛先</t>
    </r>
    <r>
      <rPr>
        <sz val="10.5"/>
        <color theme="1"/>
        <rFont val="Century"/>
        <family val="1"/>
      </rPr>
      <t>)</t>
    </r>
    <r>
      <rPr>
        <sz val="10.5"/>
        <color theme="1"/>
        <rFont val="ＭＳ 明朝"/>
        <family val="1"/>
        <charset val="128"/>
      </rPr>
      <t>金沢市長</t>
    </r>
    <phoneticPr fontId="5"/>
  </si>
  <si>
    <t>建築主　住所</t>
    <rPh sb="0" eb="3">
      <t>ケンチクヌシ</t>
    </rPh>
    <rPh sb="4" eb="6">
      <t>ジュウショ</t>
    </rPh>
    <phoneticPr fontId="5"/>
  </si>
  <si>
    <t>氏名</t>
    <rPh sb="0" eb="2">
      <t>シメイ</t>
    </rPh>
    <phoneticPr fontId="5"/>
  </si>
  <si>
    <r>
      <t>金沢市共同住宅等の建築に関する指導要綱第</t>
    </r>
    <r>
      <rPr>
        <sz val="10.5"/>
        <color theme="1"/>
        <rFont val="Century"/>
        <family val="1"/>
      </rPr>
      <t>9</t>
    </r>
    <r>
      <rPr>
        <sz val="10.5"/>
        <color theme="1"/>
        <rFont val="ＭＳ 明朝"/>
        <family val="1"/>
        <charset val="128"/>
      </rPr>
      <t>条の規定により提出します。</t>
    </r>
    <phoneticPr fontId="5"/>
  </si>
  <si>
    <t>計画部分</t>
    <rPh sb="0" eb="2">
      <t>ケイカク</t>
    </rPh>
    <rPh sb="2" eb="4">
      <t>ブブン</t>
    </rPh>
    <phoneticPr fontId="5"/>
  </si>
  <si>
    <t>計画以外の部分</t>
    <rPh sb="0" eb="2">
      <t>ケイカク</t>
    </rPh>
    <rPh sb="2" eb="4">
      <t>イガイ</t>
    </rPh>
    <rPh sb="5" eb="7">
      <t>ブブン</t>
    </rPh>
    <phoneticPr fontId="5"/>
  </si>
  <si>
    <t>合計</t>
    <rPh sb="0" eb="2">
      <t>ゴウケイ</t>
    </rPh>
    <phoneticPr fontId="5"/>
  </si>
  <si>
    <t>台</t>
    <rPh sb="0" eb="1">
      <t>ダイ</t>
    </rPh>
    <phoneticPr fontId="5"/>
  </si>
  <si>
    <t>㎡</t>
    <phoneticPr fontId="5"/>
  </si>
  <si>
    <t>最低</t>
    <rPh sb="0" eb="2">
      <t>サイテイ</t>
    </rPh>
    <phoneticPr fontId="5"/>
  </si>
  <si>
    <t>最高</t>
    <rPh sb="0" eb="2">
      <t>サイコウ</t>
    </rPh>
    <phoneticPr fontId="5"/>
  </si>
  <si>
    <t>地上</t>
    <rPh sb="0" eb="2">
      <t>チジョウ</t>
    </rPh>
    <phoneticPr fontId="5"/>
  </si>
  <si>
    <t>ｍ</t>
    <phoneticPr fontId="5"/>
  </si>
  <si>
    <t>建築面積</t>
    <rPh sb="2" eb="4">
      <t>メンセキ</t>
    </rPh>
    <phoneticPr fontId="5"/>
  </si>
  <si>
    <t>（</t>
    <phoneticPr fontId="5"/>
  </si>
  <si>
    <t>㎡）</t>
    <phoneticPr fontId="5"/>
  </si>
  <si>
    <t>防火地域</t>
    <rPh sb="0" eb="2">
      <t>ボウカ</t>
    </rPh>
    <rPh sb="2" eb="4">
      <t>チイキ</t>
    </rPh>
    <phoneticPr fontId="5"/>
  </si>
  <si>
    <t>敷地内</t>
    <rPh sb="0" eb="3">
      <t>シキチナイ</t>
    </rPh>
    <phoneticPr fontId="5"/>
  </si>
  <si>
    <t>敷地外</t>
    <rPh sb="0" eb="3">
      <t>シキチガイ</t>
    </rPh>
    <phoneticPr fontId="5"/>
  </si>
  <si>
    <r>
      <t>備考　</t>
    </r>
    <r>
      <rPr>
        <sz val="9"/>
        <color theme="1"/>
        <rFont val="Century"/>
        <family val="1"/>
      </rPr>
      <t>1</t>
    </r>
    <r>
      <rPr>
        <sz val="9"/>
        <color theme="1"/>
        <rFont val="ＭＳ 明朝"/>
        <family val="1"/>
        <charset val="128"/>
      </rPr>
      <t>　法人にあっては、住所は事務所の所在地を、氏名は名称及び代表者の氏名を記入してください。</t>
    </r>
  </si>
  <si>
    <r>
      <t>　　　</t>
    </r>
    <r>
      <rPr>
        <sz val="9"/>
        <color theme="1"/>
        <rFont val="Century"/>
        <family val="1"/>
      </rPr>
      <t>2</t>
    </r>
    <r>
      <rPr>
        <sz val="9"/>
        <color theme="1"/>
        <rFont val="ＭＳ 明朝"/>
        <family val="1"/>
        <charset val="128"/>
      </rPr>
      <t>　増築の場合における建築の計画概要欄については、既存部分を含めたものを記入してください。</t>
    </r>
  </si>
  <si>
    <r>
      <t>　　　</t>
    </r>
    <r>
      <rPr>
        <sz val="9"/>
        <color theme="1"/>
        <rFont val="Century"/>
        <family val="1"/>
      </rPr>
      <t>3</t>
    </r>
    <r>
      <rPr>
        <sz val="9"/>
        <color theme="1"/>
        <rFont val="ＭＳ 明朝"/>
        <family val="1"/>
        <charset val="128"/>
      </rPr>
      <t>　延べ面積欄の</t>
    </r>
    <r>
      <rPr>
        <sz val="9"/>
        <color theme="1"/>
        <rFont val="Century"/>
        <family val="1"/>
      </rPr>
      <t>(</t>
    </r>
    <r>
      <rPr>
        <sz val="9"/>
        <color theme="1"/>
        <rFont val="ＭＳ 明朝"/>
        <family val="1"/>
        <charset val="128"/>
      </rPr>
      <t>　</t>
    </r>
    <r>
      <rPr>
        <sz val="9"/>
        <color theme="1"/>
        <rFont val="Century"/>
        <family val="1"/>
      </rPr>
      <t>)</t>
    </r>
    <r>
      <rPr>
        <sz val="9"/>
        <color theme="1"/>
        <rFont val="ＭＳ 明朝"/>
        <family val="1"/>
        <charset val="128"/>
      </rPr>
      <t>内には、店舗、事務所等の面積を記入してください。</t>
    </r>
  </si>
  <si>
    <r>
      <t>添付書類　</t>
    </r>
    <r>
      <rPr>
        <sz val="9"/>
        <color theme="1"/>
        <rFont val="Century"/>
        <family val="1"/>
      </rPr>
      <t>(1)</t>
    </r>
    <r>
      <rPr>
        <sz val="9"/>
        <color theme="1"/>
        <rFont val="ＭＳ 明朝"/>
        <family val="1"/>
        <charset val="128"/>
      </rPr>
      <t>　適用建築物の付近見取図、配置図、平面図、立面図及び断面図</t>
    </r>
  </si>
  <si>
    <r>
      <t>　　　　　</t>
    </r>
    <r>
      <rPr>
        <sz val="9"/>
        <color theme="1"/>
        <rFont val="Century"/>
        <family val="1"/>
      </rPr>
      <t>(2)</t>
    </r>
    <r>
      <rPr>
        <sz val="9"/>
        <color theme="1"/>
        <rFont val="ＭＳ 明朝"/>
        <family val="1"/>
        <charset val="128"/>
      </rPr>
      <t>　誓約書</t>
    </r>
  </si>
  <si>
    <r>
      <t>　　　　　</t>
    </r>
    <r>
      <rPr>
        <sz val="9"/>
        <color theme="1"/>
        <rFont val="Century"/>
        <family val="1"/>
      </rPr>
      <t>(3)</t>
    </r>
    <r>
      <rPr>
        <sz val="9"/>
        <color theme="1"/>
        <rFont val="ＭＳ 明朝"/>
        <family val="1"/>
        <charset val="128"/>
      </rPr>
      <t>　その他</t>
    </r>
  </si>
  <si>
    <t>敷地
の
位置</t>
    <phoneticPr fontId="5"/>
  </si>
  <si>
    <t>建築主　住所　</t>
    <rPh sb="0" eb="3">
      <t>ケンチクヌシ</t>
    </rPh>
    <rPh sb="4" eb="6">
      <t>ジュウショ</t>
    </rPh>
    <phoneticPr fontId="5"/>
  </si>
  <si>
    <t>氏名　</t>
    <rPh sb="0" eb="2">
      <t>シメイ</t>
    </rPh>
    <phoneticPr fontId="5"/>
  </si>
  <si>
    <t>金沢　太郎</t>
    <rPh sb="0" eb="2">
      <t>カナザワ</t>
    </rPh>
    <rPh sb="3" eb="5">
      <t>タロウ</t>
    </rPh>
    <phoneticPr fontId="5"/>
  </si>
  <si>
    <t>第一種住居地域</t>
  </si>
  <si>
    <t>〇〇〇1丁目2番3</t>
    <rPh sb="4" eb="6">
      <t>チョウメ</t>
    </rPh>
    <rPh sb="7" eb="8">
      <t>バン</t>
    </rPh>
    <phoneticPr fontId="5"/>
  </si>
  <si>
    <t>準防火地域</t>
    <rPh sb="0" eb="1">
      <t>ジュン</t>
    </rPh>
    <rPh sb="1" eb="3">
      <t>ボウカ</t>
    </rPh>
    <rPh sb="3" eb="5">
      <t>チイキ</t>
    </rPh>
    <phoneticPr fontId="5"/>
  </si>
  <si>
    <t>金沢市△△△1丁目1番1</t>
    <rPh sb="0" eb="3">
      <t>カナザワシ</t>
    </rPh>
    <rPh sb="7" eb="9">
      <t>チョウメ</t>
    </rPh>
    <rPh sb="10" eb="11">
      <t>バン</t>
    </rPh>
    <phoneticPr fontId="5"/>
  </si>
  <si>
    <t>金沢市×××町123</t>
    <rPh sb="6" eb="7">
      <t>マチ</t>
    </rPh>
    <phoneticPr fontId="5"/>
  </si>
  <si>
    <t>株式会社　石川設計事務所</t>
    <rPh sb="0" eb="4">
      <t>カブシキガイシャ</t>
    </rPh>
    <rPh sb="5" eb="7">
      <t>イシカワ</t>
    </rPh>
    <rPh sb="7" eb="9">
      <t>セッケイ</t>
    </rPh>
    <rPh sb="9" eb="12">
      <t>ジムショ</t>
    </rPh>
    <phoneticPr fontId="5"/>
  </si>
  <si>
    <t>金沢市◎◎◎2丁目3番4</t>
    <rPh sb="0" eb="3">
      <t>カナザワシ</t>
    </rPh>
    <rPh sb="7" eb="9">
      <t>チョウメ</t>
    </rPh>
    <rPh sb="10" eb="11">
      <t>バン</t>
    </rPh>
    <phoneticPr fontId="5"/>
  </si>
  <si>
    <t>株式会社　石川建設</t>
    <rPh sb="0" eb="4">
      <t>カブシキガイシャ</t>
    </rPh>
    <rPh sb="5" eb="7">
      <t>イシカワ</t>
    </rPh>
    <rPh sb="7" eb="9">
      <t>ケンセツ</t>
    </rPh>
    <phoneticPr fontId="5"/>
  </si>
  <si>
    <t>階数</t>
    <rPh sb="0" eb="2">
      <t>カイスウ</t>
    </rPh>
    <phoneticPr fontId="5"/>
  </si>
  <si>
    <t>地上</t>
    <rPh sb="0" eb="2">
      <t>チジョウ</t>
    </rPh>
    <phoneticPr fontId="5"/>
  </si>
  <si>
    <t>地下</t>
    <rPh sb="0" eb="2">
      <t>チカ</t>
    </rPh>
    <phoneticPr fontId="5"/>
  </si>
  <si>
    <t>階</t>
    <rPh sb="0" eb="1">
      <t>カイ</t>
    </rPh>
    <phoneticPr fontId="5"/>
  </si>
  <si>
    <t>構造</t>
    <phoneticPr fontId="5"/>
  </si>
  <si>
    <t>区分</t>
    <phoneticPr fontId="5"/>
  </si>
  <si>
    <t>東部管理センターと協議済み</t>
  </si>
  <si>
    <t>田中</t>
    <rPh sb="0" eb="2">
      <t>タナカ</t>
    </rPh>
    <phoneticPr fontId="5"/>
  </si>
  <si>
    <t>職員氏名：</t>
    <rPh sb="0" eb="2">
      <t>ショクイン</t>
    </rPh>
    <rPh sb="2" eb="4">
      <t>シメイ</t>
    </rPh>
    <phoneticPr fontId="5"/>
  </si>
  <si>
    <t>協議した職員氏名:</t>
    <rPh sb="0" eb="2">
      <t>キョウギ</t>
    </rPh>
    <rPh sb="4" eb="6">
      <t>ショクイン</t>
    </rPh>
    <rPh sb="6" eb="8">
      <t>シメイ</t>
    </rPh>
    <phoneticPr fontId="5"/>
  </si>
  <si>
    <t>その他</t>
  </si>
  <si>
    <t>寄宿舎</t>
  </si>
  <si>
    <t>ワンルーム形式+ファミリー形式</t>
  </si>
  <si>
    <t>用途変更</t>
    <rPh sb="0" eb="2">
      <t>ヨウト</t>
    </rPh>
    <rPh sb="2" eb="4">
      <t>ヘンコウ</t>
    </rPh>
    <phoneticPr fontId="5"/>
  </si>
  <si>
    <t>木造　一部　鉄骨造</t>
    <rPh sb="0" eb="2">
      <t>モクゾウ</t>
    </rPh>
    <rPh sb="3" eb="5">
      <t>イチブ</t>
    </rPh>
    <rPh sb="6" eb="9">
      <t>テッコツゾウ</t>
    </rPh>
    <phoneticPr fontId="5"/>
  </si>
  <si>
    <t>学生寮</t>
    <rPh sb="0" eb="3">
      <t>ガクセイリョウ</t>
    </rPh>
    <phoneticPr fontId="5"/>
  </si>
  <si>
    <t>〇〇〇学生寮</t>
    <rPh sb="3" eb="6">
      <t>ガクセイリョウ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</si>
</sst>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 x16r2:formatCode16="[$-ja-JP-x-gannen]ggge&quot;年&quot;m&quot;月&quot;d&quot;日&quot;;@"/>
    <numFmt numFmtId="177" formatCode="[$-411]ge\.m\.d;@"/>
    <numFmt numFmtId="178" formatCode="#,##0_ "/>
  </numFmts>
  <fonts count="13">
    <font>
      <sz val="11"/>
      <color theme="1"/>
      <name val="Yu Gothic"/>
      <family val="2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9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9"/>
      <color theme="1"/>
      <name val="Century"/>
      <family val="1"/>
    </font>
    <font>
      <sz val="11"/>
      <color rgb="FFFF0000"/>
      <name val="Yu Gothic"/>
      <family val="2"/>
      <scheme val="minor"/>
    </font>
    <font>
      <sz val="11"/>
      <name val="Yu Gothic"/>
      <family val="2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58">
    <xf numFmtId="0" fontId="0" fillId="0" borderId="0" xfId="0"/>
    <xf numFmtId="0" fontId="0" fillId="0" borderId="4" xfId="0" applyBorder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7" fillId="0" borderId="7" xfId="0" applyFont="1" applyBorder="1" applyAlignment="1">
      <alignment horizontal="right" vertical="center" wrapText="1"/>
    </xf>
    <xf numFmtId="0" fontId="0" fillId="0" borderId="0" xfId="0" applyBorder="1"/>
    <xf numFmtId="0" fontId="2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9" fillId="0" borderId="0" xfId="0" applyFont="1"/>
    <xf numFmtId="0" fontId="2" fillId="0" borderId="0" xfId="0" applyFont="1" applyBorder="1" applyAlignment="1">
      <alignment horizontal="right" vertical="top"/>
    </xf>
    <xf numFmtId="0" fontId="10" fillId="0" borderId="0" xfId="0" applyFont="1"/>
    <xf numFmtId="0" fontId="2" fillId="0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178" fontId="2" fillId="0" borderId="11" xfId="0" applyNumberFormat="1" applyFont="1" applyBorder="1" applyAlignment="1">
      <alignment horizontal="left" vertical="center" wrapText="1"/>
    </xf>
    <xf numFmtId="178" fontId="2" fillId="0" borderId="5" xfId="0" applyNumberFormat="1" applyFont="1" applyBorder="1" applyAlignment="1">
      <alignment horizontal="left" vertical="center" wrapText="1"/>
    </xf>
    <xf numFmtId="178" fontId="7" fillId="0" borderId="6" xfId="0" applyNumberFormat="1" applyFont="1" applyBorder="1" applyAlignment="1">
      <alignment horizontal="right" vertical="center" wrapText="1"/>
    </xf>
    <xf numFmtId="178" fontId="1" fillId="0" borderId="7" xfId="0" applyNumberFormat="1" applyFont="1" applyBorder="1" applyAlignment="1">
      <alignment vertical="center" wrapText="1"/>
    </xf>
    <xf numFmtId="178" fontId="7" fillId="0" borderId="8" xfId="0" applyNumberFormat="1" applyFont="1" applyBorder="1" applyAlignment="1">
      <alignment horizontal="left" vertical="center" wrapText="1"/>
    </xf>
    <xf numFmtId="178" fontId="7" fillId="0" borderId="7" xfId="0" applyNumberFormat="1" applyFont="1" applyBorder="1" applyAlignment="1">
      <alignment horizontal="right" vertical="center" wrapText="1"/>
    </xf>
    <xf numFmtId="178" fontId="1" fillId="0" borderId="7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</xf>
    <xf numFmtId="0" fontId="2" fillId="0" borderId="12" xfId="0" applyFont="1" applyFill="1" applyBorder="1" applyAlignment="1" applyProtection="1">
      <alignment vertical="center" wrapText="1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77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77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4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right" vertical="center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2" fillId="0" borderId="2" xfId="0" applyFont="1" applyBorder="1" applyAlignment="1" applyProtection="1">
      <alignment horizontal="justify" vertical="center" wrapText="1"/>
      <protection locked="0"/>
    </xf>
    <xf numFmtId="0" fontId="2" fillId="0" borderId="3" xfId="0" applyFont="1" applyBorder="1" applyAlignment="1" applyProtection="1">
      <alignment horizontal="justify" vertical="center" wrapText="1"/>
      <protection locked="0"/>
    </xf>
    <xf numFmtId="176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8" fontId="1" fillId="0" borderId="6" xfId="0" applyNumberFormat="1" applyFont="1" applyFill="1" applyBorder="1" applyAlignment="1">
      <alignment horizontal="right" vertical="center" wrapText="1"/>
    </xf>
    <xf numFmtId="178" fontId="1" fillId="0" borderId="7" xfId="0" applyNumberFormat="1" applyFont="1" applyFill="1" applyBorder="1" applyAlignment="1">
      <alignment horizontal="right" vertical="center" wrapText="1"/>
    </xf>
    <xf numFmtId="178" fontId="1" fillId="0" borderId="7" xfId="0" applyNumberFormat="1" applyFont="1" applyBorder="1" applyAlignment="1">
      <alignment horizontal="right" vertical="center" wrapText="1"/>
    </xf>
    <xf numFmtId="178" fontId="1" fillId="0" borderId="4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Border="1" applyAlignment="1">
      <alignment horizontal="right" vertical="center" wrapText="1"/>
    </xf>
    <xf numFmtId="178" fontId="2" fillId="0" borderId="15" xfId="0" applyNumberFormat="1" applyFont="1" applyBorder="1" applyAlignment="1">
      <alignment horizontal="center" vertical="center" wrapText="1"/>
    </xf>
    <xf numFmtId="178" fontId="2" fillId="0" borderId="16" xfId="0" applyNumberFormat="1" applyFont="1" applyBorder="1" applyAlignment="1">
      <alignment horizontal="center" vertical="center" wrapText="1"/>
    </xf>
    <xf numFmtId="178" fontId="2" fillId="0" borderId="17" xfId="0" applyNumberFormat="1" applyFont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95249</xdr:colOff>
      <xdr:row>9</xdr:row>
      <xdr:rowOff>119061</xdr:rowOff>
    </xdr:from>
    <xdr:to>
      <xdr:col>20</xdr:col>
      <xdr:colOff>428623</xdr:colOff>
      <xdr:row>17</xdr:row>
      <xdr:rowOff>71438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A9BDA8C-A52D-40CC-88B7-C0502F8869D8}"/>
            </a:ext>
          </a:extLst>
        </xdr:cNvPr>
        <xdr:cNvSpPr txBox="1"/>
      </xdr:nvSpPr>
      <xdr:spPr>
        <a:xfrm>
          <a:off x="6691312" y="1738311"/>
          <a:ext cx="3238499" cy="13454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共通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r>
            <a:rPr kumimoji="1" lang="ja-JP" altLang="en-US" sz="1100">
              <a:solidFill>
                <a:sysClr val="windowText" lastClr="000000"/>
              </a:solidFill>
            </a:rPr>
            <a:t>プルダウン部分（着色部）はリストから選択してください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また、その他を選択した場合はカッコ内に詳細を入力してください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130969</xdr:colOff>
      <xdr:row>29</xdr:row>
      <xdr:rowOff>214312</xdr:rowOff>
    </xdr:from>
    <xdr:to>
      <xdr:col>20</xdr:col>
      <xdr:colOff>416719</xdr:colOff>
      <xdr:row>32</xdr:row>
      <xdr:rowOff>202406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D6846D3-34BC-4C27-A10B-64961B1A5B80}"/>
            </a:ext>
          </a:extLst>
        </xdr:cNvPr>
        <xdr:cNvSpPr txBox="1"/>
      </xdr:nvSpPr>
      <xdr:spPr>
        <a:xfrm>
          <a:off x="6727032" y="6226968"/>
          <a:ext cx="3190875" cy="738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協議を行った管理センターを選択し、協議した職員氏名と日付を入力してください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130968</xdr:colOff>
      <xdr:row>34</xdr:row>
      <xdr:rowOff>0</xdr:rowOff>
    </xdr:from>
    <xdr:to>
      <xdr:col>20</xdr:col>
      <xdr:colOff>416718</xdr:colOff>
      <xdr:row>38</xdr:row>
      <xdr:rowOff>142875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280AF74-9B70-4996-B93F-22CC5B9BF831}"/>
            </a:ext>
          </a:extLst>
        </xdr:cNvPr>
        <xdr:cNvSpPr txBox="1"/>
      </xdr:nvSpPr>
      <xdr:spPr>
        <a:xfrm>
          <a:off x="6727031" y="7262813"/>
          <a:ext cx="31908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敷地面積、建築面積、延べ面積にそれぞれ面積を入力してください</a:t>
          </a:r>
          <a:endParaRPr kumimoji="1" lang="en-US" altLang="ja-JP" sz="1100"/>
        </a:p>
        <a:p>
          <a:r>
            <a:rPr kumimoji="1" lang="ja-JP" altLang="en-US" sz="1100"/>
            <a:t>延べ面積のカッコ内には、店舗や事務所等の面積を入力してください</a:t>
          </a:r>
        </a:p>
      </xdr:txBody>
    </xdr:sp>
    <xdr:clientData/>
  </xdr:twoCellAnchor>
  <xdr:twoCellAnchor>
    <xdr:from>
      <xdr:col>13</xdr:col>
      <xdr:colOff>83344</xdr:colOff>
      <xdr:row>31</xdr:row>
      <xdr:rowOff>83343</xdr:rowOff>
    </xdr:from>
    <xdr:to>
      <xdr:col>15</xdr:col>
      <xdr:colOff>130969</xdr:colOff>
      <xdr:row>34</xdr:row>
      <xdr:rowOff>59531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B8572A05-5929-40AA-9255-8539133BF50F}"/>
            </a:ext>
          </a:extLst>
        </xdr:cNvPr>
        <xdr:cNvCxnSpPr>
          <a:stCxn id="3" idx="1"/>
        </xdr:cNvCxnSpPr>
      </xdr:nvCxnSpPr>
      <xdr:spPr>
        <a:xfrm flipH="1">
          <a:off x="5845969" y="6596062"/>
          <a:ext cx="881063" cy="72628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35718</xdr:colOff>
      <xdr:row>36</xdr:row>
      <xdr:rowOff>71438</xdr:rowOff>
    </xdr:from>
    <xdr:to>
      <xdr:col>15</xdr:col>
      <xdr:colOff>130968</xdr:colOff>
      <xdr:row>37</xdr:row>
      <xdr:rowOff>47625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D5F51DC5-77B6-44F3-B297-B4EF1AC256D1}"/>
            </a:ext>
          </a:extLst>
        </xdr:cNvPr>
        <xdr:cNvCxnSpPr>
          <a:stCxn id="6" idx="1"/>
        </xdr:cNvCxnSpPr>
      </xdr:nvCxnSpPr>
      <xdr:spPr>
        <a:xfrm flipH="1">
          <a:off x="6357937" y="7834313"/>
          <a:ext cx="369094" cy="22621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107156</xdr:colOff>
      <xdr:row>17</xdr:row>
      <xdr:rowOff>238126</xdr:rowOff>
    </xdr:from>
    <xdr:to>
      <xdr:col>20</xdr:col>
      <xdr:colOff>440530</xdr:colOff>
      <xdr:row>23</xdr:row>
      <xdr:rowOff>83346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28056DA-ABB5-4984-9479-BD93E220B217}"/>
            </a:ext>
          </a:extLst>
        </xdr:cNvPr>
        <xdr:cNvSpPr txBox="1"/>
      </xdr:nvSpPr>
      <xdr:spPr>
        <a:xfrm>
          <a:off x="6703219" y="3250407"/>
          <a:ext cx="3238499" cy="13454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共通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r>
            <a:rPr kumimoji="1" lang="ja-JP" altLang="en-US" sz="1100">
              <a:solidFill>
                <a:sysClr val="windowText" lastClr="000000"/>
              </a:solidFill>
            </a:rPr>
            <a:t>プルダウン部分（着色部）はリストから選択してください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また、その他を選択した場合はカッコ内に詳細を入力してください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48"/>
  <sheetViews>
    <sheetView tabSelected="1" topLeftCell="A30" zoomScale="110" zoomScaleNormal="110" workbookViewId="0">
      <selection activeCell="D34" sqref="D34:F34"/>
    </sheetView>
  </sheetViews>
  <sheetFormatPr defaultRowHeight="18.75"/>
  <cols>
    <col min="1" max="1" width="4.625" customWidth="1"/>
    <col min="2" max="3" width="8.125" customWidth="1"/>
    <col min="4" max="4" width="3.625" customWidth="1"/>
    <col min="5" max="6" width="7.375" customWidth="1"/>
    <col min="7" max="8" width="3.625" customWidth="1"/>
    <col min="9" max="10" width="7.375" customWidth="1"/>
    <col min="11" max="12" width="3.625" customWidth="1"/>
    <col min="13" max="14" width="7.375" customWidth="1"/>
    <col min="15" max="15" width="3.625" customWidth="1"/>
  </cols>
  <sheetData>
    <row r="1" spans="1:15" ht="19.5" thickBot="1">
      <c r="A1" s="16" t="s">
        <v>0</v>
      </c>
    </row>
    <row r="2" spans="1:15" ht="5.0999999999999996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1:15" ht="18.75" customHeight="1">
      <c r="A3" s="10"/>
      <c r="B3" s="11"/>
      <c r="C3" s="11"/>
      <c r="D3" s="11"/>
      <c r="E3" s="11"/>
      <c r="F3" s="11"/>
      <c r="G3" s="11"/>
      <c r="H3" s="11"/>
      <c r="I3" s="11"/>
      <c r="J3" s="25"/>
      <c r="K3" s="25"/>
      <c r="L3" s="25"/>
      <c r="M3" s="118"/>
      <c r="N3" s="118"/>
      <c r="O3" s="119"/>
    </row>
    <row r="4" spans="1:15" ht="5.0999999999999996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8.75" customHeight="1">
      <c r="A5" s="13"/>
      <c r="B5" s="15" t="s">
        <v>26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5.0999999999999996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8.75" customHeight="1">
      <c r="A7" s="10"/>
      <c r="B7" s="11"/>
      <c r="C7" s="11"/>
      <c r="D7" s="11"/>
      <c r="E7" s="11"/>
      <c r="F7" s="14"/>
      <c r="G7" s="14"/>
      <c r="H7" s="14" t="s">
        <v>27</v>
      </c>
      <c r="I7" s="120"/>
      <c r="J7" s="120"/>
      <c r="K7" s="120"/>
      <c r="L7" s="120"/>
      <c r="M7" s="120"/>
      <c r="N7" s="120"/>
      <c r="O7" s="121"/>
    </row>
    <row r="8" spans="1:15">
      <c r="A8" s="7"/>
      <c r="B8" s="8"/>
      <c r="C8" s="8"/>
      <c r="D8" s="8"/>
      <c r="E8" s="8"/>
      <c r="F8" s="8"/>
      <c r="G8" s="8"/>
      <c r="H8" s="26"/>
      <c r="I8" s="120"/>
      <c r="J8" s="120"/>
      <c r="K8" s="120"/>
      <c r="L8" s="120"/>
      <c r="M8" s="120"/>
      <c r="N8" s="120"/>
      <c r="O8" s="121"/>
    </row>
    <row r="9" spans="1:15">
      <c r="A9" s="10"/>
      <c r="B9" s="11"/>
      <c r="C9" s="11"/>
      <c r="D9" s="11"/>
      <c r="E9" s="11"/>
      <c r="F9" s="14"/>
      <c r="G9" s="14"/>
      <c r="H9" s="14" t="s">
        <v>28</v>
      </c>
      <c r="I9" s="120"/>
      <c r="J9" s="120"/>
      <c r="K9" s="120"/>
      <c r="L9" s="120"/>
      <c r="M9" s="120"/>
      <c r="N9" s="120"/>
      <c r="O9" s="121"/>
    </row>
    <row r="10" spans="1:15">
      <c r="A10" s="7"/>
      <c r="B10" s="8"/>
      <c r="C10" s="8"/>
      <c r="D10" s="8"/>
      <c r="E10" s="8"/>
      <c r="F10" s="8"/>
      <c r="G10" s="8"/>
      <c r="H10" s="26"/>
      <c r="I10" s="120"/>
      <c r="J10" s="120"/>
      <c r="K10" s="120"/>
      <c r="L10" s="120"/>
      <c r="M10" s="120"/>
      <c r="N10" s="120"/>
      <c r="O10" s="121"/>
    </row>
    <row r="11" spans="1:15" ht="5.0999999999999996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</row>
    <row r="12" spans="1:15">
      <c r="A12" s="106" t="s">
        <v>1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</row>
    <row r="13" spans="1:15" ht="5.0999999999999996" customHeight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</row>
    <row r="14" spans="1:15">
      <c r="A14" s="106" t="s">
        <v>29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8"/>
    </row>
    <row r="15" spans="1:15" ht="5.0999999999999996" customHeight="1" thickBo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ht="19.5" thickBot="1">
      <c r="A16" s="112" t="s">
        <v>2</v>
      </c>
      <c r="B16" s="113"/>
      <c r="C16" s="114"/>
      <c r="D16" s="115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</row>
    <row r="17" spans="1:17" ht="19.5" thickBot="1">
      <c r="A17" s="112" t="s">
        <v>3</v>
      </c>
      <c r="B17" s="114"/>
      <c r="C17" s="49" t="s">
        <v>4</v>
      </c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7"/>
    </row>
    <row r="18" spans="1:17" ht="19.5" thickBot="1">
      <c r="A18" s="78"/>
      <c r="B18" s="80"/>
      <c r="C18" s="49" t="s">
        <v>5</v>
      </c>
      <c r="D18" s="115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7"/>
    </row>
    <row r="19" spans="1:17" ht="19.5" thickBot="1">
      <c r="A19" s="112" t="s">
        <v>6</v>
      </c>
      <c r="B19" s="114"/>
      <c r="C19" s="49" t="s">
        <v>4</v>
      </c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7"/>
    </row>
    <row r="20" spans="1:17" ht="19.5" thickBot="1">
      <c r="A20" s="78"/>
      <c r="B20" s="80"/>
      <c r="C20" s="49" t="s">
        <v>5</v>
      </c>
      <c r="D20" s="115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</row>
    <row r="21" spans="1:17" ht="19.5" thickBot="1">
      <c r="A21" s="112" t="s">
        <v>7</v>
      </c>
      <c r="B21" s="114"/>
      <c r="C21" s="49" t="s">
        <v>4</v>
      </c>
      <c r="D21" s="115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7"/>
    </row>
    <row r="22" spans="1:17" ht="19.5" thickBot="1">
      <c r="A22" s="78"/>
      <c r="B22" s="80"/>
      <c r="C22" s="49" t="s">
        <v>5</v>
      </c>
      <c r="D22" s="115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7" ht="19.5" customHeight="1" thickBot="1">
      <c r="A23" s="122" t="s">
        <v>51</v>
      </c>
      <c r="B23" s="71" t="s">
        <v>8</v>
      </c>
      <c r="C23" s="72"/>
      <c r="D23" s="85" t="s">
        <v>9</v>
      </c>
      <c r="E23" s="83"/>
      <c r="F23" s="104"/>
      <c r="G23" s="104"/>
      <c r="H23" s="104"/>
      <c r="I23" s="104"/>
      <c r="J23" s="104"/>
      <c r="K23" s="104"/>
      <c r="L23" s="104"/>
      <c r="M23" s="104"/>
      <c r="N23" s="104"/>
      <c r="O23" s="105"/>
    </row>
    <row r="24" spans="1:17" ht="19.5" customHeight="1" thickBot="1">
      <c r="A24" s="123"/>
      <c r="B24" s="112" t="s">
        <v>10</v>
      </c>
      <c r="C24" s="114"/>
      <c r="D24" s="101"/>
      <c r="E24" s="102"/>
      <c r="F24" s="102"/>
      <c r="G24" s="102"/>
      <c r="H24" s="102"/>
      <c r="I24" s="63" t="s">
        <v>42</v>
      </c>
      <c r="J24" s="63"/>
      <c r="K24" s="63"/>
      <c r="L24" s="99"/>
      <c r="M24" s="99"/>
      <c r="N24" s="99"/>
      <c r="O24" s="124"/>
      <c r="Q24" s="31"/>
    </row>
    <row r="25" spans="1:17" ht="19.5" customHeight="1" thickBot="1">
      <c r="A25" s="86" t="s">
        <v>11</v>
      </c>
      <c r="B25" s="71" t="s">
        <v>12</v>
      </c>
      <c r="C25" s="72"/>
      <c r="D25" s="101"/>
      <c r="E25" s="102"/>
      <c r="F25" s="102"/>
      <c r="G25" s="102"/>
      <c r="H25" s="48"/>
      <c r="I25" s="103"/>
      <c r="J25" s="103"/>
      <c r="K25" s="103"/>
      <c r="L25" s="103"/>
      <c r="M25" s="103"/>
      <c r="N25" s="103"/>
      <c r="O25" s="19"/>
    </row>
    <row r="26" spans="1:17" ht="19.5" customHeight="1" thickBot="1">
      <c r="A26" s="87"/>
      <c r="B26" s="71" t="s">
        <v>13</v>
      </c>
      <c r="C26" s="72"/>
      <c r="D26" s="56"/>
      <c r="E26" s="57"/>
      <c r="F26" s="57"/>
      <c r="G26" s="57"/>
      <c r="H26" s="48" t="str">
        <f>IF(D26="その他","(","")</f>
        <v/>
      </c>
      <c r="I26" s="103"/>
      <c r="J26" s="103"/>
      <c r="K26" s="103"/>
      <c r="L26" s="103"/>
      <c r="M26" s="103"/>
      <c r="N26" s="103"/>
      <c r="O26" s="19" t="str">
        <f>IF(D26="その他",")","")</f>
        <v/>
      </c>
    </row>
    <row r="27" spans="1:17" ht="19.5" customHeight="1" thickBot="1">
      <c r="A27" s="87"/>
      <c r="B27" s="71" t="s">
        <v>14</v>
      </c>
      <c r="C27" s="72"/>
      <c r="D27" s="85" t="s">
        <v>37</v>
      </c>
      <c r="E27" s="83"/>
      <c r="F27" s="51"/>
      <c r="G27" s="20" t="s">
        <v>38</v>
      </c>
      <c r="H27" s="97"/>
      <c r="I27" s="97"/>
      <c r="J27" s="24"/>
      <c r="K27" s="24"/>
      <c r="L27" s="97"/>
      <c r="M27" s="97"/>
      <c r="N27" s="24"/>
      <c r="O27" s="39"/>
    </row>
    <row r="28" spans="1:17" ht="19.5" customHeight="1" thickBot="1">
      <c r="A28" s="87"/>
      <c r="B28" s="71" t="s">
        <v>63</v>
      </c>
      <c r="C28" s="72"/>
      <c r="D28" s="47"/>
      <c r="E28" s="48" t="s">
        <v>64</v>
      </c>
      <c r="F28" s="51"/>
      <c r="G28" s="20" t="s">
        <v>66</v>
      </c>
      <c r="H28" s="48"/>
      <c r="I28" s="48" t="s">
        <v>65</v>
      </c>
      <c r="J28" s="51"/>
      <c r="K28" s="17" t="s">
        <v>66</v>
      </c>
      <c r="L28" s="48"/>
      <c r="M28" s="48"/>
      <c r="N28" s="24"/>
      <c r="O28" s="18"/>
    </row>
    <row r="29" spans="1:17" ht="19.5" customHeight="1" thickBot="1">
      <c r="A29" s="87"/>
      <c r="B29" s="71" t="s">
        <v>15</v>
      </c>
      <c r="C29" s="72"/>
      <c r="D29" s="101"/>
      <c r="E29" s="102"/>
      <c r="F29" s="102"/>
      <c r="G29" s="102"/>
      <c r="H29" s="48" t="str">
        <f>IF(D29="その他","(","")</f>
        <v/>
      </c>
      <c r="I29" s="103"/>
      <c r="J29" s="103"/>
      <c r="K29" s="103"/>
      <c r="L29" s="103"/>
      <c r="M29" s="103"/>
      <c r="N29" s="103"/>
      <c r="O29" s="19" t="str">
        <f>IF(D29="その他",")","")</f>
        <v/>
      </c>
    </row>
    <row r="30" spans="1:17" ht="19.5" customHeight="1" thickBot="1">
      <c r="A30" s="87"/>
      <c r="B30" s="71" t="s">
        <v>16</v>
      </c>
      <c r="C30" s="72"/>
      <c r="D30" s="101"/>
      <c r="E30" s="102"/>
      <c r="F30" s="102"/>
      <c r="G30" s="102"/>
      <c r="H30" s="48" t="str">
        <f>IF(D30="その他","(","")</f>
        <v/>
      </c>
      <c r="I30" s="103"/>
      <c r="J30" s="103"/>
      <c r="K30" s="103"/>
      <c r="L30" s="103"/>
      <c r="M30" s="103"/>
      <c r="N30" s="103"/>
      <c r="O30" s="19" t="str">
        <f>IF(D30="その他",")","")</f>
        <v/>
      </c>
    </row>
    <row r="31" spans="1:17" ht="19.5" thickBot="1">
      <c r="A31" s="87"/>
      <c r="B31" s="71" t="s">
        <v>17</v>
      </c>
      <c r="C31" s="72"/>
      <c r="D31" s="56"/>
      <c r="E31" s="57"/>
      <c r="F31" s="57"/>
      <c r="G31" s="57"/>
      <c r="H31" s="57"/>
      <c r="I31" s="57"/>
      <c r="J31" s="54"/>
      <c r="K31" s="58" t="str">
        <f>IF(D31&lt;&gt;"","戸","")</f>
        <v/>
      </c>
      <c r="L31" s="59"/>
      <c r="M31" s="55"/>
      <c r="N31" s="58" t="str">
        <f>IF(D31="ワンルーム形式+ファミリー形式","戸","")</f>
        <v/>
      </c>
      <c r="O31" s="60"/>
    </row>
    <row r="32" spans="1:17" ht="19.5" customHeight="1" thickBot="1">
      <c r="A32" s="87"/>
      <c r="B32" s="71" t="s">
        <v>18</v>
      </c>
      <c r="C32" s="72"/>
      <c r="D32" s="85" t="s">
        <v>36</v>
      </c>
      <c r="E32" s="83"/>
      <c r="F32" s="82"/>
      <c r="G32" s="82"/>
      <c r="H32" s="17" t="s">
        <v>34</v>
      </c>
      <c r="I32" s="17"/>
      <c r="J32" s="83" t="s">
        <v>35</v>
      </c>
      <c r="K32" s="83"/>
      <c r="L32" s="84"/>
      <c r="M32" s="84"/>
      <c r="N32" s="24" t="s">
        <v>34</v>
      </c>
      <c r="O32" s="19"/>
    </row>
    <row r="33" spans="1:17" ht="19.5" customHeight="1" thickBot="1">
      <c r="A33" s="87"/>
      <c r="B33" s="71" t="s">
        <v>19</v>
      </c>
      <c r="C33" s="72"/>
      <c r="D33" s="85" t="s">
        <v>43</v>
      </c>
      <c r="E33" s="83"/>
      <c r="F33" s="51"/>
      <c r="G33" s="17" t="s">
        <v>33</v>
      </c>
      <c r="H33" s="17"/>
      <c r="I33" s="48" t="s">
        <v>44</v>
      </c>
      <c r="J33" s="51"/>
      <c r="K33" s="17" t="s">
        <v>33</v>
      </c>
      <c r="L33" s="17"/>
      <c r="M33" s="48" t="s">
        <v>32</v>
      </c>
      <c r="N33" s="53">
        <f>F33+J33</f>
        <v>0</v>
      </c>
      <c r="O33" s="18" t="s">
        <v>33</v>
      </c>
      <c r="Q33" s="28"/>
    </row>
    <row r="34" spans="1:17" ht="19.5" customHeight="1" thickBot="1">
      <c r="A34" s="87"/>
      <c r="B34" s="71" t="s">
        <v>20</v>
      </c>
      <c r="C34" s="72"/>
      <c r="D34" s="81"/>
      <c r="E34" s="82"/>
      <c r="F34" s="82"/>
      <c r="G34" s="17" t="s">
        <v>33</v>
      </c>
      <c r="H34" s="17"/>
      <c r="I34" s="17"/>
      <c r="J34" s="17"/>
      <c r="K34" s="17"/>
      <c r="L34" s="17"/>
      <c r="M34" s="17"/>
      <c r="N34" s="17"/>
      <c r="O34" s="18"/>
      <c r="P34" s="21"/>
    </row>
    <row r="35" spans="1:17" ht="19.5" customHeight="1" thickBot="1">
      <c r="A35" s="88"/>
      <c r="B35" s="71" t="s">
        <v>21</v>
      </c>
      <c r="C35" s="72"/>
      <c r="D35" s="98"/>
      <c r="E35" s="99"/>
      <c r="F35" s="99"/>
      <c r="G35" s="99"/>
      <c r="H35" s="99"/>
      <c r="I35" s="100" t="s">
        <v>71</v>
      </c>
      <c r="J35" s="100"/>
      <c r="K35" s="100"/>
      <c r="L35" s="68"/>
      <c r="M35" s="68"/>
      <c r="N35" s="69"/>
      <c r="O35" s="70"/>
    </row>
    <row r="36" spans="1:17" ht="19.5" customHeight="1" thickBot="1">
      <c r="A36" s="78" t="s">
        <v>68</v>
      </c>
      <c r="B36" s="79"/>
      <c r="C36" s="80"/>
      <c r="D36" s="66" t="s">
        <v>30</v>
      </c>
      <c r="E36" s="63"/>
      <c r="F36" s="63"/>
      <c r="G36" s="64"/>
      <c r="H36" s="63" t="s">
        <v>31</v>
      </c>
      <c r="I36" s="63"/>
      <c r="J36" s="63"/>
      <c r="K36" s="64"/>
      <c r="L36" s="63" t="s">
        <v>32</v>
      </c>
      <c r="M36" s="63"/>
      <c r="N36" s="63"/>
      <c r="O36" s="64"/>
    </row>
    <row r="37" spans="1:17" ht="19.5" thickBot="1">
      <c r="A37" s="73" t="s">
        <v>23</v>
      </c>
      <c r="B37" s="74"/>
      <c r="C37" s="75"/>
      <c r="D37" s="94"/>
      <c r="E37" s="95"/>
      <c r="F37" s="95"/>
      <c r="G37" s="96"/>
      <c r="H37" s="95"/>
      <c r="I37" s="95"/>
      <c r="J37" s="95"/>
      <c r="K37" s="96"/>
      <c r="L37" s="65"/>
      <c r="M37" s="65"/>
      <c r="N37" s="65"/>
      <c r="O37" s="19" t="s">
        <v>24</v>
      </c>
    </row>
    <row r="38" spans="1:17" ht="19.5" thickBot="1">
      <c r="A38" s="73" t="s">
        <v>39</v>
      </c>
      <c r="B38" s="74"/>
      <c r="C38" s="75"/>
      <c r="D38" s="76"/>
      <c r="E38" s="77"/>
      <c r="F38" s="77"/>
      <c r="G38" s="19" t="s">
        <v>34</v>
      </c>
      <c r="H38" s="77"/>
      <c r="I38" s="77"/>
      <c r="J38" s="77"/>
      <c r="K38" s="19" t="s">
        <v>34</v>
      </c>
      <c r="L38" s="62">
        <f>D38+H38</f>
        <v>0</v>
      </c>
      <c r="M38" s="62"/>
      <c r="N38" s="62"/>
      <c r="O38" s="29" t="s">
        <v>34</v>
      </c>
    </row>
    <row r="39" spans="1:17">
      <c r="A39" s="73" t="s">
        <v>25</v>
      </c>
      <c r="B39" s="74"/>
      <c r="C39" s="75"/>
      <c r="D39" s="92"/>
      <c r="E39" s="93"/>
      <c r="F39" s="93"/>
      <c r="G39" s="22" t="s">
        <v>34</v>
      </c>
      <c r="H39" s="93"/>
      <c r="I39" s="93"/>
      <c r="J39" s="93"/>
      <c r="K39" s="22" t="s">
        <v>34</v>
      </c>
      <c r="L39" s="61">
        <f>D39+H39</f>
        <v>0</v>
      </c>
      <c r="M39" s="61"/>
      <c r="N39" s="61"/>
      <c r="O39" s="22" t="s">
        <v>24</v>
      </c>
    </row>
    <row r="40" spans="1:17" ht="19.5" customHeight="1" thickBot="1">
      <c r="A40" s="89"/>
      <c r="B40" s="90"/>
      <c r="C40" s="91"/>
      <c r="D40" s="23" t="s">
        <v>40</v>
      </c>
      <c r="E40" s="50"/>
      <c r="F40" s="50"/>
      <c r="G40" s="30" t="s">
        <v>41</v>
      </c>
      <c r="H40" s="27" t="s">
        <v>40</v>
      </c>
      <c r="I40" s="50"/>
      <c r="J40" s="50"/>
      <c r="K40" s="30" t="s">
        <v>41</v>
      </c>
      <c r="L40" s="27" t="s">
        <v>40</v>
      </c>
      <c r="M40" s="52"/>
      <c r="N40" s="52">
        <f>F40+J40</f>
        <v>0</v>
      </c>
      <c r="O40" s="38" t="s">
        <v>41</v>
      </c>
      <c r="P40" s="1"/>
    </row>
    <row r="41" spans="1:1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7" ht="17.100000000000001" customHeight="1">
      <c r="A42" s="67" t="s">
        <v>45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7" ht="17.100000000000001" customHeight="1">
      <c r="A43" s="67" t="s">
        <v>46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1:17" ht="17.100000000000001" customHeight="1">
      <c r="A44" s="67" t="s">
        <v>47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1:17" ht="17.100000000000001" customHeight="1">
      <c r="A45" s="67" t="s">
        <v>48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1:17" ht="17.100000000000001" customHeight="1">
      <c r="A46" s="67" t="s">
        <v>49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1:17" ht="17.100000000000001" customHeight="1">
      <c r="A47" s="67" t="s">
        <v>50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7">
      <c r="A48" s="3"/>
    </row>
  </sheetData>
  <sheetProtection algorithmName="SHA-512" hashValue="DcqToPT/O5xKm5GdzzbdumHf11U0oMEucd2LmuTmntKOV55voQ6cE8keCduuKvamv2SoA1eREiIVQWVQc9NhaQ==" saltValue="xJiPqdEnzHweIUZ183SzVw==" spinCount="100000" sheet="1" selectLockedCells="1"/>
  <mergeCells count="83">
    <mergeCell ref="A17:B18"/>
    <mergeCell ref="D17:O17"/>
    <mergeCell ref="D18:O18"/>
    <mergeCell ref="A23:A24"/>
    <mergeCell ref="B23:C23"/>
    <mergeCell ref="B24:C24"/>
    <mergeCell ref="D23:E23"/>
    <mergeCell ref="L24:O24"/>
    <mergeCell ref="I24:K24"/>
    <mergeCell ref="A19:B20"/>
    <mergeCell ref="D19:O19"/>
    <mergeCell ref="D20:O20"/>
    <mergeCell ref="A21:B22"/>
    <mergeCell ref="D21:O21"/>
    <mergeCell ref="D22:O22"/>
    <mergeCell ref="D24:H24"/>
    <mergeCell ref="A12:O12"/>
    <mergeCell ref="A2:O2"/>
    <mergeCell ref="A14:O14"/>
    <mergeCell ref="A16:C16"/>
    <mergeCell ref="D16:O16"/>
    <mergeCell ref="M3:O3"/>
    <mergeCell ref="I7:O8"/>
    <mergeCell ref="I9:O10"/>
    <mergeCell ref="F23:O23"/>
    <mergeCell ref="B25:C25"/>
    <mergeCell ref="B26:C26"/>
    <mergeCell ref="B27:C27"/>
    <mergeCell ref="B29:C29"/>
    <mergeCell ref="B28:C28"/>
    <mergeCell ref="D26:G26"/>
    <mergeCell ref="I29:N29"/>
    <mergeCell ref="D29:G29"/>
    <mergeCell ref="L27:M27"/>
    <mergeCell ref="I25:N25"/>
    <mergeCell ref="I26:N26"/>
    <mergeCell ref="D25:G25"/>
    <mergeCell ref="A25:A35"/>
    <mergeCell ref="A39:C40"/>
    <mergeCell ref="D39:F39"/>
    <mergeCell ref="H39:J39"/>
    <mergeCell ref="D37:G37"/>
    <mergeCell ref="D27:E27"/>
    <mergeCell ref="H27:I27"/>
    <mergeCell ref="H37:K37"/>
    <mergeCell ref="D35:H35"/>
    <mergeCell ref="I35:K35"/>
    <mergeCell ref="B30:C30"/>
    <mergeCell ref="B31:C31"/>
    <mergeCell ref="D30:G30"/>
    <mergeCell ref="I30:N30"/>
    <mergeCell ref="D32:E32"/>
    <mergeCell ref="F32:G32"/>
    <mergeCell ref="A42:O42"/>
    <mergeCell ref="L35:M35"/>
    <mergeCell ref="N35:O35"/>
    <mergeCell ref="B32:C32"/>
    <mergeCell ref="A37:C37"/>
    <mergeCell ref="A38:C38"/>
    <mergeCell ref="D38:F38"/>
    <mergeCell ref="H38:J38"/>
    <mergeCell ref="A36:C36"/>
    <mergeCell ref="B33:C33"/>
    <mergeCell ref="B34:C34"/>
    <mergeCell ref="B35:C35"/>
    <mergeCell ref="D34:F34"/>
    <mergeCell ref="J32:K32"/>
    <mergeCell ref="L32:M32"/>
    <mergeCell ref="D33:E33"/>
    <mergeCell ref="A46:O46"/>
    <mergeCell ref="A47:O47"/>
    <mergeCell ref="A43:O43"/>
    <mergeCell ref="A44:O44"/>
    <mergeCell ref="A45:O45"/>
    <mergeCell ref="D31:I31"/>
    <mergeCell ref="K31:L31"/>
    <mergeCell ref="N31:O31"/>
    <mergeCell ref="L39:N39"/>
    <mergeCell ref="L38:N38"/>
    <mergeCell ref="H36:K36"/>
    <mergeCell ref="L37:N37"/>
    <mergeCell ref="L36:O36"/>
    <mergeCell ref="D36:G36"/>
  </mergeCells>
  <phoneticPr fontId="5"/>
  <dataValidations count="8">
    <dataValidation type="list" allowBlank="1" showInputMessage="1" showErrorMessage="1" sqref="D26" xr:uid="{70E303E0-1E75-4004-BE91-BEFDBCE31A44}">
      <formula1>"新築,増築,その他"</formula1>
    </dataValidation>
    <dataValidation type="list" allowBlank="1" showInputMessage="1" showErrorMessage="1" sqref="D29" xr:uid="{9C78DE67-6211-4DC8-B978-7729FDAD312F}">
      <formula1>"木造,鉄骨造,鉄筋コンクリート造,鉄骨鉄筋コンクリート造,その他"</formula1>
    </dataValidation>
    <dataValidation type="list" allowBlank="1" showInputMessage="1" showErrorMessage="1" sqref="D30" xr:uid="{EEF0D189-E8C3-4CC2-A9F9-0E9DA590B3AD}">
      <formula1>"賃貸,分譲,その他"</formula1>
    </dataValidation>
    <dataValidation type="list" allowBlank="1" showInputMessage="1" showErrorMessage="1" sqref="D24:H24" xr:uid="{C13238BC-7329-43EC-87E0-4DAFCD929E08}">
      <formula1>"第一種低層住居専用地域,第二種低層住居専用地域,第一種中高層住居専用地域,第二種中高層住居専用地域,第一種住居地域,第二種住居地域,準住居地域,近隣商業地域,商業地域,準工業地域,工業地域"</formula1>
    </dataValidation>
    <dataValidation type="list" allowBlank="1" showInputMessage="1" showErrorMessage="1" sqref="D35:H35" xr:uid="{14EEDA8B-9675-47D6-93F1-1567E3AB41AC}">
      <formula1>"東部管理センターと協議済み,西部管理センターと協議済み"</formula1>
    </dataValidation>
    <dataValidation type="list" allowBlank="1" showInputMessage="1" showErrorMessage="1" sqref="D25:G25" xr:uid="{3344081A-7885-4D83-9176-5375BD8D8C7D}">
      <formula1>"共同住宅,寄宿舎"</formula1>
    </dataValidation>
    <dataValidation type="list" allowBlank="1" showInputMessage="1" showErrorMessage="1" sqref="D31" xr:uid="{F272E745-001D-4611-9E47-520302FA80F7}">
      <formula1>"ワンルーム形式,ファミリー形式,ワンルーム形式+ファミリー形式"</formula1>
    </dataValidation>
    <dataValidation type="list" allowBlank="1" showInputMessage="1" showErrorMessage="1" sqref="L24:O24" xr:uid="{FA59124B-031F-4285-B2D7-5668C98E8836}">
      <formula1>"法22条区域,防火地域,準防火地域"</formula1>
    </dataValidation>
  </dataValidations>
  <pageMargins left="0.7" right="0.7" top="0.75" bottom="0.75" header="0.3" footer="0.3"/>
  <pageSetup paperSize="9" scale="93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9EB9C-0C3B-4C31-ADF1-0B6F5990EEA1}">
  <sheetPr codeName="Sheet2">
    <pageSetUpPr fitToPage="1"/>
  </sheetPr>
  <dimension ref="A1:Y48"/>
  <sheetViews>
    <sheetView view="pageBreakPreview" topLeftCell="A13" zoomScale="80" zoomScaleNormal="80" zoomScaleSheetLayoutView="80" workbookViewId="0">
      <selection sqref="A1:XFD1048576"/>
    </sheetView>
  </sheetViews>
  <sheetFormatPr defaultRowHeight="18.75"/>
  <cols>
    <col min="1" max="1" width="4.625" customWidth="1"/>
    <col min="2" max="3" width="8.125" customWidth="1"/>
    <col min="4" max="4" width="3.625" customWidth="1"/>
    <col min="5" max="6" width="7.375" customWidth="1"/>
    <col min="7" max="8" width="3.625" customWidth="1"/>
    <col min="9" max="10" width="7.375" customWidth="1"/>
    <col min="11" max="12" width="3.625" customWidth="1"/>
    <col min="13" max="14" width="7.375" customWidth="1"/>
    <col min="15" max="15" width="3.625" customWidth="1"/>
    <col min="18" max="18" width="1.875" customWidth="1"/>
    <col min="21" max="21" width="6.25" customWidth="1"/>
  </cols>
  <sheetData>
    <row r="1" spans="1:25" ht="19.5" thickBot="1">
      <c r="A1" s="16" t="s">
        <v>0</v>
      </c>
    </row>
    <row r="2" spans="1:25" ht="5.0999999999999996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1:25" ht="18.75" customHeight="1">
      <c r="A3" s="10"/>
      <c r="B3" s="11"/>
      <c r="C3" s="11"/>
      <c r="D3" s="11"/>
      <c r="E3" s="11"/>
      <c r="F3" s="11"/>
      <c r="G3" s="11"/>
      <c r="H3" s="11"/>
      <c r="I3" s="11"/>
      <c r="J3" s="25"/>
      <c r="K3" s="25"/>
      <c r="L3" s="25"/>
      <c r="M3" s="125">
        <v>45030</v>
      </c>
      <c r="N3" s="125"/>
      <c r="O3" s="126"/>
    </row>
    <row r="4" spans="1:25" ht="5.0999999999999996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25" ht="18.75" customHeight="1">
      <c r="A5" s="13"/>
      <c r="B5" s="15" t="s">
        <v>26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25" ht="5.0999999999999996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25" ht="18.75" customHeight="1">
      <c r="A7" s="10"/>
      <c r="B7" s="11"/>
      <c r="C7" s="11"/>
      <c r="D7" s="11"/>
      <c r="E7" s="11"/>
      <c r="F7" s="14"/>
      <c r="G7" s="14"/>
      <c r="H7" s="32" t="s">
        <v>52</v>
      </c>
      <c r="I7" s="127" t="s">
        <v>58</v>
      </c>
      <c r="J7" s="127"/>
      <c r="K7" s="127"/>
      <c r="L7" s="127"/>
      <c r="M7" s="127"/>
      <c r="N7" s="127"/>
      <c r="O7" s="128"/>
    </row>
    <row r="8" spans="1:25">
      <c r="A8" s="7"/>
      <c r="B8" s="8"/>
      <c r="C8" s="8"/>
      <c r="D8" s="8"/>
      <c r="E8" s="8"/>
      <c r="F8" s="8"/>
      <c r="G8" s="8"/>
      <c r="H8" s="26"/>
      <c r="I8" s="127"/>
      <c r="J8" s="127"/>
      <c r="K8" s="127"/>
      <c r="L8" s="127"/>
      <c r="M8" s="127"/>
      <c r="N8" s="127"/>
      <c r="O8" s="128"/>
    </row>
    <row r="9" spans="1:25" ht="18.75" customHeight="1">
      <c r="A9" s="10"/>
      <c r="B9" s="11"/>
      <c r="C9" s="11"/>
      <c r="D9" s="11"/>
      <c r="E9" s="11"/>
      <c r="F9" s="14"/>
      <c r="G9" s="14"/>
      <c r="H9" s="32" t="s">
        <v>53</v>
      </c>
      <c r="I9" s="127" t="s">
        <v>54</v>
      </c>
      <c r="J9" s="127"/>
      <c r="K9" s="127"/>
      <c r="L9" s="127"/>
      <c r="M9" s="127"/>
      <c r="N9" s="127"/>
      <c r="O9" s="128"/>
    </row>
    <row r="10" spans="1:25">
      <c r="A10" s="7"/>
      <c r="B10" s="8"/>
      <c r="C10" s="8"/>
      <c r="D10" s="8"/>
      <c r="E10" s="8"/>
      <c r="F10" s="8"/>
      <c r="G10" s="8"/>
      <c r="H10" s="26"/>
      <c r="I10" s="127"/>
      <c r="J10" s="127"/>
      <c r="K10" s="127"/>
      <c r="L10" s="127"/>
      <c r="M10" s="127"/>
      <c r="N10" s="127"/>
      <c r="O10" s="128"/>
      <c r="T10" s="33"/>
      <c r="Y10" s="33"/>
    </row>
    <row r="11" spans="1:25" ht="5.0999999999999996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</row>
    <row r="12" spans="1:25">
      <c r="A12" s="106" t="s">
        <v>1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</row>
    <row r="13" spans="1:25" ht="5.0999999999999996" customHeight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</row>
    <row r="14" spans="1:25">
      <c r="A14" s="106" t="s">
        <v>29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8"/>
    </row>
    <row r="15" spans="1:25" ht="5.0999999999999996" customHeight="1" thickBo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25" ht="19.5" thickBot="1">
      <c r="A16" s="112" t="s">
        <v>2</v>
      </c>
      <c r="B16" s="113"/>
      <c r="C16" s="114"/>
      <c r="D16" s="129" t="s">
        <v>79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1"/>
    </row>
    <row r="17" spans="1:17" ht="19.5" thickBot="1">
      <c r="A17" s="112" t="s">
        <v>3</v>
      </c>
      <c r="B17" s="114"/>
      <c r="C17" s="37" t="s">
        <v>4</v>
      </c>
      <c r="D17" s="112" t="s">
        <v>59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4"/>
    </row>
    <row r="18" spans="1:17" ht="19.5" thickBot="1">
      <c r="A18" s="78"/>
      <c r="B18" s="80"/>
      <c r="C18" s="37" t="s">
        <v>5</v>
      </c>
      <c r="D18" s="112" t="s">
        <v>60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/>
    </row>
    <row r="19" spans="1:17" ht="19.5" customHeight="1" thickBot="1">
      <c r="A19" s="112" t="s">
        <v>6</v>
      </c>
      <c r="B19" s="114"/>
      <c r="C19" s="37" t="s">
        <v>4</v>
      </c>
      <c r="D19" s="112" t="s">
        <v>59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4"/>
    </row>
    <row r="20" spans="1:17" ht="19.5" thickBot="1">
      <c r="A20" s="78"/>
      <c r="B20" s="80"/>
      <c r="C20" s="37" t="s">
        <v>5</v>
      </c>
      <c r="D20" s="112" t="s">
        <v>60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4"/>
    </row>
    <row r="21" spans="1:17" ht="19.5" thickBot="1">
      <c r="A21" s="112" t="s">
        <v>7</v>
      </c>
      <c r="B21" s="114"/>
      <c r="C21" s="37" t="s">
        <v>4</v>
      </c>
      <c r="D21" s="112" t="s">
        <v>61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4"/>
    </row>
    <row r="22" spans="1:17" ht="19.5" thickBot="1">
      <c r="A22" s="78"/>
      <c r="B22" s="80"/>
      <c r="C22" s="37" t="s">
        <v>5</v>
      </c>
      <c r="D22" s="112" t="s">
        <v>62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4"/>
    </row>
    <row r="23" spans="1:17" ht="19.5" customHeight="1" thickBot="1">
      <c r="A23" s="140" t="s">
        <v>51</v>
      </c>
      <c r="B23" s="71" t="s">
        <v>8</v>
      </c>
      <c r="C23" s="72"/>
      <c r="D23" s="85" t="s">
        <v>9</v>
      </c>
      <c r="E23" s="83"/>
      <c r="F23" s="132" t="s">
        <v>56</v>
      </c>
      <c r="G23" s="132"/>
      <c r="H23" s="132"/>
      <c r="I23" s="132"/>
      <c r="J23" s="132"/>
      <c r="K23" s="132"/>
      <c r="L23" s="132"/>
      <c r="M23" s="132"/>
      <c r="N23" s="132"/>
      <c r="O23" s="133"/>
    </row>
    <row r="24" spans="1:17" ht="19.5" customHeight="1" thickBot="1">
      <c r="A24" s="141"/>
      <c r="B24" s="112" t="s">
        <v>10</v>
      </c>
      <c r="C24" s="114"/>
      <c r="D24" s="134" t="s">
        <v>55</v>
      </c>
      <c r="E24" s="135"/>
      <c r="F24" s="135"/>
      <c r="G24" s="135"/>
      <c r="H24" s="135"/>
      <c r="I24" s="63" t="s">
        <v>42</v>
      </c>
      <c r="J24" s="63"/>
      <c r="K24" s="63"/>
      <c r="L24" s="136" t="s">
        <v>57</v>
      </c>
      <c r="M24" s="136"/>
      <c r="N24" s="136"/>
      <c r="O24" s="137"/>
      <c r="Q24" s="33"/>
    </row>
    <row r="25" spans="1:17" ht="19.5" customHeight="1" thickBot="1">
      <c r="A25" s="86" t="s">
        <v>11</v>
      </c>
      <c r="B25" s="71" t="s">
        <v>12</v>
      </c>
      <c r="C25" s="72"/>
      <c r="D25" s="134" t="s">
        <v>74</v>
      </c>
      <c r="E25" s="135"/>
      <c r="F25" s="135"/>
      <c r="G25" s="135"/>
      <c r="H25" s="36"/>
      <c r="I25" s="63"/>
      <c r="J25" s="63"/>
      <c r="K25" s="63"/>
      <c r="L25" s="63"/>
      <c r="M25" s="63"/>
      <c r="N25" s="63"/>
      <c r="O25" s="19"/>
    </row>
    <row r="26" spans="1:17" ht="19.5" customHeight="1" thickBot="1">
      <c r="A26" s="87"/>
      <c r="B26" s="71" t="s">
        <v>13</v>
      </c>
      <c r="C26" s="72"/>
      <c r="D26" s="138" t="s">
        <v>73</v>
      </c>
      <c r="E26" s="139"/>
      <c r="F26" s="139"/>
      <c r="G26" s="139"/>
      <c r="H26" s="36" t="str">
        <f>IF(D26="その他","(","")</f>
        <v>(</v>
      </c>
      <c r="I26" s="63" t="s">
        <v>76</v>
      </c>
      <c r="J26" s="63"/>
      <c r="K26" s="63"/>
      <c r="L26" s="63"/>
      <c r="M26" s="63"/>
      <c r="N26" s="63"/>
      <c r="O26" s="19" t="str">
        <f>IF(D26="その他",")","")</f>
        <v>)</v>
      </c>
    </row>
    <row r="27" spans="1:17" ht="19.5" customHeight="1" thickBot="1">
      <c r="A27" s="87"/>
      <c r="B27" s="71" t="s">
        <v>14</v>
      </c>
      <c r="C27" s="72"/>
      <c r="D27" s="85" t="s">
        <v>37</v>
      </c>
      <c r="E27" s="83"/>
      <c r="F27" s="24">
        <v>10.5</v>
      </c>
      <c r="G27" s="20" t="s">
        <v>38</v>
      </c>
      <c r="H27" s="97"/>
      <c r="I27" s="97"/>
      <c r="J27" s="24"/>
      <c r="K27" s="24"/>
      <c r="L27" s="97"/>
      <c r="M27" s="97"/>
      <c r="N27" s="24"/>
      <c r="O27" s="39"/>
    </row>
    <row r="28" spans="1:17" ht="19.5" customHeight="1" thickBot="1">
      <c r="A28" s="87"/>
      <c r="B28" s="71" t="s">
        <v>63</v>
      </c>
      <c r="C28" s="72"/>
      <c r="D28" s="35"/>
      <c r="E28" s="36" t="s">
        <v>64</v>
      </c>
      <c r="F28" s="24">
        <v>3</v>
      </c>
      <c r="G28" s="20" t="s">
        <v>66</v>
      </c>
      <c r="H28" s="36"/>
      <c r="I28" s="36" t="s">
        <v>65</v>
      </c>
      <c r="J28" s="24"/>
      <c r="K28" s="17" t="s">
        <v>66</v>
      </c>
      <c r="L28" s="36"/>
      <c r="M28" s="36"/>
      <c r="N28" s="24"/>
      <c r="O28" s="18"/>
    </row>
    <row r="29" spans="1:17" ht="19.5" customHeight="1" thickBot="1">
      <c r="A29" s="87"/>
      <c r="B29" s="71" t="s">
        <v>67</v>
      </c>
      <c r="C29" s="72"/>
      <c r="D29" s="134" t="s">
        <v>73</v>
      </c>
      <c r="E29" s="135"/>
      <c r="F29" s="135"/>
      <c r="G29" s="135"/>
      <c r="H29" s="36" t="str">
        <f>IF(D29="その他","(","")</f>
        <v>(</v>
      </c>
      <c r="I29" s="63" t="s">
        <v>77</v>
      </c>
      <c r="J29" s="63"/>
      <c r="K29" s="63"/>
      <c r="L29" s="63"/>
      <c r="M29" s="63"/>
      <c r="N29" s="63"/>
      <c r="O29" s="19" t="str">
        <f>IF(D29="その他",")","")</f>
        <v>)</v>
      </c>
    </row>
    <row r="30" spans="1:17" ht="19.5" customHeight="1" thickBot="1">
      <c r="A30" s="87"/>
      <c r="B30" s="71" t="s">
        <v>16</v>
      </c>
      <c r="C30" s="72"/>
      <c r="D30" s="134" t="s">
        <v>73</v>
      </c>
      <c r="E30" s="135"/>
      <c r="F30" s="135"/>
      <c r="G30" s="135"/>
      <c r="H30" s="36" t="str">
        <f>IF(D30="その他","(","")</f>
        <v>(</v>
      </c>
      <c r="I30" s="63" t="s">
        <v>78</v>
      </c>
      <c r="J30" s="63"/>
      <c r="K30" s="63"/>
      <c r="L30" s="63"/>
      <c r="M30" s="63"/>
      <c r="N30" s="63"/>
      <c r="O30" s="19" t="str">
        <f>IF(D30="その他",")","")</f>
        <v>)</v>
      </c>
    </row>
    <row r="31" spans="1:17" ht="19.5" customHeight="1" thickBot="1">
      <c r="A31" s="87"/>
      <c r="B31" s="71" t="s">
        <v>17</v>
      </c>
      <c r="C31" s="72"/>
      <c r="D31" s="138" t="s">
        <v>75</v>
      </c>
      <c r="E31" s="139"/>
      <c r="F31" s="139"/>
      <c r="G31" s="139"/>
      <c r="H31" s="139"/>
      <c r="I31" s="139"/>
      <c r="J31" s="139"/>
      <c r="K31" s="17"/>
      <c r="L31" s="17"/>
      <c r="M31" s="17"/>
      <c r="N31" s="17"/>
      <c r="O31" s="19"/>
    </row>
    <row r="32" spans="1:17" ht="19.5" customHeight="1" thickBot="1">
      <c r="A32" s="87"/>
      <c r="B32" s="71" t="s">
        <v>18</v>
      </c>
      <c r="C32" s="72"/>
      <c r="D32" s="85" t="s">
        <v>36</v>
      </c>
      <c r="E32" s="83"/>
      <c r="F32" s="97">
        <v>40</v>
      </c>
      <c r="G32" s="97"/>
      <c r="H32" s="17" t="s">
        <v>34</v>
      </c>
      <c r="I32" s="17"/>
      <c r="J32" s="83" t="s">
        <v>35</v>
      </c>
      <c r="K32" s="83"/>
      <c r="L32" s="143">
        <v>24</v>
      </c>
      <c r="M32" s="143"/>
      <c r="N32" s="24" t="s">
        <v>34</v>
      </c>
      <c r="O32" s="19"/>
    </row>
    <row r="33" spans="1:17" ht="19.5" customHeight="1" thickBot="1">
      <c r="A33" s="87"/>
      <c r="B33" s="71" t="s">
        <v>19</v>
      </c>
      <c r="C33" s="72"/>
      <c r="D33" s="85" t="s">
        <v>43</v>
      </c>
      <c r="E33" s="83"/>
      <c r="F33" s="24">
        <v>15</v>
      </c>
      <c r="G33" s="17" t="s">
        <v>33</v>
      </c>
      <c r="H33" s="17"/>
      <c r="I33" s="36" t="s">
        <v>44</v>
      </c>
      <c r="J33" s="24">
        <v>6</v>
      </c>
      <c r="K33" s="17" t="s">
        <v>33</v>
      </c>
      <c r="L33" s="17"/>
      <c r="M33" s="36" t="s">
        <v>32</v>
      </c>
      <c r="N33" s="24">
        <f>F33+J33</f>
        <v>21</v>
      </c>
      <c r="O33" s="18" t="s">
        <v>33</v>
      </c>
      <c r="Q33" s="28"/>
    </row>
    <row r="34" spans="1:17" ht="19.5" customHeight="1" thickBot="1">
      <c r="A34" s="87"/>
      <c r="B34" s="71" t="s">
        <v>20</v>
      </c>
      <c r="C34" s="72"/>
      <c r="D34" s="34"/>
      <c r="E34" s="24"/>
      <c r="F34" s="24">
        <v>51</v>
      </c>
      <c r="G34" s="17" t="s">
        <v>33</v>
      </c>
      <c r="H34" s="17"/>
      <c r="I34" s="17"/>
      <c r="J34" s="17"/>
      <c r="K34" s="17"/>
      <c r="L34" s="17"/>
      <c r="M34" s="17"/>
      <c r="N34" s="17"/>
      <c r="O34" s="18"/>
      <c r="P34" s="21"/>
    </row>
    <row r="35" spans="1:17" ht="19.5" thickBot="1">
      <c r="A35" s="88"/>
      <c r="B35" s="71" t="s">
        <v>21</v>
      </c>
      <c r="C35" s="72"/>
      <c r="D35" s="142" t="s">
        <v>69</v>
      </c>
      <c r="E35" s="136"/>
      <c r="F35" s="136"/>
      <c r="G35" s="136"/>
      <c r="H35" s="136"/>
      <c r="I35" s="154" t="s">
        <v>72</v>
      </c>
      <c r="J35" s="154"/>
      <c r="K35" s="154"/>
      <c r="L35" s="157" t="s">
        <v>70</v>
      </c>
      <c r="M35" s="157"/>
      <c r="N35" s="155">
        <v>45019</v>
      </c>
      <c r="O35" s="156"/>
    </row>
    <row r="36" spans="1:17" ht="19.5" customHeight="1" thickBot="1">
      <c r="A36" s="78" t="s">
        <v>22</v>
      </c>
      <c r="B36" s="79"/>
      <c r="C36" s="80"/>
      <c r="D36" s="66" t="s">
        <v>30</v>
      </c>
      <c r="E36" s="63"/>
      <c r="F36" s="63"/>
      <c r="G36" s="64"/>
      <c r="H36" s="63" t="s">
        <v>31</v>
      </c>
      <c r="I36" s="63"/>
      <c r="J36" s="63"/>
      <c r="K36" s="64"/>
      <c r="L36" s="63" t="s">
        <v>32</v>
      </c>
      <c r="M36" s="63"/>
      <c r="N36" s="63"/>
      <c r="O36" s="64"/>
    </row>
    <row r="37" spans="1:17" ht="19.5" thickBot="1">
      <c r="A37" s="73" t="s">
        <v>23</v>
      </c>
      <c r="B37" s="74"/>
      <c r="C37" s="75"/>
      <c r="D37" s="150"/>
      <c r="E37" s="151"/>
      <c r="F37" s="151"/>
      <c r="G37" s="152"/>
      <c r="H37" s="151"/>
      <c r="I37" s="151"/>
      <c r="J37" s="151"/>
      <c r="K37" s="152"/>
      <c r="L37" s="153">
        <v>900</v>
      </c>
      <c r="M37" s="153"/>
      <c r="N37" s="153"/>
      <c r="O37" s="19" t="s">
        <v>24</v>
      </c>
    </row>
    <row r="38" spans="1:17" ht="19.5" thickBot="1">
      <c r="A38" s="73" t="s">
        <v>39</v>
      </c>
      <c r="B38" s="74"/>
      <c r="C38" s="75"/>
      <c r="D38" s="144">
        <v>550</v>
      </c>
      <c r="E38" s="145"/>
      <c r="F38" s="145"/>
      <c r="G38" s="40" t="s">
        <v>34</v>
      </c>
      <c r="H38" s="145"/>
      <c r="I38" s="145"/>
      <c r="J38" s="145"/>
      <c r="K38" s="40" t="s">
        <v>34</v>
      </c>
      <c r="L38" s="146">
        <f>D38+H38</f>
        <v>550</v>
      </c>
      <c r="M38" s="146"/>
      <c r="N38" s="146"/>
      <c r="O38" s="29" t="s">
        <v>34</v>
      </c>
    </row>
    <row r="39" spans="1:17">
      <c r="A39" s="73" t="s">
        <v>25</v>
      </c>
      <c r="B39" s="74"/>
      <c r="C39" s="75"/>
      <c r="D39" s="147">
        <v>1600</v>
      </c>
      <c r="E39" s="148"/>
      <c r="F39" s="148"/>
      <c r="G39" s="41" t="s">
        <v>34</v>
      </c>
      <c r="H39" s="148"/>
      <c r="I39" s="148"/>
      <c r="J39" s="148"/>
      <c r="K39" s="41" t="s">
        <v>34</v>
      </c>
      <c r="L39" s="149">
        <f>D39+H39</f>
        <v>1600</v>
      </c>
      <c r="M39" s="149"/>
      <c r="N39" s="149"/>
      <c r="O39" s="22" t="s">
        <v>24</v>
      </c>
    </row>
    <row r="40" spans="1:17" ht="19.5" customHeight="1" thickBot="1">
      <c r="A40" s="89"/>
      <c r="B40" s="90"/>
      <c r="C40" s="91"/>
      <c r="D40" s="42" t="s">
        <v>40</v>
      </c>
      <c r="E40" s="43"/>
      <c r="F40" s="46">
        <v>200</v>
      </c>
      <c r="G40" s="44" t="s">
        <v>41</v>
      </c>
      <c r="H40" s="45" t="s">
        <v>40</v>
      </c>
      <c r="I40" s="43"/>
      <c r="J40" s="46"/>
      <c r="K40" s="44" t="s">
        <v>41</v>
      </c>
      <c r="L40" s="45" t="s">
        <v>40</v>
      </c>
      <c r="M40" s="43"/>
      <c r="N40" s="43">
        <f>F40+J40</f>
        <v>200</v>
      </c>
      <c r="O40" s="30" t="s">
        <v>41</v>
      </c>
      <c r="P40" s="1"/>
    </row>
    <row r="41" spans="1:1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7" ht="17.100000000000001" customHeight="1">
      <c r="A42" s="67" t="s">
        <v>45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7" ht="17.100000000000001" customHeight="1">
      <c r="A43" s="67" t="s">
        <v>46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1:17" ht="17.100000000000001" customHeight="1">
      <c r="A44" s="67" t="s">
        <v>47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1:17" ht="17.100000000000001" customHeight="1">
      <c r="A45" s="67" t="s">
        <v>48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1:17" ht="17.100000000000001" customHeight="1">
      <c r="A46" s="67" t="s">
        <v>49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1:17" ht="17.100000000000001" customHeight="1">
      <c r="A47" s="67" t="s">
        <v>50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7">
      <c r="A48" s="3"/>
    </row>
  </sheetData>
  <sheetProtection algorithmName="SHA-512" hashValue="Z0I3oH9+ZfW126X26AzbWmJfnL6yGUmfvaklD7103iAeytjyDxNeoPEVMCHso3QUw9DrWCi+PFHO/1W5f087VQ==" saltValue="G8o+w4DF78xYHgtBUR0Cug==" spinCount="100000" sheet="1" objects="1" scenarios="1" selectLockedCells="1" selectUnlockedCells="1"/>
  <mergeCells count="80">
    <mergeCell ref="A37:C37"/>
    <mergeCell ref="D37:G37"/>
    <mergeCell ref="H37:K37"/>
    <mergeCell ref="L37:N37"/>
    <mergeCell ref="D31:J31"/>
    <mergeCell ref="A36:C36"/>
    <mergeCell ref="D36:G36"/>
    <mergeCell ref="H36:K36"/>
    <mergeCell ref="L36:O36"/>
    <mergeCell ref="I35:K35"/>
    <mergeCell ref="N35:O35"/>
    <mergeCell ref="L35:M35"/>
    <mergeCell ref="B33:C33"/>
    <mergeCell ref="D33:E33"/>
    <mergeCell ref="B34:C34"/>
    <mergeCell ref="B35:C35"/>
    <mergeCell ref="A47:O47"/>
    <mergeCell ref="A38:C38"/>
    <mergeCell ref="D38:F38"/>
    <mergeCell ref="H38:J38"/>
    <mergeCell ref="L38:N38"/>
    <mergeCell ref="A39:C40"/>
    <mergeCell ref="D39:F39"/>
    <mergeCell ref="H39:J39"/>
    <mergeCell ref="L39:N39"/>
    <mergeCell ref="A42:O42"/>
    <mergeCell ref="A43:O43"/>
    <mergeCell ref="A44:O44"/>
    <mergeCell ref="A45:O45"/>
    <mergeCell ref="A46:O46"/>
    <mergeCell ref="I30:N30"/>
    <mergeCell ref="B32:C32"/>
    <mergeCell ref="D32:E32"/>
    <mergeCell ref="F32:G32"/>
    <mergeCell ref="J32:K32"/>
    <mergeCell ref="L32:M32"/>
    <mergeCell ref="A25:A35"/>
    <mergeCell ref="B25:C25"/>
    <mergeCell ref="D25:G25"/>
    <mergeCell ref="B29:C29"/>
    <mergeCell ref="D29:G29"/>
    <mergeCell ref="B30:C30"/>
    <mergeCell ref="D30:G30"/>
    <mergeCell ref="D35:H35"/>
    <mergeCell ref="I29:N29"/>
    <mergeCell ref="B31:C31"/>
    <mergeCell ref="D21:O21"/>
    <mergeCell ref="D22:O22"/>
    <mergeCell ref="B28:C28"/>
    <mergeCell ref="A21:B22"/>
    <mergeCell ref="I25:N25"/>
    <mergeCell ref="B26:C26"/>
    <mergeCell ref="D26:G26"/>
    <mergeCell ref="I26:N26"/>
    <mergeCell ref="B27:C27"/>
    <mergeCell ref="D27:E27"/>
    <mergeCell ref="H27:I27"/>
    <mergeCell ref="L27:M27"/>
    <mergeCell ref="A23:A24"/>
    <mergeCell ref="B23:C23"/>
    <mergeCell ref="D23:E23"/>
    <mergeCell ref="F23:O23"/>
    <mergeCell ref="B24:C24"/>
    <mergeCell ref="D24:H24"/>
    <mergeCell ref="I24:K24"/>
    <mergeCell ref="L24:O24"/>
    <mergeCell ref="A19:B20"/>
    <mergeCell ref="D19:O19"/>
    <mergeCell ref="D20:O20"/>
    <mergeCell ref="A2:O2"/>
    <mergeCell ref="M3:O3"/>
    <mergeCell ref="I7:O8"/>
    <mergeCell ref="I9:O10"/>
    <mergeCell ref="A12:O12"/>
    <mergeCell ref="A14:O14"/>
    <mergeCell ref="A16:C16"/>
    <mergeCell ref="D16:O16"/>
    <mergeCell ref="A17:B18"/>
    <mergeCell ref="D17:O17"/>
    <mergeCell ref="D18:O18"/>
  </mergeCells>
  <phoneticPr fontId="5"/>
  <dataValidations count="8">
    <dataValidation type="list" allowBlank="1" showInputMessage="1" showErrorMessage="1" sqref="D24:H24" xr:uid="{37868B34-332A-465C-8891-07F2B7F68659}">
      <formula1>"第一種低層住居専用地域,第二種低層住居専用地域,第一種中高層住居専用地域,第二種中高層住居専用地域,第一種住居地域,第二種住居地域,準住居地域,近隣商業地域,商業地域,準工業地域,工業地域"</formula1>
    </dataValidation>
    <dataValidation type="list" allowBlank="1" showInputMessage="1" showErrorMessage="1" sqref="L24" xr:uid="{41D66A99-8FE6-4075-BBBC-2AB54E66EA80}">
      <formula1>"法22条地域,防火地域,準防火地域"</formula1>
    </dataValidation>
    <dataValidation type="list" allowBlank="1" showInputMessage="1" showErrorMessage="1" sqref="D30" xr:uid="{D3D4192F-3818-4ED2-9EA8-2F3BCC133DFD}">
      <formula1>"賃貸,分譲,その他"</formula1>
    </dataValidation>
    <dataValidation type="list" allowBlank="1" showInputMessage="1" showErrorMessage="1" sqref="D29" xr:uid="{F06B9996-1BD1-4386-881B-297019D73C99}">
      <formula1>"木造,鉄骨造,鉄筋コンクリート造,鉄骨鉄筋コンクリート造,その他"</formula1>
    </dataValidation>
    <dataValidation type="list" allowBlank="1" showInputMessage="1" showErrorMessage="1" sqref="D26" xr:uid="{ECFDC0BB-BEE3-414A-AAA4-109322B4EDA2}">
      <formula1>"新築,増築,その他"</formula1>
    </dataValidation>
    <dataValidation type="list" allowBlank="1" showInputMessage="1" showErrorMessage="1" sqref="D35:H35" xr:uid="{A796A429-F055-48F1-B978-2A6CEB95AF05}">
      <formula1>"東部管理センターと協議済み,西部管理センターと協議済み"</formula1>
    </dataValidation>
    <dataValidation type="list" allowBlank="1" showInputMessage="1" showErrorMessage="1" sqref="D25:G25" xr:uid="{CCDEFE71-6D0B-4E5B-9E47-BD1922F16095}">
      <formula1>"共同住宅,寄宿舎"</formula1>
    </dataValidation>
    <dataValidation type="list" allowBlank="1" showInputMessage="1" showErrorMessage="1" sqref="D31" xr:uid="{8526679A-117B-4718-92E5-2C8ACF7A2987}">
      <formula1>"ワンルーム形式,ファミリー形式,ワンルーム形式+ファミリー形式"</formula1>
    </dataValidation>
  </dataValidations>
  <pageMargins left="0.25" right="0.25" top="0.75" bottom="0.75" header="0.3" footer="0.3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【様式】申出書</vt:lpstr>
      <vt:lpstr>【記載例】申出書</vt:lpstr>
      <vt:lpstr>【記載例】申出書!Print_Area</vt:lpstr>
      <vt:lpstr>【様式】申出書!Print_Area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中橋 美菜</dc:creator>
  <cp:lastModifiedBy>kndp</cp:lastModifiedBy>
  <cp:lastPrinted>2023-02-03T05:22:13Z</cp:lastPrinted>
  <dcterms:created xsi:type="dcterms:W3CDTF">2015-06-05T18:19:34Z</dcterms:created>
  <dcterms:modified xsi:type="dcterms:W3CDTF">2024-02-27T06:26:10Z</dcterms:modified>
</cp:coreProperties>
</file>