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knsv0008\29013_建築指導課\010_指導係\002_指導担当\■バリアフリー\②バリ　様式集・申請書\"/>
    </mc:Choice>
  </mc:AlternateContent>
  <xr:revisionPtr revIDLastSave="0" documentId="13_ncr:1_{3C0D82E0-D121-4E2A-A096-95D8088D5177}" xr6:coauthVersionLast="47" xr6:coauthVersionMax="47" xr10:uidLastSave="{00000000-0000-0000-0000-000000000000}"/>
  <bookViews>
    <workbookView xWindow="-120" yWindow="-120" windowWidth="20730" windowHeight="11160" xr2:uid="{665F706A-0931-4649-98F9-6BB1A51E742E}"/>
  </bookViews>
  <sheets>
    <sheet name="特定公益的施設新築等工事届出書" sheetId="9" r:id="rId1"/>
    <sheet name="チェックリスト" sheetId="8" r:id="rId2"/>
  </sheets>
  <definedNames>
    <definedName name="_xlnm.Print_Area" localSheetId="1">チェックリスト!$B$2:$Q$205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8" l="1"/>
  <c r="N114" i="8"/>
  <c r="F14" i="8"/>
  <c r="N204" i="8"/>
  <c r="N203" i="8"/>
  <c r="N202" i="8"/>
  <c r="N199" i="8"/>
  <c r="N196" i="8"/>
  <c r="N194" i="8"/>
  <c r="N190" i="8"/>
  <c r="N183" i="8"/>
  <c r="N177" i="8"/>
  <c r="N172" i="8"/>
  <c r="N165" i="8"/>
  <c r="N160" i="8"/>
  <c r="N147" i="8"/>
  <c r="N134" i="8"/>
  <c r="N107" i="8"/>
  <c r="N102" i="8"/>
  <c r="N89" i="8"/>
  <c r="N82" i="8"/>
  <c r="N86" i="8"/>
  <c r="N77" i="8"/>
  <c r="N69" i="8"/>
  <c r="N65" i="8"/>
  <c r="N58" i="8"/>
  <c r="N26" i="8"/>
  <c r="N34" i="8"/>
  <c r="N38" i="8"/>
  <c r="N45" i="8"/>
  <c r="E13" i="8"/>
  <c r="E12" i="8"/>
  <c r="J14" i="8"/>
  <c r="E11" i="8"/>
  <c r="E10" i="8"/>
</calcChain>
</file>

<file path=xl/sharedStrings.xml><?xml version="1.0" encoding="utf-8"?>
<sst xmlns="http://schemas.openxmlformats.org/spreadsheetml/2006/main" count="377" uniqueCount="292">
  <si>
    <t>施設名称</t>
  </si>
  <si>
    <t>建築概要</t>
  </si>
  <si>
    <t>TEL</t>
    <phoneticPr fontId="1"/>
  </si>
  <si>
    <t>所有者</t>
  </si>
  <si>
    <t>昇降機の有無</t>
  </si>
  <si>
    <t>内法幅８０ｃｍ以上</t>
    <rPh sb="0" eb="1">
      <t>ウチ</t>
    </rPh>
    <rPh sb="1" eb="2">
      <t>ノリ</t>
    </rPh>
    <rPh sb="2" eb="3">
      <t>ハバ</t>
    </rPh>
    <rPh sb="7" eb="9">
      <t>イジョウ</t>
    </rPh>
    <phoneticPr fontId="1"/>
  </si>
  <si>
    <t>内法幅１２０ｃｍ以上</t>
    <rPh sb="0" eb="1">
      <t>ウチ</t>
    </rPh>
    <rPh sb="1" eb="2">
      <t>ノリ</t>
    </rPh>
    <rPh sb="2" eb="3">
      <t>ハバ</t>
    </rPh>
    <rPh sb="8" eb="10">
      <t>イジョウ</t>
    </rPh>
    <phoneticPr fontId="1"/>
  </si>
  <si>
    <t>出入口付近の水平化</t>
    <rPh sb="0" eb="2">
      <t>デイリ</t>
    </rPh>
    <rPh sb="2" eb="3">
      <t>グチ</t>
    </rPh>
    <rPh sb="3" eb="5">
      <t>フキン</t>
    </rPh>
    <rPh sb="6" eb="8">
      <t>スイヘイ</t>
    </rPh>
    <rPh sb="8" eb="9">
      <t>カ</t>
    </rPh>
    <phoneticPr fontId="1"/>
  </si>
  <si>
    <t>傾斜路</t>
    <rPh sb="0" eb="2">
      <t>ケイシャ</t>
    </rPh>
    <rPh sb="2" eb="3">
      <t>ロ</t>
    </rPh>
    <phoneticPr fontId="1"/>
  </si>
  <si>
    <t>手すりの設置</t>
    <rPh sb="0" eb="1">
      <t>テ</t>
    </rPh>
    <rPh sb="4" eb="6">
      <t>セッチ</t>
    </rPh>
    <phoneticPr fontId="1"/>
  </si>
  <si>
    <t>高さ７５ｃｍ以内毎の踏幅１５０ｃｍ以上の踊場設置</t>
    <rPh sb="0" eb="1">
      <t>タカ</t>
    </rPh>
    <rPh sb="6" eb="8">
      <t>イナイ</t>
    </rPh>
    <rPh sb="8" eb="9">
      <t>マイ</t>
    </rPh>
    <rPh sb="10" eb="11">
      <t>フ</t>
    </rPh>
    <rPh sb="11" eb="12">
      <t>ハバ</t>
    </rPh>
    <rPh sb="17" eb="19">
      <t>イジョウ</t>
    </rPh>
    <rPh sb="20" eb="21">
      <t>オドリ</t>
    </rPh>
    <rPh sb="21" eb="22">
      <t>バ</t>
    </rPh>
    <rPh sb="22" eb="24">
      <t>セッチ</t>
    </rPh>
    <phoneticPr fontId="1"/>
  </si>
  <si>
    <t>出入口幅８０ｃｍ以上</t>
    <rPh sb="0" eb="2">
      <t>デイリ</t>
    </rPh>
    <rPh sb="2" eb="3">
      <t>クチ</t>
    </rPh>
    <rPh sb="3" eb="4">
      <t>ハバ</t>
    </rPh>
    <rPh sb="8" eb="10">
      <t>イジョウ</t>
    </rPh>
    <phoneticPr fontId="1"/>
  </si>
  <si>
    <t>かごの奥行き１３５ｃｍ以上</t>
    <rPh sb="3" eb="5">
      <t>オクユ</t>
    </rPh>
    <rPh sb="11" eb="13">
      <t>イジョウ</t>
    </rPh>
    <phoneticPr fontId="1"/>
  </si>
  <si>
    <t>エレベーターの場合</t>
    <rPh sb="7" eb="9">
      <t>バアイ</t>
    </rPh>
    <phoneticPr fontId="1"/>
  </si>
  <si>
    <t>エスカレーターの場合</t>
    <rPh sb="8" eb="10">
      <t>バアイ</t>
    </rPh>
    <phoneticPr fontId="1"/>
  </si>
  <si>
    <t>出入口付近の水平化</t>
    <rPh sb="0" eb="2">
      <t>デイリ</t>
    </rPh>
    <rPh sb="2" eb="3">
      <t>クチ</t>
    </rPh>
    <rPh sb="3" eb="5">
      <t>フキン</t>
    </rPh>
    <rPh sb="6" eb="9">
      <t>スイヘイカ</t>
    </rPh>
    <phoneticPr fontId="1"/>
  </si>
  <si>
    <t>県整備基準の内容</t>
    <rPh sb="0" eb="1">
      <t>ケン</t>
    </rPh>
    <rPh sb="1" eb="3">
      <t>セイビ</t>
    </rPh>
    <rPh sb="3" eb="5">
      <t>キジュン</t>
    </rPh>
    <rPh sb="6" eb="8">
      <t>ナイヨウ</t>
    </rPh>
    <phoneticPr fontId="1"/>
  </si>
  <si>
    <t>申請者判 　定</t>
    <rPh sb="0" eb="3">
      <t>シンセイシャ</t>
    </rPh>
    <rPh sb="3" eb="4">
      <t>ハン</t>
    </rPh>
    <rPh sb="6" eb="7">
      <t>サダム</t>
    </rPh>
    <phoneticPr fontId="1"/>
  </si>
  <si>
    <t>考  察</t>
    <rPh sb="0" eb="1">
      <t>コウ</t>
    </rPh>
    <rPh sb="3" eb="4">
      <t>サツ</t>
    </rPh>
    <phoneticPr fontId="1"/>
  </si>
  <si>
    <t>不特定多数又は主に視覚障害者が利用する場合</t>
    <rPh sb="0" eb="3">
      <t>フトクテイ</t>
    </rPh>
    <rPh sb="3" eb="5">
      <t>タスウ</t>
    </rPh>
    <rPh sb="5" eb="6">
      <t>マタ</t>
    </rPh>
    <rPh sb="7" eb="8">
      <t>シュ</t>
    </rPh>
    <rPh sb="9" eb="11">
      <t>シカク</t>
    </rPh>
    <rPh sb="11" eb="13">
      <t>ショウガイ</t>
    </rPh>
    <rPh sb="13" eb="14">
      <t>シャ</t>
    </rPh>
    <rPh sb="15" eb="17">
      <t>リヨウ</t>
    </rPh>
    <rPh sb="19" eb="21">
      <t>バアイ</t>
    </rPh>
    <phoneticPr fontId="1"/>
  </si>
  <si>
    <t>特定施設等</t>
    <rPh sb="0" eb="2">
      <t>トクテイ</t>
    </rPh>
    <rPh sb="2" eb="4">
      <t>シセツ</t>
    </rPh>
    <rPh sb="4" eb="5">
      <t>トウ</t>
    </rPh>
    <phoneticPr fontId="1"/>
  </si>
  <si>
    <t>記入事項</t>
    <rPh sb="0" eb="2">
      <t>キニュウ</t>
    </rPh>
    <rPh sb="2" eb="4">
      <t>ジコウ</t>
    </rPh>
    <phoneticPr fontId="1"/>
  </si>
  <si>
    <t>　この様式は整備基準の一部項目を略してあります。適宜項目を追加してください。</t>
    <rPh sb="3" eb="5">
      <t>ヨウシキ</t>
    </rPh>
    <rPh sb="6" eb="8">
      <t>セイビ</t>
    </rPh>
    <rPh sb="8" eb="10">
      <t>キジュン</t>
    </rPh>
    <rPh sb="11" eb="13">
      <t>イチブ</t>
    </rPh>
    <rPh sb="13" eb="15">
      <t>コウモク</t>
    </rPh>
    <rPh sb="16" eb="17">
      <t>リャク</t>
    </rPh>
    <rPh sb="24" eb="25">
      <t>テキ</t>
    </rPh>
    <rPh sb="25" eb="26">
      <t>ムベ</t>
    </rPh>
    <rPh sb="26" eb="28">
      <t>コウモク</t>
    </rPh>
    <rPh sb="29" eb="31">
      <t>ツイカ</t>
    </rPh>
    <phoneticPr fontId="1"/>
  </si>
  <si>
    <t>建築物所在地</t>
    <phoneticPr fontId="1"/>
  </si>
  <si>
    <t>用途</t>
    <phoneticPr fontId="1"/>
  </si>
  <si>
    <t>構造</t>
    <phoneticPr fontId="1"/>
  </si>
  <si>
    <t>階数</t>
    <phoneticPr fontId="1"/>
  </si>
  <si>
    <r>
      <t>ｍ</t>
    </r>
    <r>
      <rPr>
        <vertAlign val="superscript"/>
        <sz val="11"/>
        <rFont val="ＭＳ Ｐゴシック"/>
        <family val="3"/>
      </rPr>
      <t>２</t>
    </r>
    <phoneticPr fontId="1"/>
  </si>
  <si>
    <t>車いす使用者用駐車施設の設置(１以上)</t>
    <rPh sb="0" eb="1">
      <t>クルマ</t>
    </rPh>
    <rPh sb="3" eb="6">
      <t>シヨウシャ</t>
    </rPh>
    <rPh sb="6" eb="7">
      <t>ヨウ</t>
    </rPh>
    <rPh sb="7" eb="9">
      <t>チュウシャ</t>
    </rPh>
    <rPh sb="9" eb="11">
      <t>シセツ</t>
    </rPh>
    <rPh sb="12" eb="14">
      <t>セッチ</t>
    </rPh>
    <phoneticPr fontId="1"/>
  </si>
  <si>
    <t>５０ｍ以内毎の車いす転回スペース</t>
    <rPh sb="3" eb="5">
      <t>イナイ</t>
    </rPh>
    <rPh sb="5" eb="6">
      <t>マイ</t>
    </rPh>
    <rPh sb="7" eb="8">
      <t>クルマ</t>
    </rPh>
    <rPh sb="10" eb="12">
      <t>テンカイ</t>
    </rPh>
    <phoneticPr fontId="1"/>
  </si>
  <si>
    <t>内法幅１２０ｃｍ以上(階段併設時９０ｃｍ以上)</t>
    <rPh sb="0" eb="1">
      <t>ウチ</t>
    </rPh>
    <rPh sb="1" eb="2">
      <t>ノリ</t>
    </rPh>
    <rPh sb="2" eb="3">
      <t>ハバ</t>
    </rPh>
    <rPh sb="8" eb="10">
      <t>イジョウ</t>
    </rPh>
    <rPh sb="11" eb="13">
      <t>カイダン</t>
    </rPh>
    <rPh sb="13" eb="15">
      <t>ヘイセツ</t>
    </rPh>
    <rPh sb="15" eb="16">
      <t>ジ</t>
    </rPh>
    <rPh sb="20" eb="22">
      <t>イジョウ</t>
    </rPh>
    <phoneticPr fontId="1"/>
  </si>
  <si>
    <t>乗降ロビーの水平化</t>
    <rPh sb="6" eb="9">
      <t>スイヘイカ</t>
    </rPh>
    <phoneticPr fontId="1"/>
  </si>
  <si>
    <t>乗降ロビーの幅及び奥行１５０ｃｍ以上</t>
    <rPh sb="6" eb="7">
      <t>ハバ</t>
    </rPh>
    <rPh sb="7" eb="8">
      <t>オヨ</t>
    </rPh>
    <rPh sb="9" eb="11">
      <t>オクユ</t>
    </rPh>
    <rPh sb="16" eb="18">
      <t>イジョウ</t>
    </rPh>
    <phoneticPr fontId="1"/>
  </si>
  <si>
    <t>車いす使用者用制御装置の設置(かご内及び乗降ロビー)</t>
    <rPh sb="0" eb="1">
      <t>クルマ</t>
    </rPh>
    <rPh sb="3" eb="6">
      <t>シヨウシャ</t>
    </rPh>
    <rPh sb="6" eb="7">
      <t>ヨウ</t>
    </rPh>
    <rPh sb="7" eb="9">
      <t>セイギョ</t>
    </rPh>
    <rPh sb="9" eb="11">
      <t>ソウチ</t>
    </rPh>
    <rPh sb="12" eb="14">
      <t>セッチ</t>
    </rPh>
    <rPh sb="18" eb="19">
      <t>オヨ</t>
    </rPh>
    <phoneticPr fontId="1"/>
  </si>
  <si>
    <t>停止予定階及び現在位置の表示装置設置(かご内)</t>
    <rPh sb="0" eb="2">
      <t>テイシ</t>
    </rPh>
    <rPh sb="2" eb="4">
      <t>ヨテイ</t>
    </rPh>
    <rPh sb="4" eb="5">
      <t>カイ</t>
    </rPh>
    <rPh sb="5" eb="6">
      <t>オヨ</t>
    </rPh>
    <rPh sb="7" eb="9">
      <t>ゲンザイ</t>
    </rPh>
    <rPh sb="9" eb="11">
      <t>イチ</t>
    </rPh>
    <rPh sb="12" eb="14">
      <t>ヒョウジ</t>
    </rPh>
    <rPh sb="14" eb="16">
      <t>ソウチ</t>
    </rPh>
    <rPh sb="16" eb="18">
      <t>セッチ</t>
    </rPh>
    <rPh sb="21" eb="22">
      <t>ナイ</t>
    </rPh>
    <phoneticPr fontId="1"/>
  </si>
  <si>
    <t>乗降ロビー到着予定機の昇降方向表示装置設置</t>
    <rPh sb="0" eb="2">
      <t>ノリオ</t>
    </rPh>
    <rPh sb="5" eb="7">
      <t>トウチャク</t>
    </rPh>
    <rPh sb="7" eb="9">
      <t>ヨテイ</t>
    </rPh>
    <rPh sb="9" eb="10">
      <t>キ</t>
    </rPh>
    <rPh sb="11" eb="13">
      <t>ショウコウ</t>
    </rPh>
    <rPh sb="13" eb="15">
      <t>ホウコウ</t>
    </rPh>
    <rPh sb="15" eb="17">
      <t>ヒョウジ</t>
    </rPh>
    <rPh sb="17" eb="19">
      <t>ソウチ</t>
    </rPh>
    <rPh sb="19" eb="21">
      <t>セッチ</t>
    </rPh>
    <phoneticPr fontId="1"/>
  </si>
  <si>
    <t>車いす使用者用便房の設置(１以上)</t>
    <rPh sb="0" eb="1">
      <t>クルマ</t>
    </rPh>
    <rPh sb="3" eb="7">
      <t>シヨウシャヨウ</t>
    </rPh>
    <rPh sb="7" eb="8">
      <t>ベン</t>
    </rPh>
    <rPh sb="8" eb="9">
      <t>ボウ</t>
    </rPh>
    <rPh sb="10" eb="12">
      <t>セッチ</t>
    </rPh>
    <phoneticPr fontId="1"/>
  </si>
  <si>
    <t>段がある部分</t>
    <rPh sb="0" eb="1">
      <t>ダン</t>
    </rPh>
    <rPh sb="4" eb="6">
      <t>ブブン</t>
    </rPh>
    <phoneticPr fontId="1"/>
  </si>
  <si>
    <t>設計内容</t>
    <rPh sb="0" eb="1">
      <t>セツ</t>
    </rPh>
    <rPh sb="1" eb="2">
      <t>ケイ</t>
    </rPh>
    <rPh sb="2" eb="3">
      <t>ウチ</t>
    </rPh>
    <rPh sb="3" eb="4">
      <t>カタチ</t>
    </rPh>
    <phoneticPr fontId="1"/>
  </si>
  <si>
    <t>建物出入口から車いす使用者用客席に至る経路</t>
    <rPh sb="0" eb="2">
      <t>タテモノ</t>
    </rPh>
    <rPh sb="2" eb="4">
      <t>デイリ</t>
    </rPh>
    <rPh sb="4" eb="5">
      <t>グチ</t>
    </rPh>
    <rPh sb="7" eb="8">
      <t>クルマイス</t>
    </rPh>
    <rPh sb="10" eb="12">
      <t>シヨウシャ</t>
    </rPh>
    <rPh sb="12" eb="13">
      <t>シャ</t>
    </rPh>
    <rPh sb="13" eb="14">
      <t>ヨウ</t>
    </rPh>
    <rPh sb="14" eb="16">
      <t>キャクセキ</t>
    </rPh>
    <rPh sb="17" eb="18">
      <t>イタ</t>
    </rPh>
    <rPh sb="19" eb="21">
      <t>ケイロ</t>
    </rPh>
    <phoneticPr fontId="1"/>
  </si>
  <si>
    <t>不特定かつ多数の者が利用する洗面所の構造</t>
    <rPh sb="0" eb="3">
      <t>フトクテイ</t>
    </rPh>
    <rPh sb="5" eb="7">
      <t>タスウ</t>
    </rPh>
    <rPh sb="8" eb="9">
      <t>モノ</t>
    </rPh>
    <rPh sb="10" eb="12">
      <t>リヨウ</t>
    </rPh>
    <rPh sb="14" eb="16">
      <t>センメン</t>
    </rPh>
    <rPh sb="16" eb="17">
      <t>ジョ</t>
    </rPh>
    <rPh sb="18" eb="20">
      <t>コウゾウ</t>
    </rPh>
    <phoneticPr fontId="1"/>
  </si>
  <si>
    <t>排水溝を設ける場合の蓋の構造</t>
    <rPh sb="0" eb="3">
      <t>ハイスイコウ</t>
    </rPh>
    <rPh sb="4" eb="5">
      <t>モウ</t>
    </rPh>
    <rPh sb="7" eb="9">
      <t>バアイ</t>
    </rPh>
    <rPh sb="10" eb="11">
      <t>フタ</t>
    </rPh>
    <rPh sb="12" eb="14">
      <t>コウゾウ</t>
    </rPh>
    <phoneticPr fontId="1"/>
  </si>
  <si>
    <t>鏡の設置（かご内）</t>
    <rPh sb="0" eb="1">
      <t>カガミ</t>
    </rPh>
    <rPh sb="2" eb="4">
      <t>セッチ</t>
    </rPh>
    <rPh sb="7" eb="8">
      <t>ナイ</t>
    </rPh>
    <phoneticPr fontId="1"/>
  </si>
  <si>
    <t>点状ブロック等の敷設(階段又は傾斜路上端部)</t>
    <rPh sb="0" eb="2">
      <t>テンジョウ</t>
    </rPh>
    <rPh sb="6" eb="7">
      <t>トウ</t>
    </rPh>
    <rPh sb="8" eb="9">
      <t>シ</t>
    </rPh>
    <rPh sb="9" eb="10">
      <t>セツ</t>
    </rPh>
    <rPh sb="11" eb="13">
      <t>カイダン</t>
    </rPh>
    <rPh sb="13" eb="14">
      <t>マタ</t>
    </rPh>
    <rPh sb="15" eb="17">
      <t>ケイシャ</t>
    </rPh>
    <rPh sb="17" eb="18">
      <t>ロ</t>
    </rPh>
    <rPh sb="18" eb="20">
      <t>ジョウタン</t>
    </rPh>
    <rPh sb="20" eb="21">
      <t>ブ</t>
    </rPh>
    <phoneticPr fontId="1"/>
  </si>
  <si>
    <t>手すりの設置（踊場除く）</t>
    <rPh sb="0" eb="1">
      <t>テ</t>
    </rPh>
    <rPh sb="4" eb="6">
      <t>セッチ</t>
    </rPh>
    <rPh sb="7" eb="8">
      <t>オドリ</t>
    </rPh>
    <rPh sb="8" eb="9">
      <t>バ</t>
    </rPh>
    <rPh sb="9" eb="10">
      <t>ノゾ</t>
    </rPh>
    <phoneticPr fontId="1"/>
  </si>
  <si>
    <t>車いす使用者も円滑利用可能</t>
    <rPh sb="9" eb="11">
      <t>リヨウ</t>
    </rPh>
    <rPh sb="11" eb="13">
      <t>カノウ</t>
    </rPh>
    <phoneticPr fontId="1"/>
  </si>
  <si>
    <t>非常警報装置の設置</t>
    <rPh sb="0" eb="2">
      <t>ヒジョウ</t>
    </rPh>
    <rPh sb="2" eb="4">
      <t>ケイホウ</t>
    </rPh>
    <rPh sb="4" eb="6">
      <t>ソウチ</t>
    </rPh>
    <rPh sb="7" eb="9">
      <t>セッチ</t>
    </rPh>
    <phoneticPr fontId="1"/>
  </si>
  <si>
    <t>出入口呼出装置設置（直接地上及び駐車場に通じるもの）</t>
    <rPh sb="0" eb="2">
      <t>デイリ</t>
    </rPh>
    <rPh sb="2" eb="3">
      <t>クチ</t>
    </rPh>
    <rPh sb="3" eb="5">
      <t>ヨビダシ</t>
    </rPh>
    <rPh sb="5" eb="7">
      <t>ソウチ</t>
    </rPh>
    <rPh sb="7" eb="9">
      <t>セッチ</t>
    </rPh>
    <rPh sb="10" eb="12">
      <t>チョクセツ</t>
    </rPh>
    <rPh sb="12" eb="14">
      <t>チジョウ</t>
    </rPh>
    <rPh sb="14" eb="15">
      <t>オヨ</t>
    </rPh>
    <rPh sb="16" eb="19">
      <t>チュウシャジョウ</t>
    </rPh>
    <rPh sb="20" eb="21">
      <t>ツウ</t>
    </rPh>
    <phoneticPr fontId="1"/>
  </si>
  <si>
    <t>　廊下等</t>
    <rPh sb="1" eb="2">
      <t>ロウ</t>
    </rPh>
    <rPh sb="2" eb="3">
      <t>シタ</t>
    </rPh>
    <rPh sb="3" eb="4">
      <t>トウ</t>
    </rPh>
    <phoneticPr fontId="1"/>
  </si>
  <si>
    <t>　階段</t>
    <rPh sb="1" eb="2">
      <t>カイ</t>
    </rPh>
    <rPh sb="2" eb="3">
      <t>ダン</t>
    </rPh>
    <phoneticPr fontId="1"/>
  </si>
  <si>
    <t>　階段に代わり、又はこれに併設する傾斜路</t>
    <rPh sb="1" eb="3">
      <t>カイダン</t>
    </rPh>
    <rPh sb="4" eb="5">
      <t>カ</t>
    </rPh>
    <rPh sb="8" eb="9">
      <t>マタ</t>
    </rPh>
    <rPh sb="13" eb="15">
      <t>ヘイセツ</t>
    </rPh>
    <rPh sb="17" eb="19">
      <t>ケイシャ</t>
    </rPh>
    <rPh sb="19" eb="20">
      <t>ロ</t>
    </rPh>
    <phoneticPr fontId="1"/>
  </si>
  <si>
    <t>　便所</t>
    <rPh sb="1" eb="2">
      <t>ビン</t>
    </rPh>
    <rPh sb="2" eb="3">
      <t>トコロ</t>
    </rPh>
    <phoneticPr fontId="1"/>
  </si>
  <si>
    <t>　敷地内の通路</t>
    <rPh sb="1" eb="3">
      <t>シキチ</t>
    </rPh>
    <rPh sb="3" eb="4">
      <t>ナイ</t>
    </rPh>
    <rPh sb="5" eb="7">
      <t>ツウロ</t>
    </rPh>
    <phoneticPr fontId="1"/>
  </si>
  <si>
    <t>　駐車場</t>
    <rPh sb="1" eb="3">
      <t>チュウシャ</t>
    </rPh>
    <rPh sb="3" eb="4">
      <t>ジョウ</t>
    </rPh>
    <phoneticPr fontId="1"/>
  </si>
  <si>
    <t>　BF経路を構成する出入口</t>
    <rPh sb="3" eb="5">
      <t>ケイロ</t>
    </rPh>
    <rPh sb="6" eb="8">
      <t>コウセイ</t>
    </rPh>
    <rPh sb="10" eb="12">
      <t>デイリ</t>
    </rPh>
    <rPh sb="12" eb="13">
      <t>クチ</t>
    </rPh>
    <phoneticPr fontId="1"/>
  </si>
  <si>
    <t>　バリアフリー（BF）経路</t>
    <rPh sb="11" eb="13">
      <t>ケイロ</t>
    </rPh>
    <phoneticPr fontId="1"/>
  </si>
  <si>
    <t>　BF経路を構成する傾斜路</t>
    <rPh sb="10" eb="12">
      <t>ケイシャ</t>
    </rPh>
    <rPh sb="12" eb="13">
      <t>ロ</t>
    </rPh>
    <phoneticPr fontId="1"/>
  </si>
  <si>
    <t>　BF経路を構成する廊下等</t>
    <rPh sb="10" eb="11">
      <t>ロウ</t>
    </rPh>
    <rPh sb="11" eb="12">
      <t>シタ</t>
    </rPh>
    <rPh sb="12" eb="13">
      <t>トウ</t>
    </rPh>
    <phoneticPr fontId="1"/>
  </si>
  <si>
    <t>　BF経路を構成する敷地内の通路</t>
    <rPh sb="10" eb="12">
      <t>シキチ</t>
    </rPh>
    <rPh sb="12" eb="13">
      <t>ナイ</t>
    </rPh>
    <rPh sb="14" eb="16">
      <t>ツウロ</t>
    </rPh>
    <phoneticPr fontId="1"/>
  </si>
  <si>
    <t>　案内設備までの経路</t>
    <rPh sb="1" eb="3">
      <t>アンナイ</t>
    </rPh>
    <rPh sb="3" eb="5">
      <t>セツビ</t>
    </rPh>
    <phoneticPr fontId="1"/>
  </si>
  <si>
    <t>　観客席</t>
    <rPh sb="1" eb="4">
      <t>カンキャクセキ</t>
    </rPh>
    <phoneticPr fontId="1"/>
  </si>
  <si>
    <t>　洗面所</t>
    <rPh sb="1" eb="3">
      <t>センメン</t>
    </rPh>
    <rPh sb="3" eb="4">
      <t>ジョ</t>
    </rPh>
    <phoneticPr fontId="1"/>
  </si>
  <si>
    <t>　浴室</t>
    <rPh sb="1" eb="3">
      <t>ヨクシツ</t>
    </rPh>
    <phoneticPr fontId="1"/>
  </si>
  <si>
    <t>　更衣室又はシャワー室</t>
    <rPh sb="1" eb="4">
      <t>コウイシツ</t>
    </rPh>
    <rPh sb="4" eb="5">
      <t>マタ</t>
    </rPh>
    <rPh sb="10" eb="11">
      <t>シツ</t>
    </rPh>
    <phoneticPr fontId="1"/>
  </si>
  <si>
    <t>　改札口及びレジ通路</t>
    <rPh sb="4" eb="5">
      <t>オヨ</t>
    </rPh>
    <phoneticPr fontId="1"/>
  </si>
  <si>
    <t>　公衆電話、　カウンター及び記載台</t>
    <rPh sb="12" eb="13">
      <t>オヨ</t>
    </rPh>
    <rPh sb="16" eb="17">
      <t>ダイ</t>
    </rPh>
    <phoneticPr fontId="1"/>
  </si>
  <si>
    <t>　授乳所等</t>
    <rPh sb="4" eb="5">
      <t>トウ</t>
    </rPh>
    <phoneticPr fontId="1"/>
  </si>
  <si>
    <t>　休憩所</t>
    <rPh sb="3" eb="4">
      <t>トコロ</t>
    </rPh>
    <phoneticPr fontId="1"/>
  </si>
  <si>
    <t>劇場等に設置する車いす使用者用の客席</t>
    <rPh sb="0" eb="2">
      <t>ゲキジョウ</t>
    </rPh>
    <rPh sb="2" eb="3">
      <t>トウ</t>
    </rPh>
    <rPh sb="4" eb="6">
      <t>セッチ</t>
    </rPh>
    <rPh sb="8" eb="9">
      <t>クルマイス</t>
    </rPh>
    <rPh sb="11" eb="15">
      <t>シヨウシャヨウ</t>
    </rPh>
    <rPh sb="16" eb="18">
      <t>キャクセキ</t>
    </rPh>
    <phoneticPr fontId="1"/>
  </si>
  <si>
    <t>老人ホーム等で共同浴場に設ける浴室の構造</t>
    <rPh sb="0" eb="2">
      <t>ロウジン</t>
    </rPh>
    <rPh sb="5" eb="6">
      <t>トウ</t>
    </rPh>
    <rPh sb="7" eb="9">
      <t>キョウドウ</t>
    </rPh>
    <rPh sb="9" eb="11">
      <t>ヨクジョウ</t>
    </rPh>
    <rPh sb="12" eb="13">
      <t>モウ</t>
    </rPh>
    <rPh sb="15" eb="17">
      <t>ヨクシツ</t>
    </rPh>
    <rPh sb="18" eb="20">
      <t>コウゾウ</t>
    </rPh>
    <phoneticPr fontId="1"/>
  </si>
  <si>
    <t>体育館等で更衣室又はシャワー室設置時１室以上</t>
    <rPh sb="0" eb="3">
      <t>タイイクカン</t>
    </rPh>
    <rPh sb="3" eb="4">
      <t>トウ</t>
    </rPh>
    <rPh sb="8" eb="9">
      <t>マタ</t>
    </rPh>
    <rPh sb="15" eb="17">
      <t>セッチ</t>
    </rPh>
    <rPh sb="17" eb="18">
      <t>ジ</t>
    </rPh>
    <rPh sb="20" eb="22">
      <t>イジョウ</t>
    </rPh>
    <phoneticPr fontId="1"/>
  </si>
  <si>
    <t>(2)</t>
  </si>
  <si>
    <t>(3)</t>
  </si>
  <si>
    <t>(4)</t>
  </si>
  <si>
    <t>(5)</t>
  </si>
  <si>
    <t>(6)</t>
  </si>
  <si>
    <t>(7)</t>
  </si>
  <si>
    <t>(8)</t>
  </si>
  <si>
    <t>(9)</t>
  </si>
  <si>
    <t>(10)</t>
  </si>
  <si>
    <t>①手すりの設置</t>
    <rPh sb="1" eb="2">
      <t>テ</t>
    </rPh>
    <rPh sb="5" eb="7">
      <t>セッチ</t>
    </rPh>
    <phoneticPr fontId="1"/>
  </si>
  <si>
    <t>①上記(1)～(9)を満たす</t>
    <rPh sb="1" eb="3">
      <t>ジョウキ</t>
    </rPh>
    <rPh sb="11" eb="12">
      <t>ミ</t>
    </rPh>
    <phoneticPr fontId="1"/>
  </si>
  <si>
    <t>③車いす転回可能(かご内)</t>
    <rPh sb="1" eb="2">
      <t>クルマ</t>
    </rPh>
    <rPh sb="4" eb="6">
      <t>テンカイ</t>
    </rPh>
    <rPh sb="6" eb="8">
      <t>カノウ</t>
    </rPh>
    <phoneticPr fontId="1"/>
  </si>
  <si>
    <t>④手すり設置(かご内)</t>
    <rPh sb="1" eb="2">
      <t>テ</t>
    </rPh>
    <rPh sb="4" eb="6">
      <t>セッチ</t>
    </rPh>
    <rPh sb="9" eb="10">
      <t>ナイ</t>
    </rPh>
    <phoneticPr fontId="1"/>
  </si>
  <si>
    <t>②到着階及び戸閉鎖時の音声通知装置の設置(かご内)</t>
    <rPh sb="1" eb="3">
      <t>トウチャク</t>
    </rPh>
    <rPh sb="3" eb="4">
      <t>カイ</t>
    </rPh>
    <rPh sb="4" eb="5">
      <t>オヨ</t>
    </rPh>
    <rPh sb="6" eb="7">
      <t>ト</t>
    </rPh>
    <rPh sb="7" eb="9">
      <t>ヘイサ</t>
    </rPh>
    <rPh sb="9" eb="10">
      <t>ジ</t>
    </rPh>
    <rPh sb="11" eb="13">
      <t>オンセイ</t>
    </rPh>
    <rPh sb="15" eb="17">
      <t>ソウチ</t>
    </rPh>
    <rPh sb="18" eb="20">
      <t>セッチ</t>
    </rPh>
    <rPh sb="23" eb="24">
      <t>ナイ</t>
    </rPh>
    <phoneticPr fontId="1"/>
  </si>
  <si>
    <t>③視覚障害者用制御装置の設置(かご内及びロビー)</t>
    <rPh sb="1" eb="3">
      <t>シカク</t>
    </rPh>
    <rPh sb="3" eb="5">
      <t>ショウガイ</t>
    </rPh>
    <rPh sb="5" eb="6">
      <t>シャ</t>
    </rPh>
    <rPh sb="6" eb="7">
      <t>ヨウ</t>
    </rPh>
    <rPh sb="7" eb="9">
      <t>セイギョ</t>
    </rPh>
    <rPh sb="9" eb="11">
      <t>ソウチ</t>
    </rPh>
    <rPh sb="12" eb="14">
      <t>セッチ</t>
    </rPh>
    <rPh sb="17" eb="18">
      <t>ナイ</t>
    </rPh>
    <rPh sb="18" eb="19">
      <t>オヨ</t>
    </rPh>
    <phoneticPr fontId="1"/>
  </si>
  <si>
    <t>④昇降方向の音声通知装置の設置</t>
    <rPh sb="1" eb="3">
      <t>ショウコウ</t>
    </rPh>
    <rPh sb="3" eb="5">
      <t>ホウコウ</t>
    </rPh>
    <rPh sb="6" eb="8">
      <t>オンセイ</t>
    </rPh>
    <rPh sb="8" eb="10">
      <t>ツウチ</t>
    </rPh>
    <rPh sb="10" eb="12">
      <t>ソウチ</t>
    </rPh>
    <rPh sb="13" eb="15">
      <t>セッチ</t>
    </rPh>
    <phoneticPr fontId="1"/>
  </si>
  <si>
    <t>①幅１２０ｃｍ以上(段併設時９０ｃｍ以上)</t>
    <rPh sb="1" eb="2">
      <t>ハバ</t>
    </rPh>
    <rPh sb="7" eb="9">
      <t>イジョウ</t>
    </rPh>
    <rPh sb="10" eb="11">
      <t>ダン</t>
    </rPh>
    <rPh sb="11" eb="13">
      <t>ヘイセツ</t>
    </rPh>
    <rPh sb="13" eb="14">
      <t>ジ</t>
    </rPh>
    <rPh sb="18" eb="20">
      <t>イジョウ</t>
    </rPh>
    <phoneticPr fontId="1"/>
  </si>
  <si>
    <t>③高さ７５ｃｍ以内毎の踏幅１５０ｃｍ以上の踊場設置</t>
    <rPh sb="1" eb="2">
      <t>タカ</t>
    </rPh>
    <rPh sb="7" eb="9">
      <t>イナイ</t>
    </rPh>
    <rPh sb="9" eb="10">
      <t>マイ</t>
    </rPh>
    <rPh sb="11" eb="12">
      <t>フ</t>
    </rPh>
    <rPh sb="12" eb="13">
      <t>ハバ</t>
    </rPh>
    <rPh sb="18" eb="20">
      <t>イジョウ</t>
    </rPh>
    <rPh sb="21" eb="22">
      <t>オドリ</t>
    </rPh>
    <rPh sb="22" eb="23">
      <t>バ</t>
    </rPh>
    <rPh sb="23" eb="25">
      <t>セッチ</t>
    </rPh>
    <phoneticPr fontId="1"/>
  </si>
  <si>
    <t>③車いす席落下防止対策</t>
    <rPh sb="1" eb="2">
      <t>クルマイス</t>
    </rPh>
    <rPh sb="4" eb="5">
      <t>セキ</t>
    </rPh>
    <rPh sb="5" eb="7">
      <t>ラッカ</t>
    </rPh>
    <rPh sb="7" eb="9">
      <t>ボウシ</t>
    </rPh>
    <rPh sb="9" eb="11">
      <t>タイサク</t>
    </rPh>
    <phoneticPr fontId="1"/>
  </si>
  <si>
    <t>③洗面器はカウンター式</t>
    <rPh sb="1" eb="4">
      <t>センメンキ</t>
    </rPh>
    <rPh sb="10" eb="11">
      <t>シキ</t>
    </rPh>
    <phoneticPr fontId="1"/>
  </si>
  <si>
    <t>③車いすが更衣室シャワー室間移動可能</t>
    <rPh sb="13" eb="14">
      <t>カン</t>
    </rPh>
    <rPh sb="16" eb="18">
      <t>カノウ</t>
    </rPh>
    <phoneticPr fontId="1"/>
  </si>
  <si>
    <t>①車いす円滑利用可能(高さ)</t>
    <rPh sb="1" eb="2">
      <t>クルマ</t>
    </rPh>
    <rPh sb="4" eb="6">
      <t>エンカツ</t>
    </rPh>
    <rPh sb="6" eb="8">
      <t>リヨウ</t>
    </rPh>
    <rPh sb="8" eb="10">
      <t>カノウ</t>
    </rPh>
    <rPh sb="11" eb="12">
      <t>タカ</t>
    </rPh>
    <phoneticPr fontId="1"/>
  </si>
  <si>
    <t>②車いす円滑通過</t>
    <rPh sb="6" eb="8">
      <t>ツウカ</t>
    </rPh>
    <phoneticPr fontId="1"/>
  </si>
  <si>
    <t>①車いすで金銭投入口及び操作ボタンの円滑利用可能</t>
    <rPh sb="5" eb="7">
      <t>キンセン</t>
    </rPh>
    <rPh sb="7" eb="9">
      <t>トウニュウ</t>
    </rPh>
    <rPh sb="9" eb="10">
      <t>グチ</t>
    </rPh>
    <rPh sb="10" eb="11">
      <t>オヨ</t>
    </rPh>
    <rPh sb="12" eb="14">
      <t>ソウサ</t>
    </rPh>
    <rPh sb="18" eb="20">
      <t>エンカツ</t>
    </rPh>
    <rPh sb="20" eb="22">
      <t>リヨウ</t>
    </rPh>
    <rPh sb="22" eb="24">
      <t>カノウ</t>
    </rPh>
    <phoneticPr fontId="1"/>
  </si>
  <si>
    <t>②車いす使用者、視覚障害者が円滑利用可能</t>
    <rPh sb="4" eb="7">
      <t>シヨウシャ</t>
    </rPh>
    <rPh sb="10" eb="13">
      <t>ショウガイシャ</t>
    </rPh>
    <rPh sb="14" eb="16">
      <t>エンカツ</t>
    </rPh>
    <rPh sb="16" eb="18">
      <t>リヨウ</t>
    </rPh>
    <rPh sb="18" eb="20">
      <t>カノウ</t>
    </rPh>
    <phoneticPr fontId="1"/>
  </si>
  <si>
    <t>①内法幅１２０ｃｍ以上</t>
    <rPh sb="1" eb="3">
      <t>ウチノリ</t>
    </rPh>
    <rPh sb="3" eb="4">
      <t>ハバ</t>
    </rPh>
    <rPh sb="9" eb="11">
      <t>イジョウ</t>
    </rPh>
    <phoneticPr fontId="1"/>
  </si>
  <si>
    <t>①１箇所以上かつ内法８０ｃｍ以上</t>
    <rPh sb="4" eb="6">
      <t>イジョウ</t>
    </rPh>
    <rPh sb="8" eb="10">
      <t>ウチノリ</t>
    </rPh>
    <rPh sb="14" eb="16">
      <t>イジョウ</t>
    </rPh>
    <phoneticPr fontId="1"/>
  </si>
  <si>
    <t>５００㎡以上の施設に設置</t>
    <rPh sb="4" eb="6">
      <t>イジョウ</t>
    </rPh>
    <rPh sb="7" eb="9">
      <t>シセツ</t>
    </rPh>
    <rPh sb="10" eb="12">
      <t>セッチ</t>
    </rPh>
    <phoneticPr fontId="1"/>
  </si>
  <si>
    <t>２,０００㎡以上の施設に設置</t>
    <rPh sb="6" eb="8">
      <t>イジョウ</t>
    </rPh>
    <phoneticPr fontId="1"/>
  </si>
  <si>
    <t>以下を満たすもの(１以上)</t>
    <rPh sb="0" eb="2">
      <t>イカ</t>
    </rPh>
    <rPh sb="3" eb="4">
      <t>ミ</t>
    </rPh>
    <rPh sb="10" eb="12">
      <t>イジョウ</t>
    </rPh>
    <phoneticPr fontId="1"/>
  </si>
  <si>
    <t>回り階段を設けない(主な階段)　</t>
    <rPh sb="0" eb="1">
      <t>マワ</t>
    </rPh>
    <rPh sb="2" eb="4">
      <t>カイダン</t>
    </rPh>
    <rPh sb="5" eb="6">
      <t>モウ</t>
    </rPh>
    <rPh sb="10" eb="11">
      <t>シュ</t>
    </rPh>
    <rPh sb="12" eb="14">
      <t>カイダン</t>
    </rPh>
    <phoneticPr fontId="1"/>
  </si>
  <si>
    <r>
      <t>延床面積(工事後</t>
    </r>
    <r>
      <rPr>
        <sz val="11"/>
        <rFont val="ＭＳ Ｐゴシック"/>
        <family val="3"/>
      </rPr>
      <t>)</t>
    </r>
    <rPh sb="5" eb="7">
      <t>コウジ</t>
    </rPh>
    <rPh sb="7" eb="8">
      <t>ゴ</t>
    </rPh>
    <phoneticPr fontId="1"/>
  </si>
  <si>
    <t>　太枠内の該当する部分を記入して下さい。</t>
    <rPh sb="1" eb="2">
      <t>フト</t>
    </rPh>
    <rPh sb="2" eb="4">
      <t>ワクナイ</t>
    </rPh>
    <rPh sb="5" eb="7">
      <t>ガイトウ</t>
    </rPh>
    <rPh sb="9" eb="11">
      <t>ブブン</t>
    </rPh>
    <rPh sb="12" eb="14">
      <t>キニュウ</t>
    </rPh>
    <rPh sb="16" eb="17">
      <t>クダ</t>
    </rPh>
    <phoneticPr fontId="1"/>
  </si>
  <si>
    <t>　判定欄の記載要領：　該当なし　＼、　該当、適当　○、　不適当　×　</t>
    <rPh sb="1" eb="3">
      <t>ハンテイ</t>
    </rPh>
    <rPh sb="3" eb="4">
      <t>ラン</t>
    </rPh>
    <rPh sb="5" eb="7">
      <t>キサイ</t>
    </rPh>
    <rPh sb="7" eb="9">
      <t>ヨウリョウ</t>
    </rPh>
    <phoneticPr fontId="1"/>
  </si>
  <si>
    <t>　該当がない場合、欄全体に＼でも可(例えば、階段がない場合、「2　階段」の欄全体に＼を引く)</t>
    <rPh sb="1" eb="3">
      <t>ガイトウ</t>
    </rPh>
    <rPh sb="6" eb="8">
      <t>バアイ</t>
    </rPh>
    <rPh sb="9" eb="10">
      <t>ラン</t>
    </rPh>
    <rPh sb="10" eb="12">
      <t>ゼンタイ</t>
    </rPh>
    <rPh sb="16" eb="17">
      <t>カ</t>
    </rPh>
    <rPh sb="18" eb="19">
      <t>タト</t>
    </rPh>
    <rPh sb="22" eb="24">
      <t>カイダン</t>
    </rPh>
    <rPh sb="27" eb="29">
      <t>バアイ</t>
    </rPh>
    <rPh sb="33" eb="35">
      <t>カイダン</t>
    </rPh>
    <rPh sb="37" eb="38">
      <t>ラン</t>
    </rPh>
    <rPh sb="38" eb="40">
      <t>ゼンタイ</t>
    </rPh>
    <rPh sb="43" eb="44">
      <t>ヒ</t>
    </rPh>
    <phoneticPr fontId="1"/>
  </si>
  <si>
    <t>①滑りにくい仕上げ</t>
    <rPh sb="1" eb="2">
      <t>スベ</t>
    </rPh>
    <rPh sb="6" eb="8">
      <t>シア</t>
    </rPh>
    <phoneticPr fontId="1"/>
  </si>
  <si>
    <t>①手すりの設置(傾斜部が１/１５以下(高さ１６ｃｍ以下)</t>
    <rPh sb="1" eb="2">
      <t>テ</t>
    </rPh>
    <rPh sb="5" eb="7">
      <t>セッチ</t>
    </rPh>
    <rPh sb="8" eb="10">
      <t>ケイシャ</t>
    </rPh>
    <rPh sb="10" eb="11">
      <t>ブ</t>
    </rPh>
    <rPh sb="16" eb="18">
      <t>イカ</t>
    </rPh>
    <phoneticPr fontId="1"/>
  </si>
  <si>
    <t>⑤洗場及び脱衣室の水栓器具操作容易</t>
    <rPh sb="1" eb="2">
      <t>アラ</t>
    </rPh>
    <rPh sb="2" eb="3">
      <t>バ</t>
    </rPh>
    <rPh sb="3" eb="4">
      <t>オヨ</t>
    </rPh>
    <rPh sb="5" eb="7">
      <t>ダツイ</t>
    </rPh>
    <rPh sb="7" eb="8">
      <t>シツ</t>
    </rPh>
    <phoneticPr fontId="1"/>
  </si>
  <si>
    <t>石川県バリアフリー社会の推進に関する条例に基づくチェックリスト</t>
    <phoneticPr fontId="1"/>
  </si>
  <si>
    <t>申請面積</t>
    <rPh sb="0" eb="2">
      <t>シンセイ</t>
    </rPh>
    <rPh sb="2" eb="4">
      <t>メンセキ</t>
    </rPh>
    <phoneticPr fontId="1"/>
  </si>
  <si>
    <t>設計者所属</t>
    <phoneticPr fontId="1"/>
  </si>
  <si>
    <t>氏名</t>
    <rPh sb="0" eb="2">
      <t>シメイ</t>
    </rPh>
    <phoneticPr fontId="1"/>
  </si>
  <si>
    <t>石川県バリアフリー社会の推進に関する条例に基づく整備基準に遵守するよう次のように計画します。</t>
    <phoneticPr fontId="1"/>
  </si>
  <si>
    <t>（様式第７号）</t>
    <rPh sb="1" eb="3">
      <t>ヨウシキ</t>
    </rPh>
    <rPh sb="3" eb="4">
      <t>ダイ</t>
    </rPh>
    <rPh sb="5" eb="6">
      <t>ゴウ</t>
    </rPh>
    <phoneticPr fontId="1"/>
  </si>
  <si>
    <t>段鼻の突き出し等を設けない</t>
    <rPh sb="0" eb="2">
      <t>ダンバナ</t>
    </rPh>
    <rPh sb="3" eb="4">
      <t>ツ</t>
    </rPh>
    <rPh sb="5" eb="6">
      <t>ダ</t>
    </rPh>
    <rPh sb="7" eb="8">
      <t>トウ</t>
    </rPh>
    <rPh sb="9" eb="10">
      <t>モウ</t>
    </rPh>
    <phoneticPr fontId="1"/>
  </si>
  <si>
    <t>①道等から利用居室等までの経路</t>
    <rPh sb="1" eb="2">
      <t>ミチ</t>
    </rPh>
    <rPh sb="2" eb="3">
      <t>トウ</t>
    </rPh>
    <rPh sb="5" eb="7">
      <t>リヨウ</t>
    </rPh>
    <rPh sb="7" eb="9">
      <t>キョシツ</t>
    </rPh>
    <rPh sb="9" eb="10">
      <t>トウ</t>
    </rPh>
    <rPh sb="13" eb="15">
      <t>ケイロ</t>
    </rPh>
    <phoneticPr fontId="1"/>
  </si>
  <si>
    <t>②利用居室等から車いす使用者用便房までの経路</t>
    <rPh sb="1" eb="3">
      <t>リヨウ</t>
    </rPh>
    <rPh sb="3" eb="5">
      <t>キョシツ</t>
    </rPh>
    <rPh sb="5" eb="6">
      <t>トウ</t>
    </rPh>
    <rPh sb="8" eb="9">
      <t>クルマ</t>
    </rPh>
    <rPh sb="11" eb="14">
      <t>シヨウシャ</t>
    </rPh>
    <rPh sb="14" eb="15">
      <t>ヨウ</t>
    </rPh>
    <rPh sb="15" eb="17">
      <t>ベンボウ</t>
    </rPh>
    <rPh sb="20" eb="22">
      <t>ケイロ</t>
    </rPh>
    <phoneticPr fontId="1"/>
  </si>
  <si>
    <t>③車いす使用者用駐車施設から利用居室等までの経路</t>
    <rPh sb="1" eb="2">
      <t>クルマ</t>
    </rPh>
    <rPh sb="4" eb="7">
      <t>シヨウシャ</t>
    </rPh>
    <rPh sb="7" eb="8">
      <t>ヨウ</t>
    </rPh>
    <rPh sb="8" eb="10">
      <t>チュウシャ</t>
    </rPh>
    <rPh sb="10" eb="12">
      <t>シセツ</t>
    </rPh>
    <rPh sb="14" eb="16">
      <t>リヨウ</t>
    </rPh>
    <rPh sb="16" eb="18">
      <t>キョシツ</t>
    </rPh>
    <rPh sb="18" eb="19">
      <t>トウ</t>
    </rPh>
    <rPh sb="22" eb="24">
      <t>ケイロ</t>
    </rPh>
    <phoneticPr fontId="1"/>
  </si>
  <si>
    <t>(2)</t>
    <phoneticPr fontId="1"/>
  </si>
  <si>
    <t>①踏段の定格速度３０ｍ/ｓ以下かつ踏段の先端に車止めの設置</t>
    <rPh sb="1" eb="2">
      <t>フ</t>
    </rPh>
    <rPh sb="2" eb="3">
      <t>ダン</t>
    </rPh>
    <rPh sb="4" eb="6">
      <t>テイカク</t>
    </rPh>
    <rPh sb="6" eb="8">
      <t>ソクド</t>
    </rPh>
    <rPh sb="13" eb="15">
      <t>イカ</t>
    </rPh>
    <rPh sb="17" eb="18">
      <t>フ</t>
    </rPh>
    <rPh sb="18" eb="19">
      <t>ダン</t>
    </rPh>
    <rPh sb="20" eb="22">
      <t>センタン</t>
    </rPh>
    <rPh sb="23" eb="25">
      <t>クルマド</t>
    </rPh>
    <rPh sb="27" eb="29">
      <t>セッチ</t>
    </rPh>
    <phoneticPr fontId="1"/>
  </si>
  <si>
    <t>案内板の設置（標識を容易に視認できる場合は免除）</t>
    <rPh sb="0" eb="3">
      <t>アンナイバン</t>
    </rPh>
    <rPh sb="4" eb="6">
      <t>セッチ</t>
    </rPh>
    <rPh sb="7" eb="9">
      <t>ヒョウシキ</t>
    </rPh>
    <rPh sb="10" eb="12">
      <t>ヨウイ</t>
    </rPh>
    <rPh sb="13" eb="15">
      <t>シニン</t>
    </rPh>
    <rPh sb="18" eb="20">
      <t>バアイ</t>
    </rPh>
    <rPh sb="21" eb="23">
      <t>メンジョ</t>
    </rPh>
    <phoneticPr fontId="1"/>
  </si>
  <si>
    <t>視覚障害者対応設備（エレベーター、便所の配置）</t>
    <rPh sb="0" eb="2">
      <t>シカク</t>
    </rPh>
    <rPh sb="2" eb="5">
      <t>ショウガイシャ</t>
    </rPh>
    <rPh sb="5" eb="7">
      <t>タイオウ</t>
    </rPh>
    <rPh sb="7" eb="9">
      <t>セツビ</t>
    </rPh>
    <rPh sb="17" eb="19">
      <t>ベンジョ</t>
    </rPh>
    <rPh sb="20" eb="22">
      <t>ハイチ</t>
    </rPh>
    <phoneticPr fontId="1"/>
  </si>
  <si>
    <t>バリアフリー経路の設置（１以上）</t>
    <rPh sb="6" eb="8">
      <t>ケイロ</t>
    </rPh>
    <rPh sb="9" eb="11">
      <t>セッチ</t>
    </rPh>
    <rPh sb="13" eb="15">
      <t>イジョウ</t>
    </rPh>
    <phoneticPr fontId="1"/>
  </si>
  <si>
    <t>視覚障害者バリアフリー経路の設置（１以上）</t>
    <rPh sb="0" eb="2">
      <t>シカク</t>
    </rPh>
    <rPh sb="2" eb="5">
      <t>ショウガイシャ</t>
    </rPh>
    <rPh sb="11" eb="13">
      <t>ケイロ</t>
    </rPh>
    <rPh sb="14" eb="16">
      <t>セッチ</t>
    </rPh>
    <rPh sb="18" eb="20">
      <t>イジョウ</t>
    </rPh>
    <phoneticPr fontId="1"/>
  </si>
  <si>
    <t>エレベーターその他の昇降機、便所又は駐車施設の標識の設置</t>
    <rPh sb="23" eb="25">
      <t>ヒョウシキ</t>
    </rPh>
    <rPh sb="26" eb="28">
      <t>セッチ</t>
    </rPh>
    <phoneticPr fontId="1"/>
  </si>
  <si>
    <t>粗面又は滑りにくい材料による仕上げ</t>
    <rPh sb="0" eb="1">
      <t>ソ</t>
    </rPh>
    <rPh sb="1" eb="2">
      <t>メン</t>
    </rPh>
    <rPh sb="2" eb="3">
      <t>マタ</t>
    </rPh>
    <rPh sb="4" eb="5">
      <t>スベ</t>
    </rPh>
    <rPh sb="9" eb="11">
      <t>ザイリョウ</t>
    </rPh>
    <rPh sb="14" eb="16">
      <t>シア</t>
    </rPh>
    <phoneticPr fontId="1"/>
  </si>
  <si>
    <t>段の容易な識別</t>
    <rPh sb="0" eb="1">
      <t>ダン</t>
    </rPh>
    <rPh sb="2" eb="4">
      <t>ヨウイ</t>
    </rPh>
    <rPh sb="5" eb="7">
      <t>シキベツ</t>
    </rPh>
    <phoneticPr fontId="1"/>
  </si>
  <si>
    <t>傾斜路の容易な識別</t>
    <rPh sb="0" eb="2">
      <t>ケイシャ</t>
    </rPh>
    <rPh sb="2" eb="3">
      <t>ロ</t>
    </rPh>
    <rPh sb="4" eb="6">
      <t>ヨウイ</t>
    </rPh>
    <rPh sb="7" eb="9">
      <t>シキベツ</t>
    </rPh>
    <phoneticPr fontId="1"/>
  </si>
  <si>
    <t>水洗器具（オストメイト対応）を設けた便房の設置（１以上）</t>
    <rPh sb="0" eb="2">
      <t>スイセン</t>
    </rPh>
    <rPh sb="2" eb="4">
      <t>キグ</t>
    </rPh>
    <rPh sb="11" eb="13">
      <t>タイオウ</t>
    </rPh>
    <rPh sb="15" eb="16">
      <t>モウ</t>
    </rPh>
    <rPh sb="18" eb="20">
      <t>ベンボウ</t>
    </rPh>
    <rPh sb="21" eb="23">
      <t>セッチ</t>
    </rPh>
    <rPh sb="25" eb="27">
      <t>イジョウ</t>
    </rPh>
    <phoneticPr fontId="1"/>
  </si>
  <si>
    <t>両側に手すりの配置された床置式、壁掛式（受け口の高さ３５ｃｍ以下）</t>
    <rPh sb="0" eb="2">
      <t>リョウガワ</t>
    </rPh>
    <rPh sb="7" eb="9">
      <t>ハイチ</t>
    </rPh>
    <phoneticPr fontId="1"/>
  </si>
  <si>
    <t>小便器の設置(１以上)</t>
  </si>
  <si>
    <t>出入口の戸を車いす使用者が容易に開閉して円滑に通過出来る構造</t>
    <rPh sb="0" eb="2">
      <t>シュツニュウ</t>
    </rPh>
    <rPh sb="2" eb="3">
      <t>グチ</t>
    </rPh>
    <rPh sb="4" eb="5">
      <t>ト</t>
    </rPh>
    <rPh sb="6" eb="7">
      <t>クルマ</t>
    </rPh>
    <rPh sb="9" eb="12">
      <t>シヨウシャ</t>
    </rPh>
    <rPh sb="13" eb="15">
      <t>ヨウイ</t>
    </rPh>
    <rPh sb="16" eb="18">
      <t>カイヘイ</t>
    </rPh>
    <rPh sb="20" eb="22">
      <t>エンカツ</t>
    </rPh>
    <rPh sb="23" eb="27">
      <t>ツウカデキ</t>
    </rPh>
    <rPh sb="28" eb="30">
      <t>コウゾウ</t>
    </rPh>
    <phoneticPr fontId="1"/>
  </si>
  <si>
    <t>②平成１２年建設省告示第１４１３号第１第７号に規定する段差解消機に</t>
    <rPh sb="1" eb="3">
      <t>ヘイセイ</t>
    </rPh>
    <rPh sb="5" eb="6">
      <t>ネン</t>
    </rPh>
    <rPh sb="6" eb="9">
      <t>ケンセツショウ</t>
    </rPh>
    <rPh sb="9" eb="11">
      <t>コクジ</t>
    </rPh>
    <rPh sb="11" eb="12">
      <t>ダイ</t>
    </rPh>
    <rPh sb="16" eb="17">
      <t>ゴウ</t>
    </rPh>
    <rPh sb="17" eb="18">
      <t>ダイ</t>
    </rPh>
    <rPh sb="19" eb="20">
      <t>ダイ</t>
    </rPh>
    <rPh sb="21" eb="22">
      <t>ゴウ</t>
    </rPh>
    <rPh sb="23" eb="25">
      <t>キテイ</t>
    </rPh>
    <rPh sb="27" eb="29">
      <t>ダンサ</t>
    </rPh>
    <rPh sb="29" eb="31">
      <t>カイショウ</t>
    </rPh>
    <rPh sb="31" eb="32">
      <t>キ</t>
    </rPh>
    <phoneticPr fontId="1"/>
  </si>
  <si>
    <t>車いす使用者が円滑に通過出来る戸の構造</t>
    <rPh sb="15" eb="16">
      <t>ト</t>
    </rPh>
    <phoneticPr fontId="1"/>
  </si>
  <si>
    <t>車いす使用者が容易に開閉して円滑に通過出来る戸の構造</t>
    <rPh sb="22" eb="23">
      <t>ト</t>
    </rPh>
    <phoneticPr fontId="1"/>
  </si>
  <si>
    <t>　　(屋根付き１／１２以下、高さ１６ｃｍ以下の場合、勾配１/８以下)</t>
    <rPh sb="23" eb="25">
      <t>バアイ</t>
    </rPh>
    <phoneticPr fontId="1"/>
  </si>
  <si>
    <t>*地形の特殊性がある場合、(１)～(６)は車寄せから建物出入口が対象</t>
    <rPh sb="6" eb="7">
      <t>セイ</t>
    </rPh>
    <rPh sb="10" eb="12">
      <t>バアイ</t>
    </rPh>
    <rPh sb="32" eb="34">
      <t>タイショウ</t>
    </rPh>
    <phoneticPr fontId="1"/>
  </si>
  <si>
    <t>案内所の設置（(1)、(2)、（3）の代替措置）</t>
    <rPh sb="4" eb="6">
      <t>セッチ</t>
    </rPh>
    <rPh sb="19" eb="21">
      <t>ダイタイ</t>
    </rPh>
    <rPh sb="21" eb="23">
      <t>ソチ</t>
    </rPh>
    <phoneticPr fontId="1"/>
  </si>
  <si>
    <t>①道等から15の項(2)の設備、(3)の呼出装置、(4)の案内所までの経路</t>
    <rPh sb="1" eb="2">
      <t>ミチ</t>
    </rPh>
    <rPh sb="2" eb="3">
      <t>トウ</t>
    </rPh>
    <rPh sb="8" eb="9">
      <t>コウ</t>
    </rPh>
    <rPh sb="13" eb="15">
      <t>セツビ</t>
    </rPh>
    <rPh sb="35" eb="37">
      <t>ケイロ</t>
    </rPh>
    <phoneticPr fontId="1"/>
  </si>
  <si>
    <t>*１　勾配が1/20以下の傾斜部分、高さ１６ｃｍ以下勾配１/12以下の傾斜部分の上端に近接する場合、自動車車庫に設ける場合</t>
    <rPh sb="3" eb="5">
      <t>コウバイ</t>
    </rPh>
    <rPh sb="10" eb="12">
      <t>イカ</t>
    </rPh>
    <rPh sb="13" eb="15">
      <t>ケイシャ</t>
    </rPh>
    <rPh sb="15" eb="17">
      <t>ブブン</t>
    </rPh>
    <rPh sb="18" eb="19">
      <t>タカ</t>
    </rPh>
    <rPh sb="24" eb="26">
      <t>イカ</t>
    </rPh>
    <rPh sb="26" eb="28">
      <t>コウバイ</t>
    </rPh>
    <rPh sb="32" eb="34">
      <t>イカ</t>
    </rPh>
    <rPh sb="35" eb="37">
      <t>ケイシャ</t>
    </rPh>
    <rPh sb="37" eb="39">
      <t>ブブン</t>
    </rPh>
    <rPh sb="40" eb="42">
      <t>ジョウタン</t>
    </rPh>
    <rPh sb="43" eb="45">
      <t>キンセツ</t>
    </rPh>
    <rPh sb="47" eb="49">
      <t>バアイ</t>
    </rPh>
    <rPh sb="50" eb="53">
      <t>ジドウシャ</t>
    </rPh>
    <rPh sb="53" eb="55">
      <t>シャコ</t>
    </rPh>
    <rPh sb="56" eb="57">
      <t>モウ</t>
    </rPh>
    <rPh sb="59" eb="61">
      <t>バアイ</t>
    </rPh>
    <phoneticPr fontId="1"/>
  </si>
  <si>
    <t>*2　自動車車庫に設ける場合、段部分と連続して手すりを設ける場合</t>
    <rPh sb="3" eb="6">
      <t>ジドウシャ</t>
    </rPh>
    <rPh sb="6" eb="8">
      <t>シャコ</t>
    </rPh>
    <rPh sb="9" eb="10">
      <t>モウ</t>
    </rPh>
    <rPh sb="12" eb="14">
      <t>バアイ</t>
    </rPh>
    <rPh sb="15" eb="16">
      <t>ダン</t>
    </rPh>
    <rPh sb="16" eb="18">
      <t>ブブン</t>
    </rPh>
    <rPh sb="19" eb="21">
      <t>レンゾク</t>
    </rPh>
    <rPh sb="23" eb="24">
      <t>テ</t>
    </rPh>
    <rPh sb="27" eb="28">
      <t>モウ</t>
    </rPh>
    <rPh sb="30" eb="32">
      <t>バアイ</t>
    </rPh>
    <phoneticPr fontId="1"/>
  </si>
  <si>
    <t>傾斜路部分と連続して手すりを設ける場合</t>
    <rPh sb="0" eb="2">
      <t>ケイシャ</t>
    </rPh>
    <rPh sb="2" eb="3">
      <t>ロ</t>
    </rPh>
    <rPh sb="3" eb="5">
      <t>ブブン</t>
    </rPh>
    <rPh sb="6" eb="8">
      <t>レンゾク</t>
    </rPh>
    <rPh sb="10" eb="11">
      <t>テ</t>
    </rPh>
    <rPh sb="14" eb="15">
      <t>モウ</t>
    </rPh>
    <rPh sb="17" eb="19">
      <t>バアイ</t>
    </rPh>
    <phoneticPr fontId="1"/>
  </si>
  <si>
    <t>*3　勾配が1/20以下の傾斜部分、高さ１６ｃｍ以下勾配１/12以下の傾斜部分の上端に近接する場合、自動車車庫に設ける場合</t>
    <phoneticPr fontId="1"/>
  </si>
  <si>
    <t>④鏡の設置(適切な位置での設置)</t>
    <rPh sb="1" eb="2">
      <t>カガミ</t>
    </rPh>
    <rPh sb="3" eb="5">
      <t>セッチ</t>
    </rPh>
    <rPh sb="6" eb="8">
      <t>テキセツ</t>
    </rPh>
    <rPh sb="9" eb="11">
      <t>イチ</t>
    </rPh>
    <rPh sb="13" eb="15">
      <t>セッチ</t>
    </rPh>
    <phoneticPr fontId="1"/>
  </si>
  <si>
    <t>(1)</t>
    <phoneticPr fontId="1"/>
  </si>
  <si>
    <t>注意喚起用床材（階段上端部）の敷設</t>
    <rPh sb="0" eb="2">
      <t>チュウイ</t>
    </rPh>
    <rPh sb="2" eb="4">
      <t>カンキ</t>
    </rPh>
    <rPh sb="4" eb="5">
      <t>ヨウ</t>
    </rPh>
    <rPh sb="5" eb="6">
      <t>ユカ</t>
    </rPh>
    <rPh sb="6" eb="7">
      <t>ザイ</t>
    </rPh>
    <phoneticPr fontId="1"/>
  </si>
  <si>
    <t>注意喚起用床材（傾斜路上端部）の敷設</t>
    <rPh sb="0" eb="2">
      <t>チュウイ</t>
    </rPh>
    <rPh sb="2" eb="4">
      <t>カンキ</t>
    </rPh>
    <rPh sb="4" eb="5">
      <t>ヨウ</t>
    </rPh>
    <rPh sb="5" eb="6">
      <t>ユカ</t>
    </rPh>
    <rPh sb="6" eb="7">
      <t>ザイ</t>
    </rPh>
    <rPh sb="8" eb="10">
      <t>ケイシャ</t>
    </rPh>
    <rPh sb="10" eb="11">
      <t>ロ</t>
    </rPh>
    <rPh sb="11" eb="13">
      <t>ジョウタン</t>
    </rPh>
    <rPh sb="13" eb="14">
      <t>ブ</t>
    </rPh>
    <rPh sb="16" eb="17">
      <t>シキ</t>
    </rPh>
    <rPh sb="17" eb="18">
      <t>セツ</t>
    </rPh>
    <phoneticPr fontId="1"/>
  </si>
  <si>
    <t>①腰掛便座、手すり等の適切な配置</t>
    <rPh sb="1" eb="3">
      <t>コシカケ</t>
    </rPh>
    <rPh sb="3" eb="5">
      <t>ベンザ</t>
    </rPh>
    <rPh sb="6" eb="7">
      <t>テ</t>
    </rPh>
    <rPh sb="9" eb="10">
      <t>トウ</t>
    </rPh>
    <rPh sb="11" eb="13">
      <t>テキセツ</t>
    </rPh>
    <rPh sb="14" eb="16">
      <t>ハイチ</t>
    </rPh>
    <phoneticPr fontId="1"/>
  </si>
  <si>
    <t>②車いす使用者の円滑な利用空間の確保</t>
    <rPh sb="1" eb="2">
      <t>クルマ</t>
    </rPh>
    <rPh sb="4" eb="7">
      <t>シヨウシャ</t>
    </rPh>
    <rPh sb="8" eb="10">
      <t>エンカツ</t>
    </rPh>
    <rPh sb="11" eb="13">
      <t>リヨウ</t>
    </rPh>
    <rPh sb="13" eb="15">
      <t>クウカン</t>
    </rPh>
    <rPh sb="16" eb="18">
      <t>カクホ</t>
    </rPh>
    <phoneticPr fontId="1"/>
  </si>
  <si>
    <t>③粗面又は滑りにくい材料による仕上げ</t>
    <phoneticPr fontId="1"/>
  </si>
  <si>
    <t>(3)</t>
    <phoneticPr fontId="1"/>
  </si>
  <si>
    <t>5</t>
    <phoneticPr fontId="1"/>
  </si>
  <si>
    <t>　ホテル又は旅館の客室</t>
    <rPh sb="4" eb="5">
      <t>マタ</t>
    </rPh>
    <rPh sb="6" eb="8">
      <t>リョカン</t>
    </rPh>
    <rPh sb="9" eb="11">
      <t>キャクシツ</t>
    </rPh>
    <phoneticPr fontId="1"/>
  </si>
  <si>
    <t>①出入口の内法８０ｃｍ以上</t>
    <phoneticPr fontId="1"/>
  </si>
  <si>
    <t>②出入口の戸を車いす使用者が容易に開閉して円滑に通過出来る構造</t>
    <rPh sb="10" eb="13">
      <t>シヨウシャ</t>
    </rPh>
    <rPh sb="14" eb="16">
      <t>ヨウイ</t>
    </rPh>
    <rPh sb="21" eb="23">
      <t>エンカツ</t>
    </rPh>
    <phoneticPr fontId="1"/>
  </si>
  <si>
    <t>③車いす使用者用便房の設置</t>
    <rPh sb="1" eb="2">
      <t>クルマ</t>
    </rPh>
    <rPh sb="4" eb="7">
      <t>シヨウシャ</t>
    </rPh>
    <rPh sb="7" eb="8">
      <t>ヨウ</t>
    </rPh>
    <rPh sb="8" eb="10">
      <t>ベンボウ</t>
    </rPh>
    <rPh sb="11" eb="13">
      <t>セッチ</t>
    </rPh>
    <phoneticPr fontId="1"/>
  </si>
  <si>
    <t>④車いす使用者用浴室又はシャワー室の設置</t>
    <rPh sb="1" eb="2">
      <t>クルマ</t>
    </rPh>
    <rPh sb="4" eb="7">
      <t>シヨウシャ</t>
    </rPh>
    <rPh sb="7" eb="8">
      <t>ヨウ</t>
    </rPh>
    <rPh sb="8" eb="10">
      <t>ヨクシツ</t>
    </rPh>
    <rPh sb="10" eb="11">
      <t>マタ</t>
    </rPh>
    <rPh sb="16" eb="17">
      <t>シツ</t>
    </rPh>
    <rPh sb="18" eb="20">
      <t>セッチ</t>
    </rPh>
    <phoneticPr fontId="1"/>
  </si>
  <si>
    <t>⑤室内の車いす使用者の円滑な利用空間の確保</t>
    <rPh sb="1" eb="3">
      <t>シツナイ</t>
    </rPh>
    <phoneticPr fontId="1"/>
  </si>
  <si>
    <t>⑥室内非常警報装置（視覚、聴覚）</t>
    <phoneticPr fontId="1"/>
  </si>
  <si>
    <t>6</t>
    <phoneticPr fontId="1"/>
  </si>
  <si>
    <t>②段の容易な識別</t>
    <phoneticPr fontId="1"/>
  </si>
  <si>
    <t>③段鼻の突き出し等を設けない</t>
    <rPh sb="1" eb="3">
      <t>ダンバナ</t>
    </rPh>
    <rPh sb="4" eb="5">
      <t>ツ</t>
    </rPh>
    <rPh sb="6" eb="7">
      <t>ダ</t>
    </rPh>
    <rPh sb="8" eb="9">
      <t>トウ</t>
    </rPh>
    <rPh sb="10" eb="11">
      <t>モウ</t>
    </rPh>
    <phoneticPr fontId="1"/>
  </si>
  <si>
    <t xml:space="preserve">   又は１/２０以下の場合免除)</t>
    <phoneticPr fontId="1"/>
  </si>
  <si>
    <t>②傾斜路の容易な識別</t>
    <rPh sb="1" eb="3">
      <t>ケイシャ</t>
    </rPh>
    <rPh sb="3" eb="4">
      <t>ロ</t>
    </rPh>
    <rPh sb="5" eb="7">
      <t>ヨウイ</t>
    </rPh>
    <rPh sb="8" eb="10">
      <t>シキベツ</t>
    </rPh>
    <phoneticPr fontId="1"/>
  </si>
  <si>
    <t>(4)</t>
    <phoneticPr fontId="1"/>
  </si>
  <si>
    <t>②車いすキャスター、杖等が落ちない</t>
    <rPh sb="1" eb="2">
      <t>クルマ</t>
    </rPh>
    <rPh sb="10" eb="11">
      <t>ツエ</t>
    </rPh>
    <rPh sb="11" eb="12">
      <t>トウ</t>
    </rPh>
    <rPh sb="13" eb="14">
      <t>オ</t>
    </rPh>
    <phoneticPr fontId="1"/>
  </si>
  <si>
    <t>7</t>
    <phoneticPr fontId="1"/>
  </si>
  <si>
    <t>①幅３５０ｃｍ以上</t>
    <rPh sb="1" eb="2">
      <t>ハバ</t>
    </rPh>
    <rPh sb="7" eb="9">
      <t>イジョウ</t>
    </rPh>
    <phoneticPr fontId="1"/>
  </si>
  <si>
    <t>②利用居室付近での設置</t>
    <phoneticPr fontId="1"/>
  </si>
  <si>
    <t>8</t>
    <phoneticPr fontId="1"/>
  </si>
  <si>
    <t>　　　　＊2,000㎡未満の地上２階建及び地上１階地下１階の場合は</t>
    <rPh sb="11" eb="13">
      <t>ミマン</t>
    </rPh>
    <rPh sb="14" eb="16">
      <t>チジョウ</t>
    </rPh>
    <rPh sb="17" eb="19">
      <t>カイダ</t>
    </rPh>
    <rPh sb="19" eb="20">
      <t>オヨ</t>
    </rPh>
    <rPh sb="21" eb="23">
      <t>チジョウ</t>
    </rPh>
    <rPh sb="24" eb="25">
      <t>カイ</t>
    </rPh>
    <rPh sb="25" eb="27">
      <t>チカ</t>
    </rPh>
    <rPh sb="28" eb="29">
      <t>カイ</t>
    </rPh>
    <rPh sb="30" eb="32">
      <t>バアイ</t>
    </rPh>
    <phoneticPr fontId="1"/>
  </si>
  <si>
    <t>　　　　　　地上階にあるもののみを利用居室等とする。</t>
    <rPh sb="6" eb="8">
      <t>チジョウ</t>
    </rPh>
    <rPh sb="8" eb="9">
      <t>カイ</t>
    </rPh>
    <rPh sb="17" eb="19">
      <t>リヨウ</t>
    </rPh>
    <rPh sb="19" eb="21">
      <t>キョシツ</t>
    </rPh>
    <rPh sb="21" eb="22">
      <t>トウ</t>
    </rPh>
    <phoneticPr fontId="1"/>
  </si>
  <si>
    <t>階段及び段を設けない</t>
    <rPh sb="0" eb="2">
      <t>カイダン</t>
    </rPh>
    <rPh sb="2" eb="3">
      <t>オヨ</t>
    </rPh>
    <rPh sb="4" eb="5">
      <t>ダン</t>
    </rPh>
    <rPh sb="6" eb="7">
      <t>モウ</t>
    </rPh>
    <phoneticPr fontId="1"/>
  </si>
  <si>
    <t>(傾斜路又はエレベータその他の昇降機を併設する場合免除)</t>
    <rPh sb="13" eb="14">
      <t>タ</t>
    </rPh>
    <rPh sb="25" eb="27">
      <t>メンジョ</t>
    </rPh>
    <phoneticPr fontId="1"/>
  </si>
  <si>
    <t>9</t>
    <phoneticPr fontId="1"/>
  </si>
  <si>
    <t>屋根又は車寄せ上屋設置</t>
    <rPh sb="0" eb="2">
      <t>ヤネ</t>
    </rPh>
    <rPh sb="2" eb="3">
      <t>マタ</t>
    </rPh>
    <rPh sb="4" eb="6">
      <t>クルマヨ</t>
    </rPh>
    <rPh sb="7" eb="9">
      <t>ウワヤ</t>
    </rPh>
    <rPh sb="9" eb="11">
      <t>セッチ</t>
    </rPh>
    <phoneticPr fontId="1"/>
  </si>
  <si>
    <t>(直接地上又は駐車場へ通ずる出入口)</t>
    <rPh sb="1" eb="3">
      <t>チョクセツ</t>
    </rPh>
    <rPh sb="3" eb="5">
      <t>チジョウ</t>
    </rPh>
    <rPh sb="5" eb="6">
      <t>マタ</t>
    </rPh>
    <rPh sb="7" eb="10">
      <t>チュウシャジョウ</t>
    </rPh>
    <rPh sb="11" eb="12">
      <t>ツウ</t>
    </rPh>
    <rPh sb="14" eb="16">
      <t>デイ</t>
    </rPh>
    <rPh sb="16" eb="17">
      <t>グチ</t>
    </rPh>
    <phoneticPr fontId="1"/>
  </si>
  <si>
    <t>10</t>
    <phoneticPr fontId="1"/>
  </si>
  <si>
    <t>11</t>
    <phoneticPr fontId="1"/>
  </si>
  <si>
    <t>勾配１/１２（１６ｃｍ以下の場合、勾配１/８以下）</t>
    <rPh sb="0" eb="2">
      <t>コウバイ</t>
    </rPh>
    <rPh sb="11" eb="13">
      <t>イカ</t>
    </rPh>
    <rPh sb="14" eb="16">
      <t>バアイ</t>
    </rPh>
    <rPh sb="17" eb="19">
      <t>コウバイ</t>
    </rPh>
    <rPh sb="22" eb="24">
      <t>イカ</t>
    </rPh>
    <phoneticPr fontId="1"/>
  </si>
  <si>
    <t>12</t>
    <phoneticPr fontId="1"/>
  </si>
  <si>
    <t>　BF経路を構成するエレベーターその他の昇降機</t>
    <rPh sb="18" eb="19">
      <t>タ</t>
    </rPh>
    <rPh sb="20" eb="22">
      <t>ショウコウ</t>
    </rPh>
    <rPh sb="22" eb="23">
      <t>キ</t>
    </rPh>
    <phoneticPr fontId="1"/>
  </si>
  <si>
    <t>必要階で停止</t>
    <rPh sb="0" eb="2">
      <t>ヒツヨウ</t>
    </rPh>
    <rPh sb="2" eb="3">
      <t>カイ</t>
    </rPh>
    <rPh sb="4" eb="6">
      <t>テイシ</t>
    </rPh>
    <phoneticPr fontId="1"/>
  </si>
  <si>
    <t>②かごの幅１４０ｃｍ以上</t>
    <rPh sb="4" eb="5">
      <t>ハバ</t>
    </rPh>
    <rPh sb="10" eb="12">
      <t>イジョウ</t>
    </rPh>
    <phoneticPr fontId="1"/>
  </si>
  <si>
    <t>(11)</t>
    <phoneticPr fontId="1"/>
  </si>
  <si>
    <t>　　(かご内部及び昇降ロビー到着予定機）</t>
    <phoneticPr fontId="1"/>
  </si>
  <si>
    <t>（特殊な構造又は使用形態のエレベーターその他の昇降機）</t>
    <rPh sb="1" eb="3">
      <t>トクシュ</t>
    </rPh>
    <rPh sb="4" eb="6">
      <t>コウゾウ</t>
    </rPh>
    <rPh sb="21" eb="22">
      <t>タ</t>
    </rPh>
    <phoneticPr fontId="1"/>
  </si>
  <si>
    <t>　（昇降工程が４ｍ以下のエレベーター又は階段、傾斜路の部分に</t>
    <rPh sb="2" eb="4">
      <t>ショウコウ</t>
    </rPh>
    <rPh sb="4" eb="6">
      <t>コウテイ</t>
    </rPh>
    <rPh sb="9" eb="11">
      <t>イカ</t>
    </rPh>
    <rPh sb="18" eb="19">
      <t>マタ</t>
    </rPh>
    <rPh sb="20" eb="22">
      <t>カイダン</t>
    </rPh>
    <rPh sb="23" eb="26">
      <t>ケイシャロ</t>
    </rPh>
    <rPh sb="27" eb="29">
      <t>ブブン</t>
    </rPh>
    <phoneticPr fontId="1"/>
  </si>
  <si>
    <t>　　沿って昇降するエレベーター）</t>
    <rPh sb="2" eb="3">
      <t>ソ</t>
    </rPh>
    <rPh sb="5" eb="7">
      <t>ショウコウ</t>
    </rPh>
    <phoneticPr fontId="1"/>
  </si>
  <si>
    <t>③かごの幅７０ｃｍ以上、奥行き１２０ｃｍ以上</t>
    <rPh sb="4" eb="5">
      <t>ハバ</t>
    </rPh>
    <rPh sb="9" eb="11">
      <t>イジョウ</t>
    </rPh>
    <rPh sb="12" eb="14">
      <t>オクユ</t>
    </rPh>
    <rPh sb="20" eb="22">
      <t>イジョウ</t>
    </rPh>
    <phoneticPr fontId="1"/>
  </si>
  <si>
    <t>④かご内で車椅子が方向転換可能(必要がある場合)</t>
    <rPh sb="3" eb="4">
      <t>ナイ</t>
    </rPh>
    <rPh sb="5" eb="8">
      <t>クルマイス</t>
    </rPh>
    <rPh sb="9" eb="11">
      <t>ホウコウ</t>
    </rPh>
    <rPh sb="11" eb="13">
      <t>テンカン</t>
    </rPh>
    <rPh sb="13" eb="15">
      <t>カノウ</t>
    </rPh>
    <rPh sb="16" eb="18">
      <t>ヒツヨウ</t>
    </rPh>
    <rPh sb="21" eb="23">
      <t>バアイ</t>
    </rPh>
    <phoneticPr fontId="1"/>
  </si>
  <si>
    <t>　　（車いすに座ったまま車いす使用者を昇降させる場合に２枚以上</t>
    <rPh sb="3" eb="4">
      <t>クルマ</t>
    </rPh>
    <rPh sb="7" eb="8">
      <t>スワ</t>
    </rPh>
    <rPh sb="12" eb="13">
      <t>クルマ</t>
    </rPh>
    <rPh sb="15" eb="18">
      <t>シヨウシャ</t>
    </rPh>
    <rPh sb="19" eb="21">
      <t>ショウコウ</t>
    </rPh>
    <rPh sb="24" eb="26">
      <t>バアイ</t>
    </rPh>
    <rPh sb="28" eb="29">
      <t>マイ</t>
    </rPh>
    <rPh sb="29" eb="31">
      <t>イジョウ</t>
    </rPh>
    <phoneticPr fontId="1"/>
  </si>
  <si>
    <t>　　　の階段を同一の面に保ちながら昇降を行うエスカレーター）</t>
    <rPh sb="4" eb="6">
      <t>カイダン</t>
    </rPh>
    <rPh sb="7" eb="9">
      <t>ドウイツ</t>
    </rPh>
    <rPh sb="10" eb="11">
      <t>メン</t>
    </rPh>
    <rPh sb="12" eb="13">
      <t>タモ</t>
    </rPh>
    <rPh sb="17" eb="19">
      <t>ショウコウ</t>
    </rPh>
    <rPh sb="20" eb="21">
      <t>オコナ</t>
    </rPh>
    <phoneticPr fontId="1"/>
  </si>
  <si>
    <t>②平成１２年建設省告示第１４１７号第１ただし書に規定する車いす使用</t>
    <phoneticPr fontId="1"/>
  </si>
  <si>
    <t>　　者用のエスカレーター</t>
    <phoneticPr fontId="1"/>
  </si>
  <si>
    <t>13</t>
    <phoneticPr fontId="1"/>
  </si>
  <si>
    <t>②勾配１/１５以下</t>
    <rPh sb="1" eb="3">
      <t>コウバイ</t>
    </rPh>
    <rPh sb="7" eb="9">
      <t>イカ</t>
    </rPh>
    <phoneticPr fontId="1"/>
  </si>
  <si>
    <t>（勾配１/２０以下は免除）</t>
    <phoneticPr fontId="1"/>
  </si>
  <si>
    <t>降雪及び路面凍結の措置</t>
    <phoneticPr fontId="1"/>
  </si>
  <si>
    <t>14</t>
    <phoneticPr fontId="1"/>
  </si>
  <si>
    <t>標識の日本工業規格Ｚ８２１０への適合</t>
    <phoneticPr fontId="1"/>
  </si>
  <si>
    <t>15</t>
    <phoneticPr fontId="1"/>
  </si>
  <si>
    <t>　案内設備</t>
    <rPh sb="1" eb="3">
      <t>アンナイ</t>
    </rPh>
    <rPh sb="3" eb="5">
      <t>セツビ</t>
    </rPh>
    <phoneticPr fontId="1"/>
  </si>
  <si>
    <t>②視覚障害者円滑利用可能(構造)</t>
    <phoneticPr fontId="1"/>
  </si>
  <si>
    <t>（4)</t>
    <phoneticPr fontId="1"/>
  </si>
  <si>
    <t>16</t>
    <phoneticPr fontId="1"/>
  </si>
  <si>
    <t>誘導用床材又は音声誘導装置の設置(風除室で直進する場合免除)</t>
    <rPh sb="0" eb="2">
      <t>ユウドウ</t>
    </rPh>
    <rPh sb="2" eb="3">
      <t>ヨウ</t>
    </rPh>
    <rPh sb="4" eb="5">
      <t>ザイ</t>
    </rPh>
    <rPh sb="5" eb="6">
      <t>マタ</t>
    </rPh>
    <rPh sb="7" eb="9">
      <t>オンセイ</t>
    </rPh>
    <rPh sb="9" eb="11">
      <t>ユウドウ</t>
    </rPh>
    <rPh sb="11" eb="13">
      <t>ソウチ</t>
    </rPh>
    <rPh sb="14" eb="16">
      <t>セッチ</t>
    </rPh>
    <rPh sb="21" eb="23">
      <t>チョクシン</t>
    </rPh>
    <rPh sb="25" eb="27">
      <t>バアイ</t>
    </rPh>
    <phoneticPr fontId="1"/>
  </si>
  <si>
    <t>車路隣接部での注意喚起用床材敷設</t>
    <rPh sb="0" eb="1">
      <t>クルマ</t>
    </rPh>
    <rPh sb="1" eb="2">
      <t>ミチ</t>
    </rPh>
    <rPh sb="2" eb="4">
      <t>リンセツ</t>
    </rPh>
    <rPh sb="4" eb="5">
      <t>ブ</t>
    </rPh>
    <rPh sb="7" eb="9">
      <t>チュウイ</t>
    </rPh>
    <rPh sb="9" eb="11">
      <t>カンキ</t>
    </rPh>
    <rPh sb="11" eb="12">
      <t>ヨウ</t>
    </rPh>
    <rPh sb="12" eb="13">
      <t>ユカ</t>
    </rPh>
    <rPh sb="13" eb="14">
      <t>ザイ</t>
    </rPh>
    <rPh sb="14" eb="16">
      <t>フセツ</t>
    </rPh>
    <phoneticPr fontId="1"/>
  </si>
  <si>
    <t>段・傾斜部上端付近での注意喚起用床材敷設</t>
    <rPh sb="0" eb="1">
      <t>ダン</t>
    </rPh>
    <rPh sb="2" eb="4">
      <t>ケイシャ</t>
    </rPh>
    <rPh sb="4" eb="5">
      <t>ブ</t>
    </rPh>
    <rPh sb="5" eb="7">
      <t>ジョウタン</t>
    </rPh>
    <rPh sb="7" eb="9">
      <t>フキン</t>
    </rPh>
    <rPh sb="11" eb="13">
      <t>チュウイ</t>
    </rPh>
    <rPh sb="13" eb="15">
      <t>カンキ</t>
    </rPh>
    <rPh sb="15" eb="16">
      <t>ヨウ</t>
    </rPh>
    <rPh sb="16" eb="17">
      <t>ユカ</t>
    </rPh>
    <rPh sb="17" eb="18">
      <t>ザイ</t>
    </rPh>
    <rPh sb="18" eb="19">
      <t>シキ</t>
    </rPh>
    <rPh sb="19" eb="20">
      <t>セツ</t>
    </rPh>
    <phoneticPr fontId="1"/>
  </si>
  <si>
    <t>17</t>
    <phoneticPr fontId="1"/>
  </si>
  <si>
    <t>①数４００席以下２席以上　２００席毎に１</t>
    <rPh sb="1" eb="2">
      <t>カズ</t>
    </rPh>
    <rPh sb="5" eb="6">
      <t>セキ</t>
    </rPh>
    <rPh sb="6" eb="8">
      <t>イカ</t>
    </rPh>
    <rPh sb="9" eb="10">
      <t>セキ</t>
    </rPh>
    <rPh sb="10" eb="12">
      <t>イジョウ</t>
    </rPh>
    <rPh sb="16" eb="17">
      <t>セキ</t>
    </rPh>
    <rPh sb="17" eb="18">
      <t>ゴト</t>
    </rPh>
    <phoneticPr fontId="1"/>
  </si>
  <si>
    <t>②幅８５ｃｍ以上　奥行き１２０ｃｍ以上</t>
    <rPh sb="1" eb="2">
      <t>ハバ</t>
    </rPh>
    <rPh sb="9" eb="11">
      <t>オクユ</t>
    </rPh>
    <phoneticPr fontId="1"/>
  </si>
  <si>
    <t>②高低差がある場合の傾斜路、踊場の設置</t>
    <rPh sb="1" eb="3">
      <t>コウテイ</t>
    </rPh>
    <rPh sb="3" eb="4">
      <t>サ</t>
    </rPh>
    <rPh sb="7" eb="9">
      <t>バアイ</t>
    </rPh>
    <rPh sb="10" eb="12">
      <t>ケイシャ</t>
    </rPh>
    <rPh sb="12" eb="13">
      <t>ロ</t>
    </rPh>
    <rPh sb="14" eb="15">
      <t>オドリ</t>
    </rPh>
    <rPh sb="15" eb="16">
      <t>バ</t>
    </rPh>
    <rPh sb="17" eb="19">
      <t>セッチ</t>
    </rPh>
    <phoneticPr fontId="1"/>
  </si>
  <si>
    <t>18</t>
    <phoneticPr fontId="1"/>
  </si>
  <si>
    <t>①粗面又は滑りにくい材料による仕上げ</t>
    <rPh sb="1" eb="2">
      <t>ホボ</t>
    </rPh>
    <rPh sb="2" eb="3">
      <t>メン</t>
    </rPh>
    <rPh sb="3" eb="4">
      <t>マタ</t>
    </rPh>
    <rPh sb="5" eb="6">
      <t>スベ</t>
    </rPh>
    <rPh sb="10" eb="12">
      <t>ザイリョウ</t>
    </rPh>
    <rPh sb="15" eb="17">
      <t>シア</t>
    </rPh>
    <phoneticPr fontId="1"/>
  </si>
  <si>
    <t>②水栓器具操作容易（レバー式、光感知式等）</t>
    <rPh sb="1" eb="2">
      <t>スイ</t>
    </rPh>
    <rPh sb="2" eb="3">
      <t>セン</t>
    </rPh>
    <rPh sb="3" eb="5">
      <t>キグ</t>
    </rPh>
    <rPh sb="5" eb="7">
      <t>ソウサ</t>
    </rPh>
    <rPh sb="7" eb="9">
      <t>ヨウイ</t>
    </rPh>
    <rPh sb="13" eb="14">
      <t>シキ</t>
    </rPh>
    <rPh sb="15" eb="16">
      <t>ヒカリ</t>
    </rPh>
    <rPh sb="16" eb="18">
      <t>カンチ</t>
    </rPh>
    <rPh sb="18" eb="19">
      <t>シキ</t>
    </rPh>
    <rPh sb="19" eb="20">
      <t>トウ</t>
    </rPh>
    <phoneticPr fontId="1"/>
  </si>
  <si>
    <t>19</t>
    <phoneticPr fontId="1"/>
  </si>
  <si>
    <t>①出入口の内法幅８０ｃｍ以上</t>
    <rPh sb="1" eb="3">
      <t>デイリ</t>
    </rPh>
    <rPh sb="3" eb="4">
      <t>グチ</t>
    </rPh>
    <rPh sb="5" eb="7">
      <t>ウチノリ</t>
    </rPh>
    <rPh sb="7" eb="8">
      <t>ハバ</t>
    </rPh>
    <rPh sb="12" eb="14">
      <t>イジョウ</t>
    </rPh>
    <phoneticPr fontId="1"/>
  </si>
  <si>
    <t>②車いす使用者が容易に開閉出来る戸の構造</t>
    <rPh sb="1" eb="2">
      <t>クルマ</t>
    </rPh>
    <rPh sb="4" eb="7">
      <t>シヨウシャ</t>
    </rPh>
    <rPh sb="8" eb="10">
      <t>ヨウイ</t>
    </rPh>
    <rPh sb="11" eb="13">
      <t>カイヘイ</t>
    </rPh>
    <rPh sb="13" eb="15">
      <t>デキ</t>
    </rPh>
    <rPh sb="16" eb="17">
      <t>ト</t>
    </rPh>
    <rPh sb="18" eb="20">
      <t>コウゾウ</t>
    </rPh>
    <phoneticPr fontId="1"/>
  </si>
  <si>
    <t>③出入口を車いす使用者が円滑に通過出来る構造</t>
    <rPh sb="1" eb="3">
      <t>シュツニュウ</t>
    </rPh>
    <rPh sb="3" eb="4">
      <t>グチ</t>
    </rPh>
    <rPh sb="5" eb="6">
      <t>クルマ</t>
    </rPh>
    <rPh sb="8" eb="11">
      <t>シヨウシャ</t>
    </rPh>
    <rPh sb="12" eb="14">
      <t>エンカツ</t>
    </rPh>
    <rPh sb="15" eb="19">
      <t>ツウカデキ</t>
    </rPh>
    <rPh sb="20" eb="22">
      <t>コウゾウ</t>
    </rPh>
    <phoneticPr fontId="1"/>
  </si>
  <si>
    <t>④手すり、腰掛台(浴槽、洗場、脱衣場)の設置</t>
    <rPh sb="1" eb="2">
      <t>テ</t>
    </rPh>
    <rPh sb="5" eb="7">
      <t>コシカケ</t>
    </rPh>
    <rPh sb="7" eb="8">
      <t>ダイ</t>
    </rPh>
    <rPh sb="9" eb="11">
      <t>ヨクソウ</t>
    </rPh>
    <rPh sb="12" eb="13">
      <t>アラ</t>
    </rPh>
    <rPh sb="13" eb="14">
      <t>バ</t>
    </rPh>
    <rPh sb="15" eb="18">
      <t>ダツイジョウ</t>
    </rPh>
    <rPh sb="20" eb="22">
      <t>セッチ</t>
    </rPh>
    <phoneticPr fontId="1"/>
  </si>
  <si>
    <t>20</t>
    <phoneticPr fontId="1"/>
  </si>
  <si>
    <t>①出入口内法８０ｃｍ以上</t>
    <phoneticPr fontId="1"/>
  </si>
  <si>
    <t>②車いす使用者が容易に開閉して円滑に通過出来る戸の構造</t>
    <phoneticPr fontId="1"/>
  </si>
  <si>
    <t>④床は滑りにくい仕上</t>
    <phoneticPr fontId="1"/>
  </si>
  <si>
    <t>⑤手すり、腰掛台等</t>
    <phoneticPr fontId="1"/>
  </si>
  <si>
    <t>⑥水栓器具操作容易</t>
    <phoneticPr fontId="1"/>
  </si>
  <si>
    <t>21</t>
    <phoneticPr fontId="1"/>
  </si>
  <si>
    <t>　非常警報装置</t>
    <rPh sb="1" eb="3">
      <t>ヒジョウ</t>
    </rPh>
    <rPh sb="3" eb="5">
      <t>ケイホウ</t>
    </rPh>
    <rPh sb="5" eb="7">
      <t>ソウチ</t>
    </rPh>
    <phoneticPr fontId="1"/>
  </si>
  <si>
    <t>22</t>
    <phoneticPr fontId="1"/>
  </si>
  <si>
    <t>23</t>
    <phoneticPr fontId="1"/>
  </si>
  <si>
    <t>24</t>
    <phoneticPr fontId="1"/>
  </si>
  <si>
    <t>　券売機</t>
    <phoneticPr fontId="1"/>
  </si>
  <si>
    <t>25</t>
    <phoneticPr fontId="1"/>
  </si>
  <si>
    <t>26</t>
    <phoneticPr fontId="1"/>
  </si>
  <si>
    <t>27</t>
    <phoneticPr fontId="1"/>
  </si>
  <si>
    <t>　水飲み場</t>
    <phoneticPr fontId="1"/>
  </si>
  <si>
    <t>車いす使用者も円滑利用可能</t>
    <phoneticPr fontId="1"/>
  </si>
  <si>
    <t>水栓器具操作容易（レバー式、光感知式等）</t>
    <phoneticPr fontId="1"/>
  </si>
  <si>
    <r>
      <t>不特定多数利用の２,０００ｍ</t>
    </r>
    <r>
      <rPr>
        <vertAlign val="superscript"/>
        <sz val="11"/>
        <rFont val="ＭＳ Ｐゴシック"/>
        <family val="3"/>
      </rPr>
      <t>２</t>
    </r>
    <r>
      <rPr>
        <sz val="11"/>
        <rFont val="ＭＳ Ｐゴシック"/>
        <family val="3"/>
      </rPr>
      <t>以上の建築物の場合</t>
    </r>
    <rPh sb="0" eb="3">
      <t>フトクテイ</t>
    </rPh>
    <rPh sb="3" eb="5">
      <t>タスウ</t>
    </rPh>
    <rPh sb="5" eb="7">
      <t>リヨウ</t>
    </rPh>
    <rPh sb="15" eb="17">
      <t>イジョウ</t>
    </rPh>
    <rPh sb="18" eb="21">
      <t>ケンチクブツ</t>
    </rPh>
    <rPh sb="22" eb="24">
      <t>バアイ</t>
    </rPh>
    <phoneticPr fontId="1"/>
  </si>
  <si>
    <r>
      <t>①かごの定格速度１５ｍ/ｓ以下かつ床面積２．２５ｍ</t>
    </r>
    <r>
      <rPr>
        <vertAlign val="superscript"/>
        <sz val="11"/>
        <rFont val="ＭＳ Ｐゴシック"/>
        <family val="3"/>
      </rPr>
      <t>２</t>
    </r>
    <r>
      <rPr>
        <sz val="11"/>
        <rFont val="ＭＳ Ｐゴシック"/>
        <family val="3"/>
      </rPr>
      <t>以下</t>
    </r>
    <rPh sb="17" eb="20">
      <t>ユカメンセキ</t>
    </rPh>
    <rPh sb="26" eb="27">
      <t>イジョウ</t>
    </rPh>
    <rPh sb="27" eb="28">
      <t>カ</t>
    </rPh>
    <phoneticPr fontId="1"/>
  </si>
  <si>
    <t>※１の場合を除く</t>
    <rPh sb="3" eb="5">
      <t>バアイ</t>
    </rPh>
    <rPh sb="6" eb="7">
      <t>ノゾ</t>
    </rPh>
    <phoneticPr fontId="1"/>
  </si>
  <si>
    <t>※２の場合を除く</t>
    <phoneticPr fontId="1"/>
  </si>
  <si>
    <t>※３の場合を除く</t>
    <phoneticPr fontId="1"/>
  </si>
  <si>
    <t>　標識</t>
    <rPh sb="1" eb="3">
      <t>ヒョウシキ</t>
    </rPh>
    <phoneticPr fontId="1"/>
  </si>
  <si>
    <t xml:space="preserve">                         </t>
    <phoneticPr fontId="1"/>
  </si>
  <si>
    <t>　公益的施設（特定公益的施設を除く。）で２階以下の場合は、少なくとも１・２ページ（塗りつぶし部分）</t>
    <rPh sb="1" eb="4">
      <t>コウエキテキ</t>
    </rPh>
    <rPh sb="4" eb="6">
      <t>シセツ</t>
    </rPh>
    <rPh sb="7" eb="9">
      <t>トクテイ</t>
    </rPh>
    <rPh sb="9" eb="12">
      <t>コウエキテキ</t>
    </rPh>
    <rPh sb="12" eb="14">
      <t>シセツ</t>
    </rPh>
    <rPh sb="15" eb="16">
      <t>ノゾ</t>
    </rPh>
    <rPh sb="21" eb="24">
      <t>カイイカ</t>
    </rPh>
    <rPh sb="25" eb="27">
      <t>バアイ</t>
    </rPh>
    <rPh sb="29" eb="30">
      <t>スク</t>
    </rPh>
    <rPh sb="41" eb="42">
      <t>ヌ</t>
    </rPh>
    <rPh sb="46" eb="48">
      <t>ブブン</t>
    </rPh>
    <phoneticPr fontId="1"/>
  </si>
  <si>
    <t>　を記入し、必要に応じて３・４ページを記入してください。</t>
    <rPh sb="6" eb="8">
      <t>ヒツヨウ</t>
    </rPh>
    <rPh sb="9" eb="10">
      <t>オウ</t>
    </rPh>
    <rPh sb="19" eb="21">
      <t>キニュウ</t>
    </rPh>
    <phoneticPr fontId="1"/>
  </si>
  <si>
    <t>ホテル等で客室３０室以上の場合、車いす使用者用客室の設置（１％以上）</t>
    <rPh sb="16" eb="17">
      <t>クルマ</t>
    </rPh>
    <rPh sb="19" eb="22">
      <t>シヨウシャ</t>
    </rPh>
    <rPh sb="22" eb="23">
      <t>ヨウ</t>
    </rPh>
    <rPh sb="23" eb="25">
      <t>キャクシツ</t>
    </rPh>
    <rPh sb="26" eb="28">
      <t>セッチ</t>
    </rPh>
    <rPh sb="31" eb="33">
      <t>イジョウ</t>
    </rPh>
    <phoneticPr fontId="1"/>
  </si>
  <si>
    <t>施設の所在地</t>
    <rPh sb="0" eb="2">
      <t>シセツ</t>
    </rPh>
    <rPh sb="3" eb="6">
      <t>ショザイチ</t>
    </rPh>
    <phoneticPr fontId="11"/>
  </si>
  <si>
    <t>工事の種類</t>
    <rPh sb="0" eb="2">
      <t>コウジ</t>
    </rPh>
    <rPh sb="3" eb="5">
      <t>シュルイ</t>
    </rPh>
    <phoneticPr fontId="11"/>
  </si>
  <si>
    <t>石川県バリアフリー社会の推進に関する条例第27条1項の規定により、新築等の内容を届け出ます。</t>
    <rPh sb="0" eb="2">
      <t>イシカワ</t>
    </rPh>
    <rPh sb="2" eb="3">
      <t>ケン</t>
    </rPh>
    <rPh sb="9" eb="11">
      <t>シャカイ</t>
    </rPh>
    <rPh sb="12" eb="14">
      <t>スイシン</t>
    </rPh>
    <rPh sb="15" eb="16">
      <t>カン</t>
    </rPh>
    <rPh sb="18" eb="20">
      <t>ジョウレイ</t>
    </rPh>
    <rPh sb="20" eb="21">
      <t>ダイ</t>
    </rPh>
    <rPh sb="23" eb="24">
      <t>ジョウ</t>
    </rPh>
    <rPh sb="25" eb="26">
      <t>コウ</t>
    </rPh>
    <rPh sb="27" eb="29">
      <t>キテイ</t>
    </rPh>
    <rPh sb="33" eb="35">
      <t>シンチク</t>
    </rPh>
    <rPh sb="35" eb="36">
      <t>ナド</t>
    </rPh>
    <rPh sb="37" eb="39">
      <t>ナイヨウ</t>
    </rPh>
    <rPh sb="40" eb="41">
      <t>トド</t>
    </rPh>
    <rPh sb="42" eb="43">
      <t>デ</t>
    </rPh>
    <phoneticPr fontId="11"/>
  </si>
  <si>
    <t>規則別記様式第3号（規則第8条関係）</t>
    <rPh sb="0" eb="2">
      <t>キソク</t>
    </rPh>
    <rPh sb="2" eb="4">
      <t>ベッキ</t>
    </rPh>
    <rPh sb="4" eb="6">
      <t>ヨウシキ</t>
    </rPh>
    <rPh sb="6" eb="7">
      <t>ダイ</t>
    </rPh>
    <rPh sb="8" eb="9">
      <t>ゴウ</t>
    </rPh>
    <rPh sb="10" eb="12">
      <t>キソク</t>
    </rPh>
    <rPh sb="12" eb="13">
      <t>ダイ</t>
    </rPh>
    <rPh sb="14" eb="15">
      <t>ジョウ</t>
    </rPh>
    <rPh sb="15" eb="17">
      <t>カンケイ</t>
    </rPh>
    <phoneticPr fontId="11"/>
  </si>
  <si>
    <t>（その1）</t>
    <phoneticPr fontId="11"/>
  </si>
  <si>
    <t>特定公益的施設新築等工事届出書</t>
    <rPh sb="0" eb="2">
      <t>トクテイ</t>
    </rPh>
    <rPh sb="2" eb="5">
      <t>コウエキテキ</t>
    </rPh>
    <rPh sb="5" eb="7">
      <t>シセツ</t>
    </rPh>
    <rPh sb="7" eb="9">
      <t>シンチク</t>
    </rPh>
    <rPh sb="9" eb="10">
      <t>ナド</t>
    </rPh>
    <rPh sb="10" eb="12">
      <t>コウジ</t>
    </rPh>
    <rPh sb="12" eb="15">
      <t>トドケデショ</t>
    </rPh>
    <phoneticPr fontId="11"/>
  </si>
  <si>
    <t>建築物の名称（用途）</t>
    <rPh sb="0" eb="3">
      <t>ケンチクブツ</t>
    </rPh>
    <rPh sb="4" eb="6">
      <t>メイショウ</t>
    </rPh>
    <rPh sb="7" eb="9">
      <t>ヨウト</t>
    </rPh>
    <phoneticPr fontId="11"/>
  </si>
  <si>
    <t>建
築
物
の
棟
別
の
概
要</t>
    <rPh sb="0" eb="1">
      <t>ケン</t>
    </rPh>
    <rPh sb="1" eb="2">
      <t>ケン</t>
    </rPh>
    <rPh sb="8" eb="9">
      <t>トウ</t>
    </rPh>
    <rPh sb="10" eb="11">
      <t>ベツジョウレイダイジョウコウキテイシンチクナドナイヨウトドデ</t>
    </rPh>
    <phoneticPr fontId="11"/>
  </si>
  <si>
    <t>階数</t>
    <rPh sb="0" eb="2">
      <t>カイスウ</t>
    </rPh>
    <phoneticPr fontId="11"/>
  </si>
  <si>
    <t>床面積
用途面積部分</t>
    <rPh sb="0" eb="1">
      <t>ユカ</t>
    </rPh>
    <rPh sb="1" eb="3">
      <t>メンセキ</t>
    </rPh>
    <rPh sb="4" eb="6">
      <t>ヨウト</t>
    </rPh>
    <rPh sb="6" eb="8">
      <t>メンセキ</t>
    </rPh>
    <rPh sb="8" eb="10">
      <t>ブブン</t>
    </rPh>
    <phoneticPr fontId="11"/>
  </si>
  <si>
    <t>床面積
その他</t>
    <rPh sb="0" eb="1">
      <t>ユカ</t>
    </rPh>
    <rPh sb="1" eb="3">
      <t>メンセキ</t>
    </rPh>
    <rPh sb="6" eb="7">
      <t>タ</t>
    </rPh>
    <phoneticPr fontId="11"/>
  </si>
  <si>
    <t>備考</t>
    <rPh sb="0" eb="2">
      <t>ビコウ</t>
    </rPh>
    <phoneticPr fontId="11"/>
  </si>
  <si>
    <t>延べ面積</t>
    <rPh sb="0" eb="1">
      <t>ノ</t>
    </rPh>
    <rPh sb="2" eb="4">
      <t>メンセキ</t>
    </rPh>
    <phoneticPr fontId="11"/>
  </si>
  <si>
    <t>主たる建築物の階数</t>
    <rPh sb="0" eb="1">
      <t>シュ</t>
    </rPh>
    <rPh sb="3" eb="6">
      <t>ケンチクブツ</t>
    </rPh>
    <rPh sb="7" eb="9">
      <t>カイスウ</t>
    </rPh>
    <phoneticPr fontId="11"/>
  </si>
  <si>
    <t>地上</t>
    <rPh sb="0" eb="2">
      <t>チジョウ</t>
    </rPh>
    <phoneticPr fontId="11"/>
  </si>
  <si>
    <t>作成</t>
    <rPh sb="0" eb="2">
      <t>サクセイ</t>
    </rPh>
    <phoneticPr fontId="1"/>
  </si>
  <si>
    <t>工事着手予定日</t>
    <rPh sb="0" eb="2">
      <t>コウジ</t>
    </rPh>
    <rPh sb="2" eb="4">
      <t>チャクシュ</t>
    </rPh>
    <rPh sb="4" eb="6">
      <t>ヨテイ</t>
    </rPh>
    <rPh sb="6" eb="7">
      <t>ビ</t>
    </rPh>
    <phoneticPr fontId="11"/>
  </si>
  <si>
    <t>連絡先</t>
    <rPh sb="0" eb="3">
      <t>レンラクサキ</t>
    </rPh>
    <phoneticPr fontId="11"/>
  </si>
  <si>
    <t>（設計事務所名）</t>
    <rPh sb="1" eb="3">
      <t>セッケイ</t>
    </rPh>
    <rPh sb="3" eb="6">
      <t>ジムショ</t>
    </rPh>
    <rPh sb="6" eb="7">
      <t>メイ</t>
    </rPh>
    <phoneticPr fontId="11"/>
  </si>
  <si>
    <t>（住所）〒</t>
    <rPh sb="1" eb="3">
      <t>ジュウショ</t>
    </rPh>
    <phoneticPr fontId="11"/>
  </si>
  <si>
    <t>工事完了予定日</t>
    <rPh sb="0" eb="2">
      <t>コウジ</t>
    </rPh>
    <rPh sb="2" eb="4">
      <t>カンリョウ</t>
    </rPh>
    <rPh sb="4" eb="7">
      <t>ヨテイビ</t>
    </rPh>
    <phoneticPr fontId="11"/>
  </si>
  <si>
    <t>（担当者名）</t>
    <rPh sb="1" eb="4">
      <t>タントウシャ</t>
    </rPh>
    <rPh sb="4" eb="5">
      <t>メイ</t>
    </rPh>
    <phoneticPr fontId="11"/>
  </si>
  <si>
    <t>（電話番号）</t>
    <rPh sb="1" eb="3">
      <t>デンワ</t>
    </rPh>
    <rPh sb="3" eb="5">
      <t>バンゴウ</t>
    </rPh>
    <phoneticPr fontId="11"/>
  </si>
  <si>
    <t>※市町受付</t>
    <rPh sb="1" eb="3">
      <t>シチョウ</t>
    </rPh>
    <rPh sb="3" eb="5">
      <t>ウケツケ</t>
    </rPh>
    <phoneticPr fontId="11"/>
  </si>
  <si>
    <t>※特定行政庁受付</t>
    <rPh sb="1" eb="3">
      <t>トクテイ</t>
    </rPh>
    <rPh sb="3" eb="5">
      <t>ギョウセイ</t>
    </rPh>
    <rPh sb="5" eb="6">
      <t>チョウ</t>
    </rPh>
    <rPh sb="6" eb="8">
      <t>ウケツケ</t>
    </rPh>
    <phoneticPr fontId="11"/>
  </si>
  <si>
    <t>※審査終了結果・年月日・番号</t>
    <rPh sb="1" eb="3">
      <t>シンサ</t>
    </rPh>
    <rPh sb="3" eb="5">
      <t>シュウリョウ</t>
    </rPh>
    <rPh sb="5" eb="7">
      <t>ケッカ</t>
    </rPh>
    <rPh sb="8" eb="11">
      <t>ネンガッピ</t>
    </rPh>
    <rPh sb="12" eb="14">
      <t>バンゴウ</t>
    </rPh>
    <phoneticPr fontId="11"/>
  </si>
  <si>
    <t>年　　月　　日
第　　　　　 号</t>
    <rPh sb="0" eb="1">
      <t>ネン</t>
    </rPh>
    <rPh sb="3" eb="4">
      <t>ツキ</t>
    </rPh>
    <rPh sb="6" eb="7">
      <t>ヒ</t>
    </rPh>
    <rPh sb="8" eb="9">
      <t>ダイ</t>
    </rPh>
    <rPh sb="15" eb="16">
      <t>ゴウ</t>
    </rPh>
    <phoneticPr fontId="11"/>
  </si>
  <si>
    <t>正</t>
  </si>
  <si>
    <t>金沢市長　　殿</t>
    <rPh sb="0" eb="4">
      <t>カナザワシチョウ</t>
    </rPh>
    <rPh sb="6" eb="7">
      <t>トノ</t>
    </rPh>
    <phoneticPr fontId="11"/>
  </si>
  <si>
    <t>住所</t>
    <rPh sb="0" eb="2">
      <t>ジュウショ</t>
    </rPh>
    <phoneticPr fontId="11"/>
  </si>
  <si>
    <t>氏名</t>
    <rPh sb="0" eb="2">
      <t>シメイ</t>
    </rPh>
    <phoneticPr fontId="11"/>
  </si>
  <si>
    <t>施設の名称</t>
    <rPh sb="0" eb="1">
      <t>シ</t>
    </rPh>
    <rPh sb="1" eb="2">
      <t>セツ</t>
    </rPh>
    <rPh sb="3" eb="4">
      <t>ナ</t>
    </rPh>
    <rPh sb="4" eb="5">
      <t>ショウ</t>
    </rPh>
    <phoneticPr fontId="11"/>
  </si>
  <si>
    <t>主要用途</t>
    <rPh sb="0" eb="1">
      <t>ヌシ</t>
    </rPh>
    <rPh sb="1" eb="2">
      <t>ヨウ</t>
    </rPh>
    <rPh sb="2" eb="3">
      <t>ヨウ</t>
    </rPh>
    <rPh sb="3" eb="4">
      <t>ト</t>
    </rPh>
    <phoneticPr fontId="11"/>
  </si>
  <si>
    <t>棟　　数</t>
    <rPh sb="0" eb="1">
      <t>ムネ</t>
    </rPh>
    <rPh sb="3" eb="4">
      <t>スウ</t>
    </rPh>
    <phoneticPr fontId="11"/>
  </si>
  <si>
    <t>階・地下</t>
    <rPh sb="0" eb="1">
      <t>カイ</t>
    </rPh>
    <rPh sb="2" eb="4">
      <t>チカ</t>
    </rPh>
    <phoneticPr fontId="11"/>
  </si>
  <si>
    <t>階</t>
    <rPh sb="0" eb="1">
      <t>カイ</t>
    </rPh>
    <phoneticPr fontId="11"/>
  </si>
  <si>
    <t>㎡</t>
    <phoneticPr fontId="11"/>
  </si>
  <si>
    <t>棟</t>
    <rPh sb="0" eb="1">
      <t>ムネ</t>
    </rPh>
    <phoneticPr fontId="11"/>
  </si>
  <si>
    <t>新 築・新 設・増 築・改 築・用途変更・大規模の修繕・大規模の模様替え</t>
    <rPh sb="0" eb="1">
      <t>シン</t>
    </rPh>
    <rPh sb="2" eb="3">
      <t>チク</t>
    </rPh>
    <rPh sb="4" eb="5">
      <t>シン</t>
    </rPh>
    <rPh sb="6" eb="7">
      <t>セツ</t>
    </rPh>
    <rPh sb="8" eb="9">
      <t>ゾウ</t>
    </rPh>
    <rPh sb="10" eb="11">
      <t>チク</t>
    </rPh>
    <rPh sb="12" eb="13">
      <t>カイ</t>
    </rPh>
    <rPh sb="14" eb="15">
      <t>チク</t>
    </rPh>
    <rPh sb="16" eb="18">
      <t>ヨウト</t>
    </rPh>
    <rPh sb="18" eb="20">
      <t>ヘンコウ</t>
    </rPh>
    <rPh sb="21" eb="24">
      <t>ダイキボ</t>
    </rPh>
    <rPh sb="25" eb="27">
      <t>シュウゼン</t>
    </rPh>
    <rPh sb="28" eb="31">
      <t>ダイキボ</t>
    </rPh>
    <rPh sb="32" eb="35">
      <t>モヨウガ</t>
    </rPh>
    <phoneticPr fontId="11"/>
  </si>
  <si>
    <t>審査判定</t>
    <rPh sb="0" eb="2">
      <t>シンサ</t>
    </rPh>
    <rPh sb="2" eb="4">
      <t>ハンテイ</t>
    </rPh>
    <phoneticPr fontId="11"/>
  </si>
  <si>
    <t>（法人にあっては、名称及び代表者の氏名）</t>
    <rPh sb="1" eb="3">
      <t>ホウジン</t>
    </rPh>
    <rPh sb="9" eb="11">
      <t>メイショウ</t>
    </rPh>
    <rPh sb="11" eb="12">
      <t>オヨ</t>
    </rPh>
    <rPh sb="13" eb="16">
      <t>ダイヒョウシャ</t>
    </rPh>
    <rPh sb="17" eb="19">
      <t>シメイ</t>
    </rPh>
    <phoneticPr fontId="11"/>
  </si>
  <si>
    <t>（建　築　物）</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</si>
</sst>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numFmt numFmtId="177" formatCode="@&quot;㎡&quot;"/>
    <numFmt numFmtId="178" formatCode="[$-411]ggge&quot;年&quot;m&quot;月&quot;d&quot;日&quot;;@"/>
    <numFmt numFmtId="179" formatCode="000&quot;-&quot;0000"/>
  </numFmts>
  <fonts count="17" x14ac:knownFonts="1">
    <font>
      <sz val="11"/>
      <name val="ＭＳ Ｐゴシック"/>
      <family val="3"/>
    </font>
    <font>
      <sz val="6"/>
      <name val="ＭＳ Ｐゴシック"/>
      <family val="3"/>
    </font>
    <font>
      <sz val="11"/>
      <name val="ＭＳ 明朝"/>
      <family val="1"/>
    </font>
    <font>
      <vertAlign val="superscript"/>
      <sz val="11"/>
      <name val="ＭＳ Ｐゴシック"/>
      <family val="3"/>
    </font>
    <font>
      <sz val="10"/>
      <name val="ＭＳ 明朝"/>
      <family val="1"/>
    </font>
    <font>
      <sz val="10"/>
      <name val="ＭＳ Ｐゴシック"/>
      <family val="3"/>
    </font>
    <font>
      <b/>
      <sz val="16"/>
      <name val="ＭＳ 明朝"/>
      <family val="1"/>
    </font>
    <font>
      <sz val="13"/>
      <name val="ＭＳ Ｐゴシック"/>
      <family val="3"/>
    </font>
    <font>
      <sz val="9"/>
      <name val="ＭＳ Ｐゴシック"/>
      <family val="3"/>
    </font>
    <font>
      <b/>
      <sz val="10"/>
      <name val="ＭＳ 明朝"/>
      <family val="1"/>
    </font>
    <font>
      <b/>
      <sz val="11"/>
      <name val="ＭＳ 明朝"/>
      <family val="1"/>
    </font>
    <font>
      <sz val="6"/>
      <name val="ＭＳ Ｐゴシック"/>
      <family val="3"/>
    </font>
    <font>
      <sz val="8"/>
      <name val="ＭＳ 明朝"/>
      <family val="1"/>
    </font>
    <font>
      <sz val="9"/>
      <name val="ＭＳ 明朝"/>
      <family val="1"/>
    </font>
    <font>
      <sz val="20"/>
      <name val="ＭＳ 明朝"/>
      <family val="1"/>
    </font>
    <font>
      <sz val="13"/>
      <name val="ＭＳ 明朝"/>
      <family val="1"/>
    </font>
    <font>
      <sz val="9"/>
      <name val="ＭＳ 明朝"/>
      <family val="1"/>
    </font>
  </fonts>
  <fills count="5">
    <fill>
      <patternFill patternType="none"/>
    </fill>
    <fill>
      <patternFill patternType="gray125"/>
    </fill>
    <fill>
      <patternFill patternType="solid">
        <fgColor theme="0" tint="-0.14993743705557422"/>
        <bgColor indexed="64"/>
      </patternFill>
    </fill>
    <fill>
      <patternFill patternType="solid">
        <fgColor rgb="FFFFFF00"/>
        <bgColor indexed="64"/>
      </patternFill>
    </fill>
    <fill>
      <patternFill patternType="solid">
        <fgColor theme="9" tint="0.79998168889431442"/>
        <bgColor indexed="64"/>
      </patternFill>
    </fill>
  </fills>
  <borders count="68">
    <border>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style="medium">
        <color indexed="64"/>
      </left>
      <right/>
      <top/>
      <bottom/>
      <diagonal/>
    </border>
    <border>
      <left style="thin">
        <color indexed="64"/>
      </left>
      <right/>
      <top/>
      <bottom style="hair">
        <color indexed="64"/>
      </bottom>
      <diagonal/>
    </border>
    <border>
      <left/>
      <right/>
      <top style="thin">
        <color indexed="64"/>
      </top>
      <bottom style="hair">
        <color indexed="64"/>
      </bottom>
      <diagonal/>
    </border>
    <border>
      <left/>
      <right/>
      <top style="thin">
        <color indexed="64"/>
      </top>
      <bottom/>
      <diagonal/>
    </border>
    <border>
      <left/>
      <right style="thin">
        <color indexed="64"/>
      </right>
      <top/>
      <bottom style="thin">
        <color indexed="64"/>
      </bottom>
      <diagonal/>
    </border>
    <border>
      <left/>
      <right/>
      <top style="hair">
        <color indexed="64"/>
      </top>
      <bottom style="thin">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hair">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style="hair">
        <color indexed="64"/>
      </bottom>
      <diagonal style="thin">
        <color indexed="64"/>
      </diagonal>
    </border>
    <border>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454">
    <xf numFmtId="0" fontId="0" fillId="0" borderId="0" xfId="0" applyAlignment="1"/>
    <xf numFmtId="0" fontId="0" fillId="0" borderId="0" xfId="0" applyAlignment="1">
      <alignment horizontal="left"/>
    </xf>
    <xf numFmtId="0" fontId="2" fillId="0" borderId="0" xfId="0" applyFont="1" applyAlignment="1">
      <alignment horizontal="center"/>
    </xf>
    <xf numFmtId="0" fontId="0" fillId="0" borderId="0" xfId="0"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4"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Alignment="1"/>
    <xf numFmtId="0" fontId="0" fillId="0" borderId="0" xfId="0" applyFont="1" applyAlignment="1"/>
    <xf numFmtId="0" fontId="7" fillId="0" borderId="0" xfId="0" applyFont="1" applyAlignment="1">
      <alignment horizontal="left"/>
    </xf>
    <xf numFmtId="0" fontId="0" fillId="0" borderId="1" xfId="0" applyFont="1" applyBorder="1" applyAlignment="1">
      <alignment horizontal="left"/>
    </xf>
    <xf numFmtId="0" fontId="0" fillId="0" borderId="2" xfId="0" applyFont="1" applyBorder="1" applyAlignment="1"/>
    <xf numFmtId="0" fontId="0" fillId="0" borderId="3" xfId="0" applyFont="1" applyBorder="1" applyAlignment="1"/>
    <xf numFmtId="0" fontId="0" fillId="0" borderId="0" xfId="0" applyAlignment="1">
      <alignment horizontal="right" vertical="top"/>
    </xf>
    <xf numFmtId="0" fontId="0" fillId="0" borderId="4" xfId="0" applyFont="1" applyFill="1" applyBorder="1" applyAlignment="1">
      <alignment vertical="center"/>
    </xf>
    <xf numFmtId="0" fontId="0"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6" xfId="0" applyFont="1" applyFill="1" applyBorder="1" applyAlignment="1">
      <alignment vertical="center"/>
    </xf>
    <xf numFmtId="0" fontId="0" fillId="0" borderId="0" xfId="0" applyFill="1" applyAlignment="1"/>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0" fillId="0" borderId="0" xfId="0" applyFill="1" applyBorder="1" applyAlignment="1">
      <alignment vertical="center"/>
    </xf>
    <xf numFmtId="0" fontId="2" fillId="0" borderId="0" xfId="0" applyFont="1" applyFill="1" applyBorder="1" applyAlignment="1">
      <alignment vertical="center"/>
    </xf>
    <xf numFmtId="0" fontId="0" fillId="0" borderId="7" xfId="0" applyFont="1" applyFill="1" applyBorder="1" applyAlignment="1">
      <alignment horizontal="center" vertical="center"/>
    </xf>
    <xf numFmtId="0" fontId="0" fillId="0" borderId="7" xfId="0" applyBorder="1" applyAlignment="1">
      <alignment horizontal="center"/>
    </xf>
    <xf numFmtId="0" fontId="0" fillId="0" borderId="8" xfId="0" applyFont="1" applyBorder="1" applyAlignment="1">
      <alignment vertical="center"/>
    </xf>
    <xf numFmtId="49" fontId="0" fillId="0" borderId="9" xfId="0" applyNumberFormat="1" applyFont="1" applyFill="1" applyBorder="1" applyAlignment="1">
      <alignment horizontal="right" vertical="center"/>
    </xf>
    <xf numFmtId="0" fontId="0" fillId="0" borderId="10" xfId="0" applyFont="1" applyBorder="1" applyAlignment="1">
      <alignment wrapText="1"/>
    </xf>
    <xf numFmtId="49" fontId="0" fillId="0" borderId="9" xfId="0" applyNumberFormat="1" applyFont="1" applyBorder="1" applyAlignment="1">
      <alignment horizontal="right" vertical="center"/>
    </xf>
    <xf numFmtId="0" fontId="0" fillId="0" borderId="11" xfId="0" applyFont="1" applyFill="1" applyBorder="1" applyAlignment="1">
      <alignment horizontal="right" vertical="top"/>
    </xf>
    <xf numFmtId="0" fontId="0" fillId="0" borderId="10" xfId="0" applyFont="1" applyFill="1" applyBorder="1" applyAlignment="1"/>
    <xf numFmtId="49" fontId="0" fillId="0" borderId="12" xfId="0" applyNumberFormat="1" applyFont="1" applyBorder="1" applyAlignment="1">
      <alignment horizontal="right" vertical="center"/>
    </xf>
    <xf numFmtId="0" fontId="0" fillId="0" borderId="0" xfId="0" applyFont="1" applyBorder="1" applyAlignment="1">
      <alignment vertical="center"/>
    </xf>
    <xf numFmtId="0" fontId="0" fillId="0" borderId="13" xfId="0" applyFont="1" applyFill="1" applyBorder="1" applyAlignment="1">
      <alignment horizontal="right" vertical="top"/>
    </xf>
    <xf numFmtId="49" fontId="0" fillId="0" borderId="14" xfId="0" applyNumberFormat="1" applyFont="1" applyBorder="1" applyAlignment="1">
      <alignment horizontal="right" vertical="center"/>
    </xf>
    <xf numFmtId="0" fontId="0" fillId="0" borderId="15" xfId="0" applyFont="1" applyBorder="1" applyAlignment="1">
      <alignment vertical="center"/>
    </xf>
    <xf numFmtId="0" fontId="0" fillId="0" borderId="16" xfId="0" applyFont="1" applyBorder="1" applyAlignment="1">
      <alignment horizontal="center" vertical="center"/>
    </xf>
    <xf numFmtId="0" fontId="0" fillId="0" borderId="0" xfId="0" applyFont="1" applyBorder="1" applyAlignment="1">
      <alignment horizontal="center" vertical="center"/>
    </xf>
    <xf numFmtId="0" fontId="0" fillId="0" borderId="17" xfId="0" applyFont="1" applyFill="1" applyBorder="1" applyAlignment="1"/>
    <xf numFmtId="0" fontId="0" fillId="0" borderId="18" xfId="0" applyFont="1" applyBorder="1" applyAlignment="1">
      <alignment vertical="center"/>
    </xf>
    <xf numFmtId="0" fontId="0" fillId="0" borderId="0" xfId="0" applyFont="1" applyAlignment="1">
      <alignment vertical="center"/>
    </xf>
    <xf numFmtId="0" fontId="0" fillId="0" borderId="19" xfId="0" applyFont="1" applyBorder="1" applyAlignment="1">
      <alignment vertical="center"/>
    </xf>
    <xf numFmtId="49" fontId="0" fillId="0" borderId="20" xfId="0" applyNumberFormat="1" applyFont="1" applyBorder="1" applyAlignment="1">
      <alignment horizontal="right" vertical="center"/>
    </xf>
    <xf numFmtId="0" fontId="0" fillId="0" borderId="21" xfId="0" applyFont="1" applyBorder="1" applyAlignment="1">
      <alignment vertical="center"/>
    </xf>
    <xf numFmtId="0" fontId="0" fillId="0" borderId="22" xfId="0" quotePrefix="1" applyFont="1" applyFill="1" applyBorder="1" applyAlignment="1">
      <alignment horizontal="right" vertical="top"/>
    </xf>
    <xf numFmtId="49" fontId="0" fillId="0" borderId="23" xfId="0" applyNumberFormat="1" applyFont="1" applyBorder="1" applyAlignment="1">
      <alignment horizontal="right" vertical="center"/>
    </xf>
    <xf numFmtId="0" fontId="0" fillId="0" borderId="13" xfId="0" quotePrefix="1" applyFont="1" applyFill="1" applyBorder="1" applyAlignment="1">
      <alignment horizontal="right" vertical="top"/>
    </xf>
    <xf numFmtId="0" fontId="0" fillId="0" borderId="24" xfId="0" applyFont="1" applyBorder="1" applyAlignment="1">
      <alignment vertical="center"/>
    </xf>
    <xf numFmtId="0" fontId="0" fillId="0" borderId="0" xfId="0" applyFont="1" applyFill="1" applyBorder="1" applyAlignment="1">
      <alignment vertical="center"/>
    </xf>
    <xf numFmtId="49" fontId="0" fillId="0" borderId="0" xfId="0" applyNumberFormat="1" applyFont="1" applyBorder="1" applyAlignment="1">
      <alignment horizontal="right"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top"/>
    </xf>
    <xf numFmtId="49" fontId="0" fillId="0" borderId="14" xfId="0" applyNumberFormat="1" applyFont="1" applyFill="1" applyBorder="1" applyAlignment="1">
      <alignment horizontal="right" vertical="center"/>
    </xf>
    <xf numFmtId="0" fontId="0" fillId="0" borderId="13" xfId="0" applyFont="1" applyBorder="1" applyAlignment="1">
      <alignment horizontal="right" vertical="top"/>
    </xf>
    <xf numFmtId="49" fontId="0" fillId="0" borderId="23" xfId="0" applyNumberFormat="1" applyFont="1" applyFill="1" applyBorder="1" applyAlignment="1">
      <alignment horizontal="right" vertical="center"/>
    </xf>
    <xf numFmtId="0" fontId="0" fillId="0" borderId="25" xfId="0" applyFont="1" applyBorder="1" applyAlignment="1">
      <alignment vertical="center"/>
    </xf>
    <xf numFmtId="49" fontId="0" fillId="0" borderId="26" xfId="0" applyNumberFormat="1" applyFont="1" applyBorder="1" applyAlignment="1">
      <alignment horizontal="right" vertical="center"/>
    </xf>
    <xf numFmtId="49" fontId="0" fillId="0" borderId="27" xfId="0" applyNumberFormat="1" applyFont="1" applyBorder="1" applyAlignment="1">
      <alignment horizontal="right" vertical="center"/>
    </xf>
    <xf numFmtId="0" fontId="0" fillId="0" borderId="28" xfId="0" applyFont="1" applyBorder="1" applyAlignment="1">
      <alignment vertical="center"/>
    </xf>
    <xf numFmtId="49" fontId="0" fillId="0" borderId="15" xfId="0" applyNumberFormat="1" applyFont="1" applyBorder="1" applyAlignment="1">
      <alignment horizontal="right" vertical="center"/>
    </xf>
    <xf numFmtId="49" fontId="0" fillId="0" borderId="19" xfId="0" applyNumberFormat="1" applyFont="1" applyBorder="1" applyAlignment="1">
      <alignment horizontal="right" vertical="center"/>
    </xf>
    <xf numFmtId="49" fontId="0" fillId="0" borderId="0" xfId="0" applyNumberFormat="1" applyFont="1" applyAlignment="1">
      <alignment horizontal="right" vertical="center"/>
    </xf>
    <xf numFmtId="0" fontId="0" fillId="0" borderId="29" xfId="0" applyFont="1" applyBorder="1" applyAlignment="1">
      <alignment horizontal="right" vertical="top"/>
    </xf>
    <xf numFmtId="49" fontId="0" fillId="0" borderId="24" xfId="0" applyNumberFormat="1" applyFont="1" applyBorder="1" applyAlignment="1">
      <alignment horizontal="right" vertical="center"/>
    </xf>
    <xf numFmtId="0" fontId="0" fillId="0" borderId="0" xfId="0" applyFont="1" applyBorder="1" applyAlignment="1">
      <alignment horizontal="right" vertical="top"/>
    </xf>
    <xf numFmtId="0" fontId="0" fillId="0" borderId="0" xfId="0" applyFont="1" applyBorder="1" applyAlignment="1">
      <alignment horizontal="left" vertical="top"/>
    </xf>
    <xf numFmtId="49" fontId="0" fillId="0" borderId="30" xfId="0" applyNumberFormat="1" applyFont="1" applyBorder="1" applyAlignment="1">
      <alignment horizontal="right" vertical="center"/>
    </xf>
    <xf numFmtId="0" fontId="0" fillId="0" borderId="16" xfId="0" applyFont="1" applyBorder="1" applyAlignment="1">
      <alignment vertical="center"/>
    </xf>
    <xf numFmtId="0" fontId="0" fillId="0" borderId="31" xfId="0" applyFont="1" applyBorder="1" applyAlignment="1">
      <alignment vertical="center"/>
    </xf>
    <xf numFmtId="0" fontId="0" fillId="0" borderId="10" xfId="0" applyFont="1" applyBorder="1" applyAlignment="1">
      <alignment horizontal="left" vertical="top"/>
    </xf>
    <xf numFmtId="49" fontId="0" fillId="0" borderId="8" xfId="0" applyNumberFormat="1" applyFont="1" applyBorder="1" applyAlignment="1">
      <alignment vertical="center"/>
    </xf>
    <xf numFmtId="49" fontId="0" fillId="0" borderId="8" xfId="0" applyNumberFormat="1" applyFont="1" applyBorder="1" applyAlignment="1">
      <alignment horizontal="right" vertical="center"/>
    </xf>
    <xf numFmtId="49" fontId="0" fillId="0" borderId="18" xfId="0" applyNumberFormat="1" applyFont="1" applyBorder="1" applyAlignment="1">
      <alignment vertical="center"/>
    </xf>
    <xf numFmtId="0" fontId="0" fillId="0" borderId="11" xfId="0" applyFont="1" applyBorder="1" applyAlignment="1">
      <alignment horizontal="right" vertical="top"/>
    </xf>
    <xf numFmtId="49" fontId="0" fillId="0" borderId="21" xfId="0" applyNumberFormat="1" applyFont="1" applyBorder="1" applyAlignment="1">
      <alignment vertical="center"/>
    </xf>
    <xf numFmtId="49" fontId="0" fillId="0" borderId="18" xfId="0" applyNumberFormat="1" applyFont="1" applyBorder="1" applyAlignment="1">
      <alignment horizontal="right" vertical="center"/>
    </xf>
    <xf numFmtId="49" fontId="0" fillId="0" borderId="0" xfId="0" applyNumberFormat="1" applyFont="1" applyBorder="1" applyAlignment="1">
      <alignment vertical="center"/>
    </xf>
    <xf numFmtId="49" fontId="0" fillId="0" borderId="23" xfId="0" applyNumberFormat="1" applyFont="1" applyBorder="1" applyAlignment="1">
      <alignment vertical="center"/>
    </xf>
    <xf numFmtId="0" fontId="0" fillId="0" borderId="32" xfId="0" applyFont="1" applyBorder="1" applyAlignment="1">
      <alignment horizontal="left" vertical="top"/>
    </xf>
    <xf numFmtId="49" fontId="0" fillId="0" borderId="33" xfId="0" applyNumberFormat="1" applyFont="1" applyBorder="1" applyAlignment="1">
      <alignment vertical="center"/>
    </xf>
    <xf numFmtId="0" fontId="0" fillId="0" borderId="33" xfId="0" applyFont="1" applyBorder="1" applyAlignment="1">
      <alignment vertical="center"/>
    </xf>
    <xf numFmtId="49" fontId="0" fillId="0" borderId="34" xfId="0" applyNumberFormat="1" applyFont="1" applyBorder="1" applyAlignment="1">
      <alignment horizontal="right" vertical="center"/>
    </xf>
    <xf numFmtId="0" fontId="0" fillId="0" borderId="34" xfId="0" applyFont="1" applyBorder="1" applyAlignment="1">
      <alignment vertical="center"/>
    </xf>
    <xf numFmtId="0" fontId="0" fillId="0" borderId="35" xfId="0" applyFont="1" applyFill="1" applyBorder="1" applyAlignment="1">
      <alignment vertical="center"/>
    </xf>
    <xf numFmtId="49" fontId="0" fillId="0" borderId="35" xfId="0" applyNumberFormat="1" applyFont="1" applyBorder="1" applyAlignment="1">
      <alignment horizontal="right" vertical="center"/>
    </xf>
    <xf numFmtId="0" fontId="0" fillId="0" borderId="35" xfId="0" applyFont="1" applyBorder="1" applyAlignment="1">
      <alignment vertical="center"/>
    </xf>
    <xf numFmtId="0" fontId="0" fillId="0" borderId="35" xfId="0" applyFont="1" applyBorder="1" applyAlignment="1">
      <alignment horizontal="center" vertical="center"/>
    </xf>
    <xf numFmtId="0" fontId="0" fillId="2" borderId="22" xfId="0" applyFont="1" applyFill="1" applyBorder="1" applyAlignment="1">
      <alignment horizontal="right" vertical="top"/>
    </xf>
    <xf numFmtId="0" fontId="0" fillId="2" borderId="31" xfId="0" applyFont="1" applyFill="1" applyBorder="1" applyAlignment="1">
      <alignment horizontal="left" vertical="top" wrapText="1"/>
    </xf>
    <xf numFmtId="49" fontId="0" fillId="2" borderId="9" xfId="0" applyNumberFormat="1" applyFont="1" applyFill="1" applyBorder="1" applyAlignment="1">
      <alignment horizontal="right" vertical="center"/>
    </xf>
    <xf numFmtId="0" fontId="0" fillId="2" borderId="8" xfId="0" applyFont="1" applyFill="1" applyBorder="1" applyAlignment="1">
      <alignment vertical="center"/>
    </xf>
    <xf numFmtId="0" fontId="0" fillId="2" borderId="11" xfId="0" applyFont="1" applyFill="1" applyBorder="1" applyAlignment="1">
      <alignment horizontal="right" vertical="top"/>
    </xf>
    <xf numFmtId="0" fontId="0" fillId="2" borderId="10" xfId="0" applyFont="1" applyFill="1" applyBorder="1" applyAlignment="1"/>
    <xf numFmtId="49" fontId="0" fillId="2" borderId="12" xfId="0" applyNumberFormat="1" applyFont="1" applyFill="1" applyBorder="1" applyAlignment="1">
      <alignment horizontal="right" vertical="center"/>
    </xf>
    <xf numFmtId="0" fontId="0" fillId="2" borderId="0" xfId="0" applyFont="1" applyFill="1" applyBorder="1" applyAlignment="1">
      <alignment vertical="center"/>
    </xf>
    <xf numFmtId="0" fontId="0" fillId="2" borderId="0" xfId="0" applyFont="1" applyFill="1" applyBorder="1" applyAlignment="1">
      <alignment horizontal="right" vertical="center"/>
    </xf>
    <xf numFmtId="49" fontId="0" fillId="2" borderId="23" xfId="0" applyNumberFormat="1" applyFont="1" applyFill="1" applyBorder="1" applyAlignment="1">
      <alignment horizontal="right" vertical="center"/>
    </xf>
    <xf numFmtId="0" fontId="0" fillId="2" borderId="15" xfId="0" applyFont="1" applyFill="1" applyBorder="1" applyAlignment="1">
      <alignment vertical="center"/>
    </xf>
    <xf numFmtId="0" fontId="0" fillId="2" borderId="13" xfId="0" applyFont="1" applyFill="1" applyBorder="1" applyAlignment="1">
      <alignment horizontal="right" vertical="top"/>
    </xf>
    <xf numFmtId="0" fontId="0" fillId="2" borderId="17" xfId="0" applyFont="1" applyFill="1" applyBorder="1" applyAlignment="1"/>
    <xf numFmtId="0" fontId="0" fillId="2" borderId="18" xfId="0" applyFont="1" applyFill="1" applyBorder="1" applyAlignment="1">
      <alignment vertical="center"/>
    </xf>
    <xf numFmtId="0" fontId="0" fillId="2" borderId="0" xfId="0" applyFont="1" applyFill="1" applyAlignment="1">
      <alignment vertical="center"/>
    </xf>
    <xf numFmtId="0" fontId="8" fillId="2" borderId="18" xfId="0" applyFont="1" applyFill="1" applyBorder="1" applyAlignment="1">
      <alignment horizontal="right" vertical="center"/>
    </xf>
    <xf numFmtId="49" fontId="0" fillId="2" borderId="14" xfId="0" applyNumberFormat="1" applyFont="1" applyFill="1" applyBorder="1" applyAlignment="1">
      <alignment horizontal="right" vertical="center"/>
    </xf>
    <xf numFmtId="0" fontId="8" fillId="2" borderId="28" xfId="0" applyFont="1" applyFill="1" applyBorder="1" applyAlignment="1">
      <alignment horizontal="right" vertical="center"/>
    </xf>
    <xf numFmtId="0" fontId="0" fillId="2" borderId="19" xfId="0" applyFont="1" applyFill="1" applyBorder="1" applyAlignment="1">
      <alignment vertical="center"/>
    </xf>
    <xf numFmtId="49" fontId="0" fillId="2" borderId="20" xfId="0" applyNumberFormat="1" applyFont="1" applyFill="1" applyBorder="1" applyAlignment="1">
      <alignment horizontal="right" vertical="center"/>
    </xf>
    <xf numFmtId="0" fontId="0" fillId="2" borderId="21" xfId="0" applyFont="1" applyFill="1" applyBorder="1" applyAlignment="1">
      <alignment vertical="center"/>
    </xf>
    <xf numFmtId="0" fontId="0" fillId="2" borderId="22" xfId="0" quotePrefix="1" applyFont="1" applyFill="1" applyBorder="1" applyAlignment="1">
      <alignment horizontal="right" vertical="top"/>
    </xf>
    <xf numFmtId="0" fontId="0" fillId="2" borderId="25" xfId="0" applyFont="1" applyFill="1" applyBorder="1" applyAlignment="1">
      <alignment vertical="center"/>
    </xf>
    <xf numFmtId="0" fontId="0" fillId="2" borderId="36" xfId="0" applyFont="1" applyFill="1" applyBorder="1" applyAlignment="1">
      <alignment vertical="center"/>
    </xf>
    <xf numFmtId="0" fontId="0" fillId="2" borderId="15" xfId="0" applyFont="1" applyFill="1" applyBorder="1" applyAlignment="1">
      <alignment horizontal="left" vertical="center"/>
    </xf>
    <xf numFmtId="0" fontId="0" fillId="2" borderId="15"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1" xfId="0" applyFont="1" applyFill="1" applyBorder="1" applyAlignment="1">
      <alignment horizontal="center" vertical="center"/>
    </xf>
    <xf numFmtId="0" fontId="0" fillId="2" borderId="36" xfId="0" applyFont="1" applyFill="1" applyBorder="1" applyAlignment="1">
      <alignment horizontal="center" vertical="center"/>
    </xf>
    <xf numFmtId="49" fontId="0" fillId="2" borderId="27" xfId="0" applyNumberFormat="1" applyFont="1" applyFill="1" applyBorder="1" applyAlignment="1">
      <alignment horizontal="right" vertical="center"/>
    </xf>
    <xf numFmtId="0" fontId="8" fillId="2" borderId="0" xfId="0" applyFont="1" applyFill="1" applyBorder="1" applyAlignment="1">
      <alignment horizontal="left" vertical="center"/>
    </xf>
    <xf numFmtId="0" fontId="8" fillId="2" borderId="0" xfId="0" applyFont="1" applyFill="1" applyBorder="1" applyAlignment="1">
      <alignment vertical="center"/>
    </xf>
    <xf numFmtId="0" fontId="0" fillId="2" borderId="0" xfId="0" applyFont="1" applyFill="1" applyBorder="1" applyAlignment="1">
      <alignment horizontal="center" vertical="center"/>
    </xf>
    <xf numFmtId="0" fontId="8" fillId="2" borderId="10" xfId="0" applyFont="1" applyFill="1" applyBorder="1" applyAlignment="1">
      <alignment vertical="center"/>
    </xf>
    <xf numFmtId="0" fontId="8" fillId="2" borderId="19" xfId="0" applyFont="1" applyFill="1" applyBorder="1" applyAlignment="1">
      <alignment horizontal="left" vertical="center"/>
    </xf>
    <xf numFmtId="0" fontId="8" fillId="2" borderId="19" xfId="0" applyFont="1" applyFill="1" applyBorder="1" applyAlignment="1">
      <alignment vertical="center"/>
    </xf>
    <xf numFmtId="0" fontId="0" fillId="2" borderId="19" xfId="0" applyFont="1" applyFill="1" applyBorder="1" applyAlignment="1">
      <alignment horizontal="center" vertical="center"/>
    </xf>
    <xf numFmtId="0" fontId="8" fillId="2" borderId="38" xfId="0" applyFont="1" applyFill="1" applyBorder="1" applyAlignment="1">
      <alignment vertical="center"/>
    </xf>
    <xf numFmtId="0" fontId="0" fillId="2" borderId="8" xfId="0" applyFont="1" applyFill="1" applyBorder="1" applyAlignment="1">
      <alignment horizontal="left" vertical="center"/>
    </xf>
    <xf numFmtId="0" fontId="0" fillId="2" borderId="8" xfId="0" applyFont="1" applyFill="1" applyBorder="1" applyAlignment="1">
      <alignment horizontal="center" vertical="center"/>
    </xf>
    <xf numFmtId="49" fontId="0" fillId="2" borderId="26" xfId="0" applyNumberFormat="1" applyFont="1" applyFill="1" applyBorder="1" applyAlignment="1">
      <alignment horizontal="center" vertical="center"/>
    </xf>
    <xf numFmtId="0" fontId="0" fillId="2" borderId="25" xfId="0" applyFont="1" applyFill="1" applyBorder="1" applyAlignment="1">
      <alignment horizontal="left" vertical="center"/>
    </xf>
    <xf numFmtId="0" fontId="0" fillId="2" borderId="25" xfId="0" applyFont="1" applyFill="1" applyBorder="1" applyAlignment="1">
      <alignment horizontal="center" vertical="center"/>
    </xf>
    <xf numFmtId="0" fontId="8" fillId="2" borderId="8" xfId="0" applyFont="1" applyFill="1" applyBorder="1" applyAlignment="1">
      <alignment horizontal="right" vertical="center"/>
    </xf>
    <xf numFmtId="49" fontId="0" fillId="2" borderId="26" xfId="0" applyNumberFormat="1" applyFont="1" applyFill="1" applyBorder="1" applyAlignment="1">
      <alignment horizontal="right" vertical="center"/>
    </xf>
    <xf numFmtId="0" fontId="0" fillId="2" borderId="10" xfId="0" applyFont="1" applyFill="1" applyBorder="1" applyAlignment="1">
      <alignment horizontal="left" vertical="top" wrapText="1"/>
    </xf>
    <xf numFmtId="49" fontId="0" fillId="2" borderId="15" xfId="0" applyNumberFormat="1" applyFont="1" applyFill="1" applyBorder="1" applyAlignment="1">
      <alignment horizontal="right" vertical="center"/>
    </xf>
    <xf numFmtId="0" fontId="0" fillId="2" borderId="29" xfId="0" quotePrefix="1" applyFont="1" applyFill="1" applyBorder="1" applyAlignment="1">
      <alignment horizontal="right" vertical="top"/>
    </xf>
    <xf numFmtId="0" fontId="0" fillId="2" borderId="39" xfId="0" applyFont="1" applyFill="1" applyBorder="1" applyAlignment="1"/>
    <xf numFmtId="49" fontId="0" fillId="2" borderId="34" xfId="0" applyNumberFormat="1" applyFont="1" applyFill="1" applyBorder="1" applyAlignment="1">
      <alignment horizontal="right" vertical="center"/>
    </xf>
    <xf numFmtId="0" fontId="0" fillId="2" borderId="34" xfId="0" applyFont="1" applyFill="1" applyBorder="1" applyAlignment="1">
      <alignment vertical="center"/>
    </xf>
    <xf numFmtId="0" fontId="0" fillId="2" borderId="25" xfId="0" applyFont="1" applyFill="1" applyBorder="1" applyAlignment="1">
      <alignment horizontal="right" vertical="center"/>
    </xf>
    <xf numFmtId="0" fontId="0" fillId="2" borderId="31" xfId="0" applyFill="1" applyBorder="1" applyAlignment="1">
      <alignment vertical="top"/>
    </xf>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9" fillId="0" borderId="0" xfId="0" applyFont="1" applyBorder="1" applyAlignment="1">
      <alignment vertical="center"/>
    </xf>
    <xf numFmtId="0" fontId="10" fillId="0" borderId="0"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0" fillId="0" borderId="40" xfId="0" applyFont="1" applyFill="1" applyBorder="1" applyAlignment="1">
      <alignment horizontal="center" vertical="center"/>
    </xf>
    <xf numFmtId="0" fontId="0" fillId="0" borderId="27" xfId="0" applyBorder="1" applyAlignment="1">
      <alignment vertical="center"/>
    </xf>
    <xf numFmtId="0" fontId="0" fillId="0" borderId="16" xfId="0" applyBorder="1" applyAlignment="1"/>
    <xf numFmtId="0" fontId="13" fillId="0" borderId="0" xfId="0" applyFont="1" applyAlignment="1"/>
    <xf numFmtId="0" fontId="2" fillId="0" borderId="0" xfId="0" applyFont="1" applyAlignment="1"/>
    <xf numFmtId="0" fontId="12" fillId="0" borderId="0" xfId="0" applyFont="1" applyAlignment="1"/>
    <xf numFmtId="0" fontId="2" fillId="0" borderId="0" xfId="0" applyFont="1" applyAlignment="1">
      <alignment wrapText="1"/>
    </xf>
    <xf numFmtId="0" fontId="2" fillId="0" borderId="0" xfId="0" applyFont="1" applyFill="1" applyAlignment="1">
      <alignment horizontal="left" vertical="center" wrapText="1"/>
    </xf>
    <xf numFmtId="0" fontId="2" fillId="0" borderId="0" xfId="0" applyFont="1" applyBorder="1" applyAlignment="1"/>
    <xf numFmtId="0" fontId="2" fillId="0" borderId="10" xfId="0" applyFont="1" applyBorder="1" applyAlignment="1"/>
    <xf numFmtId="0" fontId="2" fillId="0" borderId="32" xfId="0" applyNumberFormat="1" applyFont="1" applyBorder="1" applyAlignment="1"/>
    <xf numFmtId="0" fontId="2" fillId="0" borderId="41" xfId="0" applyFont="1" applyBorder="1" applyAlignment="1">
      <alignment horizontal="center" vertical="center"/>
    </xf>
    <xf numFmtId="0" fontId="2" fillId="0" borderId="41" xfId="0" applyFont="1" applyBorder="1" applyAlignment="1">
      <alignment horizontal="center" vertical="center" wrapText="1"/>
    </xf>
    <xf numFmtId="0" fontId="4" fillId="0" borderId="5" xfId="0" applyFont="1" applyBorder="1" applyAlignment="1">
      <alignment horizontal="left" vertical="center"/>
    </xf>
    <xf numFmtId="0" fontId="2" fillId="0" borderId="32" xfId="0" applyFont="1" applyBorder="1" applyAlignment="1">
      <alignment vertical="center"/>
    </xf>
    <xf numFmtId="0" fontId="4" fillId="0" borderId="7" xfId="0" applyFont="1" applyBorder="1" applyAlignment="1">
      <alignment vertical="center"/>
    </xf>
    <xf numFmtId="0" fontId="2" fillId="0" borderId="16" xfId="0" applyFont="1" applyBorder="1" applyAlignment="1"/>
    <xf numFmtId="0" fontId="2" fillId="0" borderId="26" xfId="0" applyFont="1" applyBorder="1" applyAlignment="1"/>
    <xf numFmtId="0" fontId="4" fillId="0" borderId="33" xfId="0" applyFont="1" applyBorder="1" applyAlignment="1"/>
    <xf numFmtId="0" fontId="4" fillId="0" borderId="32" xfId="0" applyFont="1" applyBorder="1" applyAlignment="1"/>
    <xf numFmtId="0" fontId="16" fillId="0" borderId="0" xfId="0" applyFont="1" applyBorder="1" applyAlignment="1">
      <alignment horizontal="left" vertical="center"/>
    </xf>
    <xf numFmtId="0" fontId="16" fillId="0" borderId="5" xfId="0" applyFont="1" applyBorder="1" applyAlignment="1">
      <alignment vertical="center"/>
    </xf>
    <xf numFmtId="0" fontId="16" fillId="0" borderId="27" xfId="0" applyFont="1" applyBorder="1" applyAlignment="1">
      <alignment vertical="center"/>
    </xf>
    <xf numFmtId="0" fontId="2" fillId="3" borderId="33" xfId="0" applyFont="1" applyFill="1" applyBorder="1" applyAlignment="1" applyProtection="1">
      <alignment horizontal="right"/>
      <protection locked="0"/>
    </xf>
    <xf numFmtId="0" fontId="2" fillId="3" borderId="7" xfId="0" applyFont="1" applyFill="1" applyBorder="1" applyAlignment="1" applyProtection="1">
      <protection locked="0"/>
    </xf>
    <xf numFmtId="177" fontId="2" fillId="3" borderId="7" xfId="0" applyNumberFormat="1" applyFont="1" applyFill="1" applyBorder="1" applyAlignment="1" applyProtection="1">
      <alignment horizontal="right"/>
      <protection locked="0"/>
    </xf>
    <xf numFmtId="0" fontId="2" fillId="0" borderId="42" xfId="0" applyFont="1" applyBorder="1" applyAlignment="1" applyProtection="1">
      <protection locked="0"/>
    </xf>
    <xf numFmtId="177" fontId="2" fillId="0" borderId="7" xfId="0" applyNumberFormat="1" applyFont="1" applyBorder="1" applyAlignment="1" applyProtection="1">
      <alignment horizontal="right"/>
      <protection locked="0"/>
    </xf>
    <xf numFmtId="0" fontId="2" fillId="0" borderId="41" xfId="0" applyFont="1" applyBorder="1" applyAlignment="1" applyProtection="1">
      <protection locked="0"/>
    </xf>
    <xf numFmtId="177" fontId="2" fillId="0" borderId="43" xfId="0" applyNumberFormat="1" applyFont="1" applyBorder="1" applyAlignment="1" applyProtection="1">
      <alignment horizontal="right"/>
      <protection locked="0"/>
    </xf>
    <xf numFmtId="0" fontId="2" fillId="0" borderId="7" xfId="0" applyFont="1" applyBorder="1" applyAlignment="1" applyProtection="1">
      <protection locked="0"/>
    </xf>
    <xf numFmtId="177" fontId="2" fillId="0" borderId="42" xfId="0" applyNumberFormat="1" applyFont="1" applyBorder="1" applyAlignment="1" applyProtection="1">
      <alignment horizontal="right"/>
      <protection locked="0"/>
    </xf>
    <xf numFmtId="0" fontId="0" fillId="3" borderId="6" xfId="0" applyFont="1" applyFill="1" applyBorder="1" applyAlignment="1" applyProtection="1">
      <alignment vertical="center"/>
      <protection locked="0"/>
    </xf>
    <xf numFmtId="0" fontId="0" fillId="3" borderId="44" xfId="0" applyFont="1" applyFill="1" applyBorder="1" applyAlignment="1" applyProtection="1">
      <alignment vertical="center"/>
      <protection locked="0"/>
    </xf>
    <xf numFmtId="0" fontId="0" fillId="3" borderId="43" xfId="0" applyFont="1" applyFill="1" applyBorder="1" applyAlignment="1" applyProtection="1">
      <alignment vertical="center"/>
      <protection locked="0"/>
    </xf>
    <xf numFmtId="0" fontId="0" fillId="3" borderId="45" xfId="0" applyFont="1" applyFill="1" applyBorder="1" applyAlignment="1" applyProtection="1">
      <alignment vertical="center"/>
      <protection locked="0"/>
    </xf>
    <xf numFmtId="0" fontId="0" fillId="3" borderId="46" xfId="0" applyFont="1" applyFill="1" applyBorder="1" applyAlignment="1" applyProtection="1">
      <alignment vertical="center"/>
      <protection locked="0"/>
    </xf>
    <xf numFmtId="0" fontId="0" fillId="3" borderId="47" xfId="0" applyFont="1" applyFill="1" applyBorder="1" applyAlignment="1" applyProtection="1">
      <alignment vertical="center"/>
      <protection locked="0"/>
    </xf>
    <xf numFmtId="0" fontId="0" fillId="3" borderId="31" xfId="0" applyFont="1" applyFill="1" applyBorder="1" applyAlignment="1" applyProtection="1">
      <alignment horizontal="center" vertical="center"/>
      <protection locked="0"/>
    </xf>
    <xf numFmtId="0" fontId="0" fillId="3" borderId="28" xfId="0" applyFont="1" applyFill="1" applyBorder="1" applyAlignment="1" applyProtection="1">
      <alignment horizontal="center" vertical="center"/>
      <protection locked="0"/>
    </xf>
    <xf numFmtId="0" fontId="0" fillId="3" borderId="48" xfId="0" applyFont="1" applyFill="1" applyBorder="1" applyAlignment="1" applyProtection="1">
      <alignment vertical="center"/>
      <protection locked="0"/>
    </xf>
    <xf numFmtId="0" fontId="0" fillId="3" borderId="45" xfId="0" applyFont="1" applyFill="1" applyBorder="1" applyAlignment="1" applyProtection="1">
      <alignment horizontal="center" vertical="center"/>
      <protection locked="0"/>
    </xf>
    <xf numFmtId="0" fontId="0" fillId="3" borderId="49" xfId="0" applyFont="1" applyFill="1" applyBorder="1" applyAlignment="1" applyProtection="1">
      <alignment vertical="center"/>
      <protection locked="0"/>
    </xf>
    <xf numFmtId="0" fontId="0" fillId="3" borderId="38" xfId="0" applyFont="1" applyFill="1" applyBorder="1" applyAlignment="1" applyProtection="1">
      <alignment horizontal="center" vertical="center"/>
      <protection locked="0"/>
    </xf>
    <xf numFmtId="0" fontId="0" fillId="3" borderId="50" xfId="0" applyFont="1" applyFill="1" applyBorder="1" applyAlignment="1" applyProtection="1">
      <alignment horizontal="center" vertical="center"/>
      <protection locked="0"/>
    </xf>
    <xf numFmtId="0" fontId="0" fillId="3" borderId="46" xfId="0" applyFont="1" applyFill="1" applyBorder="1" applyAlignment="1" applyProtection="1">
      <alignment horizontal="center" vertical="center"/>
      <protection locked="0"/>
    </xf>
    <xf numFmtId="0" fontId="0" fillId="3" borderId="45" xfId="0" applyFont="1" applyFill="1" applyBorder="1" applyAlignment="1" applyProtection="1">
      <alignment horizontal="center" vertical="center" wrapText="1"/>
      <protection locked="0"/>
    </xf>
    <xf numFmtId="0" fontId="0" fillId="3" borderId="47" xfId="0" applyFont="1" applyFill="1" applyBorder="1" applyAlignment="1" applyProtection="1">
      <alignment horizontal="center" vertical="center" wrapText="1"/>
      <protection locked="0"/>
    </xf>
    <xf numFmtId="0" fontId="0" fillId="3" borderId="44" xfId="0" applyFont="1" applyFill="1" applyBorder="1" applyAlignment="1" applyProtection="1">
      <alignment horizontal="center" vertical="center" wrapText="1"/>
      <protection locked="0"/>
    </xf>
    <xf numFmtId="0" fontId="0" fillId="3" borderId="51" xfId="0" applyFont="1" applyFill="1" applyBorder="1" applyAlignment="1" applyProtection="1">
      <alignment vertical="center"/>
      <protection locked="0"/>
    </xf>
    <xf numFmtId="0" fontId="0" fillId="3" borderId="52" xfId="0" applyFont="1" applyFill="1" applyBorder="1" applyAlignment="1" applyProtection="1">
      <alignment horizontal="center" vertical="center"/>
      <protection locked="0"/>
    </xf>
    <xf numFmtId="0" fontId="0" fillId="3" borderId="53" xfId="0" applyFont="1" applyFill="1" applyBorder="1" applyAlignment="1" applyProtection="1">
      <alignment vertical="center"/>
      <protection locked="0"/>
    </xf>
    <xf numFmtId="0" fontId="0" fillId="3" borderId="42" xfId="0" applyFont="1" applyFill="1" applyBorder="1" applyAlignment="1" applyProtection="1">
      <alignment vertical="center"/>
      <protection locked="0"/>
    </xf>
    <xf numFmtId="0" fontId="0" fillId="3" borderId="54" xfId="0" applyFont="1" applyFill="1" applyBorder="1" applyAlignment="1" applyProtection="1">
      <alignment vertical="center"/>
      <protection locked="0"/>
    </xf>
    <xf numFmtId="0" fontId="0" fillId="3" borderId="8" xfId="0" applyFont="1" applyFill="1" applyBorder="1" applyAlignment="1" applyProtection="1">
      <alignment horizontal="center" vertical="center"/>
      <protection locked="0"/>
    </xf>
    <xf numFmtId="0" fontId="0" fillId="3" borderId="18" xfId="0" applyFont="1" applyFill="1" applyBorder="1" applyAlignment="1" applyProtection="1">
      <alignment horizontal="center" vertical="center"/>
      <protection locked="0"/>
    </xf>
    <xf numFmtId="0" fontId="0" fillId="3" borderId="21" xfId="0" applyFont="1" applyFill="1" applyBorder="1" applyAlignment="1" applyProtection="1">
      <alignment horizontal="center" vertical="center"/>
      <protection locked="0"/>
    </xf>
    <xf numFmtId="0" fontId="0" fillId="3" borderId="7" xfId="0" applyFont="1" applyFill="1" applyBorder="1" applyAlignment="1" applyProtection="1">
      <alignment vertical="center"/>
      <protection locked="0"/>
    </xf>
    <xf numFmtId="0" fontId="0" fillId="3" borderId="7" xfId="0" applyFont="1" applyFill="1" applyBorder="1" applyAlignment="1" applyProtection="1">
      <alignment horizontal="center" vertical="center"/>
      <protection locked="0"/>
    </xf>
    <xf numFmtId="0" fontId="0" fillId="3" borderId="37" xfId="0" applyFont="1" applyFill="1" applyBorder="1" applyAlignment="1" applyProtection="1">
      <alignment horizontal="center" vertical="center"/>
      <protection locked="0"/>
    </xf>
    <xf numFmtId="0" fontId="0" fillId="3" borderId="27" xfId="0" applyFont="1" applyFill="1" applyBorder="1" applyAlignment="1" applyProtection="1">
      <alignment horizontal="center" vertical="center"/>
      <protection locked="0"/>
    </xf>
    <xf numFmtId="0" fontId="0" fillId="3" borderId="26" xfId="0" applyFont="1" applyFill="1" applyBorder="1" applyAlignment="1" applyProtection="1">
      <alignment horizontal="center" vertical="center"/>
      <protection locked="0"/>
    </xf>
    <xf numFmtId="0" fontId="0" fillId="3" borderId="41" xfId="0" applyFont="1" applyFill="1" applyBorder="1" applyAlignment="1" applyProtection="1">
      <alignment horizontal="center" vertical="center"/>
      <protection locked="0"/>
    </xf>
    <xf numFmtId="0" fontId="0" fillId="3" borderId="43" xfId="0" applyFont="1" applyFill="1" applyBorder="1" applyAlignment="1" applyProtection="1">
      <alignment horizontal="center" vertical="center"/>
      <protection locked="0"/>
    </xf>
    <xf numFmtId="0" fontId="0" fillId="3" borderId="42" xfId="0" applyFont="1" applyFill="1" applyBorder="1" applyAlignment="1" applyProtection="1">
      <alignment horizontal="center" vertical="center"/>
      <protection locked="0"/>
    </xf>
    <xf numFmtId="0" fontId="0" fillId="3" borderId="48" xfId="0" applyFont="1" applyFill="1" applyBorder="1" applyAlignment="1" applyProtection="1">
      <alignment horizontal="center" vertical="center"/>
      <protection locked="0"/>
    </xf>
    <xf numFmtId="0" fontId="0" fillId="3" borderId="47" xfId="0" applyFont="1" applyFill="1" applyBorder="1" applyAlignment="1" applyProtection="1">
      <alignment horizontal="center" vertical="center"/>
      <protection locked="0"/>
    </xf>
    <xf numFmtId="0" fontId="0" fillId="3" borderId="48" xfId="0" applyFont="1" applyFill="1" applyBorder="1" applyAlignment="1" applyProtection="1">
      <alignment horizontal="center" vertical="center" wrapText="1"/>
      <protection locked="0"/>
    </xf>
    <xf numFmtId="0" fontId="0" fillId="3" borderId="43" xfId="0" applyFont="1" applyFill="1" applyBorder="1" applyAlignment="1" applyProtection="1">
      <alignment horizontal="center" vertical="center" wrapText="1"/>
      <protection locked="0"/>
    </xf>
    <xf numFmtId="0" fontId="0" fillId="3" borderId="42" xfId="0" applyFont="1" applyFill="1" applyBorder="1" applyAlignment="1" applyProtection="1">
      <alignment horizontal="center" vertical="center" wrapText="1"/>
      <protection locked="0"/>
    </xf>
    <xf numFmtId="0" fontId="0" fillId="3" borderId="20" xfId="0" applyFont="1" applyFill="1" applyBorder="1" applyAlignment="1" applyProtection="1">
      <alignment horizontal="center" vertical="center"/>
      <protection locked="0"/>
    </xf>
    <xf numFmtId="0" fontId="0" fillId="3" borderId="44" xfId="0" applyFont="1" applyFill="1" applyBorder="1" applyAlignment="1" applyProtection="1">
      <alignment horizontal="center" vertical="center"/>
      <protection locked="0"/>
    </xf>
    <xf numFmtId="0" fontId="0" fillId="3" borderId="14" xfId="0" applyFont="1" applyFill="1" applyBorder="1" applyAlignment="1" applyProtection="1">
      <alignment horizontal="center" vertical="center"/>
      <protection locked="0"/>
    </xf>
    <xf numFmtId="0" fontId="0" fillId="3" borderId="51" xfId="0" applyFont="1" applyFill="1" applyBorder="1" applyAlignment="1" applyProtection="1">
      <alignment horizontal="center" vertical="center"/>
      <protection locked="0"/>
    </xf>
    <xf numFmtId="0" fontId="2" fillId="0" borderId="26" xfId="0" applyFont="1" applyBorder="1" applyAlignment="1" applyProtection="1">
      <protection locked="0"/>
    </xf>
    <xf numFmtId="0" fontId="2" fillId="0" borderId="25" xfId="0" applyFont="1" applyBorder="1" applyAlignment="1" applyProtection="1">
      <protection locked="0"/>
    </xf>
    <xf numFmtId="0" fontId="2" fillId="0" borderId="17" xfId="0" applyFont="1" applyBorder="1" applyAlignment="1" applyProtection="1">
      <protection locked="0"/>
    </xf>
    <xf numFmtId="0" fontId="0" fillId="4" borderId="43" xfId="0" applyFont="1" applyFill="1" applyBorder="1" applyAlignment="1" applyProtection="1">
      <alignment horizontal="center" vertical="center"/>
    </xf>
    <xf numFmtId="0" fontId="0" fillId="4" borderId="48" xfId="0" applyFont="1" applyFill="1" applyBorder="1" applyAlignment="1" applyProtection="1">
      <alignment horizontal="center" vertical="center"/>
    </xf>
    <xf numFmtId="0" fontId="0" fillId="4" borderId="46" xfId="0" applyFont="1" applyFill="1" applyBorder="1" applyAlignment="1" applyProtection="1">
      <alignment horizontal="center" vertical="center"/>
    </xf>
    <xf numFmtId="0" fontId="0" fillId="4" borderId="10" xfId="0" applyFont="1" applyFill="1" applyBorder="1" applyAlignment="1" applyProtection="1">
      <alignment horizontal="center" vertical="center"/>
    </xf>
    <xf numFmtId="0" fontId="0" fillId="4" borderId="44" xfId="0" applyFont="1" applyFill="1" applyBorder="1" applyAlignment="1" applyProtection="1">
      <alignment horizontal="center" vertical="center"/>
    </xf>
    <xf numFmtId="0" fontId="0" fillId="4" borderId="17" xfId="0" applyFont="1" applyFill="1" applyBorder="1" applyAlignment="1" applyProtection="1">
      <alignment horizontal="center" vertical="center"/>
    </xf>
    <xf numFmtId="0" fontId="0" fillId="4" borderId="45" xfId="0" applyFont="1" applyFill="1" applyBorder="1" applyAlignment="1" applyProtection="1">
      <alignment horizontal="center" vertical="center"/>
    </xf>
    <xf numFmtId="0" fontId="0" fillId="4" borderId="32" xfId="0" applyFont="1" applyFill="1" applyBorder="1" applyAlignment="1" applyProtection="1">
      <alignment horizontal="center" vertical="center"/>
    </xf>
    <xf numFmtId="0" fontId="0" fillId="4" borderId="47" xfId="0" applyFont="1" applyFill="1" applyBorder="1" applyAlignment="1" applyProtection="1">
      <alignment horizontal="center" vertical="center"/>
    </xf>
    <xf numFmtId="0" fontId="0" fillId="4" borderId="31" xfId="0" applyFont="1" applyFill="1" applyBorder="1" applyAlignment="1" applyProtection="1">
      <alignment horizontal="center" vertical="center"/>
    </xf>
    <xf numFmtId="0" fontId="0" fillId="4" borderId="10" xfId="0" applyFont="1" applyFill="1" applyBorder="1" applyAlignment="1" applyProtection="1">
      <alignment vertical="center"/>
    </xf>
    <xf numFmtId="0" fontId="0" fillId="4" borderId="36" xfId="0" applyFont="1" applyFill="1" applyBorder="1" applyAlignment="1" applyProtection="1">
      <alignment vertical="center"/>
    </xf>
    <xf numFmtId="0" fontId="0" fillId="4" borderId="48" xfId="0" applyFont="1" applyFill="1" applyBorder="1" applyAlignment="1" applyProtection="1">
      <alignment vertical="center"/>
    </xf>
    <xf numFmtId="0" fontId="0" fillId="4" borderId="44" xfId="0" applyFill="1" applyBorder="1" applyAlignment="1" applyProtection="1">
      <alignment vertical="center"/>
    </xf>
    <xf numFmtId="0" fontId="0" fillId="4" borderId="46" xfId="0" applyFont="1" applyFill="1" applyBorder="1" applyAlignment="1" applyProtection="1">
      <alignment vertical="center"/>
    </xf>
    <xf numFmtId="0" fontId="0" fillId="4" borderId="44" xfId="0" applyFont="1" applyFill="1" applyBorder="1" applyAlignment="1" applyProtection="1">
      <alignment vertical="center"/>
    </xf>
    <xf numFmtId="0" fontId="0" fillId="4" borderId="31" xfId="0" applyFont="1" applyFill="1" applyBorder="1" applyAlignment="1" applyProtection="1">
      <alignment vertical="center"/>
    </xf>
    <xf numFmtId="0" fontId="0" fillId="4" borderId="16" xfId="0" applyFont="1" applyFill="1" applyBorder="1" applyAlignment="1" applyProtection="1">
      <alignment vertical="center"/>
    </xf>
    <xf numFmtId="0" fontId="0" fillId="4" borderId="37" xfId="0" applyFont="1" applyFill="1" applyBorder="1" applyAlignment="1" applyProtection="1">
      <alignment horizontal="center" vertical="center"/>
    </xf>
    <xf numFmtId="0" fontId="0" fillId="4" borderId="50" xfId="0" applyFont="1" applyFill="1" applyBorder="1" applyAlignment="1" applyProtection="1">
      <alignment horizontal="center" vertical="center"/>
    </xf>
    <xf numFmtId="0" fontId="0" fillId="4" borderId="28" xfId="0" applyFont="1" applyFill="1" applyBorder="1" applyAlignment="1" applyProtection="1">
      <alignment horizontal="center" vertical="center"/>
    </xf>
    <xf numFmtId="0" fontId="0" fillId="4" borderId="38" xfId="0" applyFont="1" applyFill="1" applyBorder="1" applyAlignment="1" applyProtection="1">
      <alignment horizontal="center" vertical="center"/>
    </xf>
    <xf numFmtId="0" fontId="2" fillId="0" borderId="5" xfId="0" applyFont="1" applyBorder="1" applyAlignment="1">
      <alignment horizontal="center" vertical="center"/>
    </xf>
    <xf numFmtId="0" fontId="2" fillId="0" borderId="32" xfId="0" applyFont="1" applyBorder="1" applyAlignment="1">
      <alignment horizontal="center" vertical="center"/>
    </xf>
    <xf numFmtId="0" fontId="14" fillId="0" borderId="0" xfId="0" applyFont="1" applyAlignment="1">
      <alignment horizontal="center"/>
    </xf>
    <xf numFmtId="0" fontId="4" fillId="3" borderId="0" xfId="0" applyFont="1" applyFill="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15" fillId="0" borderId="0" xfId="0" applyFont="1" applyAlignment="1">
      <alignment horizontal="center"/>
    </xf>
    <xf numFmtId="178" fontId="2" fillId="4" borderId="26" xfId="0" applyNumberFormat="1" applyFont="1" applyFill="1" applyBorder="1" applyAlignment="1" applyProtection="1">
      <alignment horizontal="right"/>
    </xf>
    <xf numFmtId="178" fontId="2" fillId="4" borderId="25" xfId="0" applyNumberFormat="1" applyFont="1" applyFill="1" applyBorder="1" applyAlignment="1" applyProtection="1">
      <alignment horizontal="right"/>
    </xf>
    <xf numFmtId="178" fontId="2" fillId="4" borderId="17" xfId="0" applyNumberFormat="1" applyFont="1" applyFill="1" applyBorder="1" applyAlignment="1" applyProtection="1">
      <alignment horizontal="right"/>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3" borderId="0" xfId="0" applyFont="1" applyFill="1" applyBorder="1" applyAlignment="1" applyProtection="1">
      <alignment horizontal="center"/>
      <protection locked="0"/>
    </xf>
    <xf numFmtId="0" fontId="2" fillId="3" borderId="5" xfId="0" applyNumberFormat="1" applyFont="1" applyFill="1" applyBorder="1" applyAlignment="1" applyProtection="1">
      <alignment horizontal="right"/>
      <protection locked="0"/>
    </xf>
    <xf numFmtId="0" fontId="2" fillId="3" borderId="33" xfId="0" applyNumberFormat="1" applyFont="1" applyFill="1" applyBorder="1" applyAlignment="1" applyProtection="1">
      <alignment horizontal="right"/>
      <protection locked="0"/>
    </xf>
    <xf numFmtId="0" fontId="4" fillId="0" borderId="0" xfId="0" applyFont="1" applyAlignment="1">
      <alignment horizontal="center"/>
    </xf>
    <xf numFmtId="0" fontId="2" fillId="0" borderId="3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177" fontId="2" fillId="3" borderId="5" xfId="0" applyNumberFormat="1" applyFont="1" applyFill="1" applyBorder="1" applyAlignment="1" applyProtection="1">
      <alignment horizontal="center"/>
      <protection locked="0"/>
    </xf>
    <xf numFmtId="177" fontId="2" fillId="3" borderId="32" xfId="0" applyNumberFormat="1" applyFont="1" applyFill="1" applyBorder="1" applyAlignment="1" applyProtection="1">
      <alignment horizontal="center"/>
      <protection locked="0"/>
    </xf>
    <xf numFmtId="177" fontId="2" fillId="0" borderId="5" xfId="0" applyNumberFormat="1" applyFont="1" applyBorder="1" applyAlignment="1" applyProtection="1">
      <alignment horizontal="center"/>
      <protection locked="0"/>
    </xf>
    <xf numFmtId="177" fontId="2" fillId="0" borderId="32" xfId="0" applyNumberFormat="1" applyFont="1" applyBorder="1" applyAlignment="1" applyProtection="1">
      <alignment horizontal="center"/>
      <protection locked="0"/>
    </xf>
    <xf numFmtId="0" fontId="16" fillId="0" borderId="33" xfId="0" applyFont="1" applyBorder="1" applyAlignment="1">
      <alignment horizontal="center" vertical="center"/>
    </xf>
    <xf numFmtId="0" fontId="2" fillId="3" borderId="33" xfId="0" applyFont="1" applyFill="1" applyBorder="1" applyAlignment="1" applyProtection="1">
      <alignment horizontal="center" vertical="center"/>
      <protection locked="0"/>
    </xf>
    <xf numFmtId="0" fontId="2" fillId="3" borderId="32" xfId="0" applyFont="1" applyFill="1" applyBorder="1" applyAlignment="1" applyProtection="1">
      <alignment horizontal="center" vertical="center"/>
      <protection locked="0"/>
    </xf>
    <xf numFmtId="0" fontId="2" fillId="3" borderId="33" xfId="0" applyFont="1" applyFill="1" applyBorder="1" applyAlignment="1" applyProtection="1">
      <alignment horizontal="left" vertical="center"/>
      <protection locked="0"/>
    </xf>
    <xf numFmtId="0" fontId="2" fillId="3" borderId="32" xfId="0" applyFont="1" applyFill="1" applyBorder="1" applyAlignment="1" applyProtection="1">
      <alignment horizontal="left" vertical="center"/>
      <protection locked="0"/>
    </xf>
    <xf numFmtId="178" fontId="2" fillId="3" borderId="5" xfId="0" applyNumberFormat="1" applyFont="1" applyFill="1" applyBorder="1" applyAlignment="1" applyProtection="1">
      <alignment horizontal="center" vertical="center"/>
      <protection locked="0"/>
    </xf>
    <xf numFmtId="178" fontId="2" fillId="3" borderId="33" xfId="0" applyNumberFormat="1" applyFont="1" applyFill="1" applyBorder="1" applyAlignment="1" applyProtection="1">
      <alignment horizontal="center" vertical="center"/>
      <protection locked="0"/>
    </xf>
    <xf numFmtId="178" fontId="2" fillId="3" borderId="32" xfId="0" applyNumberFormat="1" applyFont="1" applyFill="1" applyBorder="1" applyAlignment="1" applyProtection="1">
      <alignment horizontal="center" vertical="center"/>
      <protection locked="0"/>
    </xf>
    <xf numFmtId="0" fontId="2" fillId="3" borderId="33" xfId="0" applyFont="1" applyFill="1" applyBorder="1" applyAlignment="1" applyProtection="1">
      <alignment horizontal="left"/>
      <protection locked="0"/>
    </xf>
    <xf numFmtId="0" fontId="2" fillId="3" borderId="32" xfId="0" applyFont="1" applyFill="1" applyBorder="1" applyAlignment="1" applyProtection="1">
      <alignment horizontal="left"/>
      <protection locked="0"/>
    </xf>
    <xf numFmtId="0" fontId="2" fillId="3" borderId="5" xfId="0" applyFont="1" applyFill="1" applyBorder="1" applyAlignment="1" applyProtection="1">
      <alignment horizontal="left"/>
      <protection locked="0"/>
    </xf>
    <xf numFmtId="0" fontId="2" fillId="3" borderId="5"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3" borderId="0" xfId="0" applyFont="1" applyFill="1" applyAlignment="1" applyProtection="1">
      <alignment horizontal="left" vertical="center" wrapText="1"/>
      <protection locked="0"/>
    </xf>
    <xf numFmtId="0" fontId="2" fillId="3" borderId="0" xfId="0" applyFont="1" applyFill="1" applyAlignment="1" applyProtection="1">
      <alignment horizontal="center"/>
      <protection locked="0"/>
    </xf>
    <xf numFmtId="0" fontId="4" fillId="3" borderId="5"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protection locked="0"/>
    </xf>
    <xf numFmtId="0" fontId="2" fillId="0" borderId="5" xfId="0" applyFont="1" applyBorder="1" applyAlignment="1" applyProtection="1">
      <alignment horizontal="center"/>
      <protection locked="0"/>
    </xf>
    <xf numFmtId="0" fontId="2" fillId="0" borderId="33" xfId="0" applyFont="1" applyBorder="1" applyAlignment="1" applyProtection="1">
      <alignment horizontal="center"/>
      <protection locked="0"/>
    </xf>
    <xf numFmtId="0" fontId="2" fillId="0" borderId="32" xfId="0" applyFont="1" applyBorder="1" applyAlignment="1" applyProtection="1">
      <alignment horizontal="center"/>
      <protection locked="0"/>
    </xf>
    <xf numFmtId="0" fontId="2" fillId="0" borderId="33"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Border="1" applyAlignment="1">
      <alignment horizontal="center" vertical="center"/>
    </xf>
    <xf numFmtId="0" fontId="2" fillId="3" borderId="30"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protection locked="0"/>
    </xf>
    <xf numFmtId="0" fontId="2" fillId="0" borderId="26" xfId="0" applyFont="1" applyBorder="1" applyAlignment="1" applyProtection="1">
      <alignment horizontal="center"/>
      <protection locked="0"/>
    </xf>
    <xf numFmtId="0" fontId="2" fillId="0" borderId="25" xfId="0" applyFont="1" applyBorder="1" applyAlignment="1" applyProtection="1">
      <alignment horizontal="center"/>
      <protection locked="0"/>
    </xf>
    <xf numFmtId="0" fontId="2" fillId="0" borderId="17" xfId="0" applyFont="1" applyBorder="1" applyAlignment="1" applyProtection="1">
      <alignment horizontal="center"/>
      <protection locked="0"/>
    </xf>
    <xf numFmtId="0" fontId="2" fillId="0" borderId="41" xfId="0" applyFont="1" applyBorder="1" applyAlignment="1">
      <alignment horizontal="center"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179" fontId="2" fillId="3" borderId="33" xfId="0" applyNumberFormat="1" applyFont="1" applyFill="1" applyBorder="1" applyAlignment="1" applyProtection="1">
      <alignment horizontal="left"/>
      <protection locked="0"/>
    </xf>
    <xf numFmtId="0" fontId="2" fillId="4" borderId="30" xfId="0" applyFont="1" applyFill="1" applyBorder="1" applyAlignment="1" applyProtection="1">
      <alignment horizontal="left" vertical="top" wrapText="1"/>
    </xf>
    <xf numFmtId="0" fontId="2" fillId="4" borderId="16"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7" xfId="0" applyFont="1" applyFill="1" applyBorder="1" applyAlignment="1" applyProtection="1">
      <alignment horizontal="left" vertical="top" wrapText="1"/>
    </xf>
    <xf numFmtId="0" fontId="2" fillId="4" borderId="0" xfId="0" applyFont="1" applyFill="1" applyBorder="1" applyAlignment="1" applyProtection="1">
      <alignment horizontal="left" vertical="top" wrapText="1"/>
    </xf>
    <xf numFmtId="0" fontId="2" fillId="4" borderId="10" xfId="0" applyFont="1" applyFill="1" applyBorder="1" applyAlignment="1" applyProtection="1">
      <alignment horizontal="left" vertical="top" wrapText="1"/>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49" fontId="2" fillId="0" borderId="41" xfId="0" applyNumberFormat="1" applyFont="1" applyBorder="1" applyAlignment="1">
      <alignment horizontal="center" vertical="center" wrapText="1"/>
    </xf>
    <xf numFmtId="49" fontId="2" fillId="0" borderId="43" xfId="0" applyNumberFormat="1" applyFont="1" applyBorder="1" applyAlignment="1">
      <alignment horizontal="center" vertical="center"/>
    </xf>
    <xf numFmtId="49" fontId="2" fillId="0" borderId="42" xfId="0" applyNumberFormat="1" applyFont="1" applyBorder="1" applyAlignment="1">
      <alignment horizontal="center" vertical="center"/>
    </xf>
    <xf numFmtId="0" fontId="2" fillId="0" borderId="30" xfId="0" applyFont="1" applyBorder="1" applyAlignment="1">
      <alignment horizontal="center" vertical="center"/>
    </xf>
    <xf numFmtId="0" fontId="2" fillId="0" borderId="16" xfId="0" applyFont="1" applyBorder="1" applyAlignment="1">
      <alignment horizontal="center" vertical="center"/>
    </xf>
    <xf numFmtId="0" fontId="2" fillId="0" borderId="31" xfId="0" applyFont="1" applyBorder="1" applyAlignment="1">
      <alignment horizontal="center" vertical="center"/>
    </xf>
    <xf numFmtId="0" fontId="2" fillId="0" borderId="10" xfId="0" applyFont="1" applyBorder="1" applyAlignment="1">
      <alignment horizontal="center" vertical="center"/>
    </xf>
    <xf numFmtId="0" fontId="2" fillId="3" borderId="5" xfId="0" applyFont="1" applyFill="1" applyBorder="1" applyAlignment="1" applyProtection="1">
      <alignment horizontal="center"/>
      <protection locked="0"/>
    </xf>
    <xf numFmtId="0" fontId="2" fillId="3" borderId="33" xfId="0" applyFont="1" applyFill="1" applyBorder="1" applyAlignment="1" applyProtection="1">
      <alignment horizontal="center"/>
      <protection locked="0"/>
    </xf>
    <xf numFmtId="0" fontId="2" fillId="3" borderId="32" xfId="0" applyFont="1" applyFill="1" applyBorder="1" applyAlignment="1" applyProtection="1">
      <alignment horizontal="center"/>
      <protection locked="0"/>
    </xf>
    <xf numFmtId="0" fontId="2" fillId="0" borderId="30" xfId="0" applyFont="1" applyBorder="1" applyAlignment="1" applyProtection="1">
      <alignment horizontal="center"/>
      <protection locked="0"/>
    </xf>
    <xf numFmtId="0" fontId="2" fillId="0" borderId="16"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0" fillId="3" borderId="30" xfId="0" applyFont="1" applyFill="1" applyBorder="1" applyAlignment="1" applyProtection="1">
      <alignment horizontal="center" vertical="center"/>
      <protection locked="0"/>
    </xf>
    <xf numFmtId="0" fontId="0" fillId="3" borderId="14" xfId="0" applyFont="1" applyFill="1" applyBorder="1" applyAlignment="1" applyProtection="1">
      <alignment horizontal="center" vertical="center"/>
      <protection locked="0"/>
    </xf>
    <xf numFmtId="0" fontId="0" fillId="4" borderId="41" xfId="0" applyFont="1" applyFill="1" applyBorder="1" applyAlignment="1" applyProtection="1">
      <alignment horizontal="center" vertical="center"/>
    </xf>
    <xf numFmtId="0" fontId="0" fillId="4" borderId="47" xfId="0" applyFont="1" applyFill="1" applyBorder="1" applyAlignment="1" applyProtection="1">
      <alignment horizontal="center" vertical="center"/>
    </xf>
    <xf numFmtId="0" fontId="0" fillId="4" borderId="36" xfId="0" applyFont="1" applyFill="1" applyBorder="1" applyAlignment="1" applyProtection="1">
      <alignment horizontal="center" vertical="center"/>
    </xf>
    <xf numFmtId="0" fontId="0" fillId="4" borderId="10" xfId="0" applyFont="1" applyFill="1" applyBorder="1" applyAlignment="1" applyProtection="1">
      <alignment horizontal="center" vertical="center"/>
    </xf>
    <xf numFmtId="0" fontId="0" fillId="3" borderId="48" xfId="0" applyFont="1" applyFill="1" applyBorder="1" applyAlignment="1" applyProtection="1">
      <alignment horizontal="center" vertical="center"/>
      <protection locked="0"/>
    </xf>
    <xf numFmtId="0" fontId="0" fillId="3" borderId="51" xfId="0" applyFont="1" applyFill="1" applyBorder="1" applyAlignment="1" applyProtection="1">
      <alignment horizontal="center" vertical="center"/>
      <protection locked="0"/>
    </xf>
    <xf numFmtId="0" fontId="0" fillId="4" borderId="17" xfId="0" applyFont="1" applyFill="1" applyBorder="1" applyAlignment="1" applyProtection="1">
      <alignment horizontal="center" vertical="center"/>
    </xf>
    <xf numFmtId="0" fontId="0" fillId="4" borderId="48" xfId="0" applyFont="1" applyFill="1" applyBorder="1" applyAlignment="1" applyProtection="1">
      <alignment horizontal="center" vertical="center"/>
    </xf>
    <xf numFmtId="0" fontId="0" fillId="4" borderId="42" xfId="0" applyFont="1" applyFill="1" applyBorder="1" applyAlignment="1" applyProtection="1">
      <alignment horizontal="center" vertical="center"/>
    </xf>
    <xf numFmtId="0" fontId="0" fillId="3" borderId="43" xfId="0" applyFont="1" applyFill="1" applyBorder="1" applyAlignment="1" applyProtection="1">
      <alignment horizontal="center" vertical="center"/>
      <protection locked="0"/>
    </xf>
    <xf numFmtId="0" fontId="0" fillId="3" borderId="42" xfId="0" applyFont="1" applyFill="1" applyBorder="1" applyAlignment="1" applyProtection="1">
      <alignment horizontal="center" vertical="center"/>
      <protection locked="0"/>
    </xf>
    <xf numFmtId="0" fontId="0" fillId="4" borderId="43" xfId="0" applyFont="1" applyFill="1" applyBorder="1" applyAlignment="1" applyProtection="1">
      <alignment horizontal="center" vertical="center"/>
    </xf>
    <xf numFmtId="0" fontId="0" fillId="3" borderId="47" xfId="0" applyFont="1" applyFill="1" applyBorder="1" applyAlignment="1" applyProtection="1">
      <alignment horizontal="center" vertical="center"/>
      <protection locked="0"/>
    </xf>
    <xf numFmtId="0" fontId="0" fillId="3" borderId="33" xfId="0" applyFont="1" applyFill="1" applyBorder="1" applyAlignment="1" applyProtection="1">
      <alignment horizontal="right" vertical="center" wrapText="1"/>
      <protection locked="0"/>
    </xf>
    <xf numFmtId="0" fontId="0" fillId="3" borderId="41" xfId="0" applyFont="1" applyFill="1" applyBorder="1" applyAlignment="1" applyProtection="1">
      <alignment horizontal="center" vertical="center"/>
      <protection locked="0"/>
    </xf>
    <xf numFmtId="0" fontId="5" fillId="0" borderId="63" xfId="0" applyFont="1" applyBorder="1" applyAlignment="1">
      <alignment horizontal="center" vertical="center" wrapText="1"/>
    </xf>
    <xf numFmtId="0" fontId="5" fillId="0" borderId="7"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0"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17" xfId="0" applyFont="1" applyFill="1" applyBorder="1" applyAlignment="1" applyProtection="1">
      <alignment horizontal="center" vertical="center"/>
    </xf>
    <xf numFmtId="176" fontId="0" fillId="3" borderId="60" xfId="0" applyNumberFormat="1" applyFont="1" applyFill="1" applyBorder="1" applyAlignment="1" applyProtection="1">
      <alignment horizontal="right"/>
      <protection locked="0"/>
    </xf>
    <xf numFmtId="176" fontId="0" fillId="3" borderId="1" xfId="0" applyNumberFormat="1" applyFont="1" applyFill="1" applyBorder="1" applyAlignment="1" applyProtection="1">
      <alignment horizontal="right"/>
      <protection locked="0"/>
    </xf>
    <xf numFmtId="0" fontId="0" fillId="0" borderId="61" xfId="0" applyFont="1" applyFill="1" applyBorder="1" applyAlignment="1">
      <alignment horizontal="center" vertical="center"/>
    </xf>
    <xf numFmtId="0" fontId="0" fillId="0" borderId="6" xfId="0" applyFont="1" applyFill="1" applyBorder="1" applyAlignment="1">
      <alignment horizontal="center" vertical="center"/>
    </xf>
    <xf numFmtId="0" fontId="0" fillId="3" borderId="6" xfId="0" applyFont="1" applyFill="1" applyBorder="1" applyAlignment="1" applyProtection="1">
      <alignment horizontal="center" vertical="center"/>
      <protection locked="0"/>
    </xf>
    <xf numFmtId="0" fontId="0" fillId="3" borderId="62" xfId="0" applyFont="1" applyFill="1" applyBorder="1" applyAlignment="1" applyProtection="1">
      <alignment horizontal="center" vertical="center"/>
      <protection locked="0"/>
    </xf>
    <xf numFmtId="0" fontId="0" fillId="0" borderId="33"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0" fontId="2" fillId="0" borderId="0" xfId="0" applyFont="1" applyAlignment="1">
      <alignment horizontal="center"/>
    </xf>
    <xf numFmtId="0" fontId="0" fillId="0" borderId="6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3" borderId="5" xfId="0" applyFont="1" applyFill="1" applyBorder="1" applyAlignment="1" applyProtection="1">
      <alignment horizontal="center" vertical="center"/>
      <protection locked="0"/>
    </xf>
    <xf numFmtId="0" fontId="0" fillId="3" borderId="33" xfId="0" applyFont="1" applyFill="1" applyBorder="1" applyAlignment="1" applyProtection="1">
      <alignment horizontal="center" vertical="center"/>
      <protection locked="0"/>
    </xf>
    <xf numFmtId="0" fontId="0" fillId="3" borderId="59" xfId="0" applyFont="1" applyFill="1" applyBorder="1" applyAlignment="1" applyProtection="1">
      <alignment horizontal="center" vertical="center"/>
      <protection locked="0"/>
    </xf>
    <xf numFmtId="0" fontId="0" fillId="0" borderId="33"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65"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61"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13" xfId="0" applyFont="1" applyBorder="1" applyAlignment="1">
      <alignment horizontal="center" vertical="center"/>
    </xf>
    <xf numFmtId="0" fontId="0" fillId="0" borderId="10" xfId="0" applyFont="1" applyBorder="1" applyAlignment="1">
      <alignment horizontal="center" vertical="center"/>
    </xf>
    <xf numFmtId="0" fontId="0" fillId="0" borderId="63" xfId="0" applyFont="1" applyBorder="1" applyAlignment="1">
      <alignment horizontal="center" vertical="center"/>
    </xf>
    <xf numFmtId="0" fontId="0" fillId="0" borderId="7" xfId="0" applyFont="1" applyBorder="1" applyAlignment="1">
      <alignment horizontal="center" vertical="center"/>
    </xf>
    <xf numFmtId="0" fontId="0" fillId="0" borderId="63" xfId="0" applyFont="1" applyBorder="1" applyAlignment="1">
      <alignment horizontal="center" vertical="center" wrapText="1"/>
    </xf>
    <xf numFmtId="0" fontId="0" fillId="3" borderId="36" xfId="0" applyFont="1" applyFill="1" applyBorder="1" applyAlignment="1" applyProtection="1">
      <alignment horizontal="center" vertical="center"/>
      <protection locked="0"/>
    </xf>
    <xf numFmtId="0" fontId="0" fillId="3" borderId="17" xfId="0" applyFont="1" applyFill="1" applyBorder="1" applyAlignment="1" applyProtection="1">
      <alignment horizontal="center" vertical="center"/>
      <protection locked="0"/>
    </xf>
    <xf numFmtId="0" fontId="0" fillId="0" borderId="31"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2" borderId="31" xfId="0" applyFont="1" applyFill="1" applyBorder="1" applyAlignment="1">
      <alignment horizontal="left" vertical="top" wrapText="1"/>
    </xf>
    <xf numFmtId="0" fontId="0" fillId="2" borderId="10" xfId="0" applyFont="1" applyFill="1" applyBorder="1" applyAlignment="1">
      <alignment horizontal="left" vertical="top" wrapText="1"/>
    </xf>
    <xf numFmtId="0" fontId="0" fillId="2" borderId="17" xfId="0" applyFont="1" applyFill="1" applyBorder="1" applyAlignment="1">
      <alignment horizontal="left" vertical="top" wrapText="1"/>
    </xf>
    <xf numFmtId="0" fontId="0" fillId="3" borderId="44" xfId="0" applyFont="1" applyFill="1" applyBorder="1" applyAlignment="1" applyProtection="1">
      <alignment horizontal="center" vertical="center"/>
      <protection locked="0"/>
    </xf>
    <xf numFmtId="0" fontId="0" fillId="2" borderId="10" xfId="0" applyFont="1" applyFill="1" applyBorder="1" applyAlignment="1"/>
    <xf numFmtId="0" fontId="2" fillId="0" borderId="30" xfId="0" applyFont="1" applyFill="1" applyBorder="1" applyAlignment="1" applyProtection="1">
      <alignment horizontal="center" vertical="top" wrapText="1"/>
    </xf>
    <xf numFmtId="0" fontId="2" fillId="0" borderId="16" xfId="0" applyFont="1" applyFill="1" applyBorder="1" applyAlignment="1" applyProtection="1">
      <alignment horizontal="center" vertical="top" wrapText="1"/>
    </xf>
    <xf numFmtId="0" fontId="2" fillId="0" borderId="31" xfId="0" applyFont="1" applyFill="1" applyBorder="1" applyAlignment="1" applyProtection="1">
      <alignment horizontal="center" vertical="top" wrapText="1"/>
    </xf>
    <xf numFmtId="0" fontId="2" fillId="0" borderId="27" xfId="0" applyFont="1" applyFill="1" applyBorder="1" applyAlignment="1" applyProtection="1">
      <alignment horizontal="center" vertical="top" wrapText="1"/>
    </xf>
    <xf numFmtId="0" fontId="2" fillId="0" borderId="0" xfId="0" applyFont="1" applyFill="1" applyBorder="1" applyAlignment="1" applyProtection="1">
      <alignment horizontal="center" vertical="top" wrapText="1"/>
    </xf>
    <xf numFmtId="0" fontId="2" fillId="0" borderId="10" xfId="0" applyFont="1" applyFill="1" applyBorder="1" applyAlignment="1" applyProtection="1">
      <alignment horizontal="center" vertical="top" wrapText="1"/>
    </xf>
    <xf numFmtId="0" fontId="2" fillId="0" borderId="26" xfId="0" applyFont="1" applyFill="1" applyBorder="1" applyAlignment="1" applyProtection="1">
      <alignment horizontal="center" vertical="top" wrapText="1"/>
    </xf>
    <xf numFmtId="0" fontId="2" fillId="0" borderId="25" xfId="0" applyFont="1" applyFill="1" applyBorder="1" applyAlignment="1" applyProtection="1">
      <alignment horizontal="center" vertical="top" wrapText="1"/>
    </xf>
    <xf numFmtId="0" fontId="2" fillId="0" borderId="17" xfId="0" applyFont="1" applyFill="1" applyBorder="1" applyAlignment="1" applyProtection="1">
      <alignment horizontal="center" vertical="top" wrapText="1"/>
    </xf>
    <xf numFmtId="0" fontId="0" fillId="2" borderId="17" xfId="0" applyFont="1" applyFill="1" applyBorder="1" applyAlignment="1"/>
    <xf numFmtId="0" fontId="0" fillId="2" borderId="15" xfId="0" applyFont="1" applyFill="1" applyBorder="1" applyAlignment="1">
      <alignment horizontal="left" vertical="center"/>
    </xf>
    <xf numFmtId="0" fontId="2" fillId="0" borderId="30" xfId="0" applyFont="1" applyFill="1" applyBorder="1" applyAlignment="1" applyProtection="1">
      <alignment horizontal="center" vertical="top"/>
    </xf>
    <xf numFmtId="0" fontId="2" fillId="0" borderId="16" xfId="0" applyFont="1" applyFill="1" applyBorder="1" applyAlignment="1" applyProtection="1">
      <alignment horizontal="center" vertical="top"/>
    </xf>
    <xf numFmtId="0" fontId="2" fillId="0" borderId="31" xfId="0" applyFont="1" applyFill="1" applyBorder="1" applyAlignment="1" applyProtection="1">
      <alignment horizontal="center" vertical="top"/>
    </xf>
    <xf numFmtId="0" fontId="2" fillId="0" borderId="27" xfId="0" applyFont="1" applyFill="1" applyBorder="1" applyAlignment="1" applyProtection="1">
      <alignment horizontal="center" vertical="top"/>
    </xf>
    <xf numFmtId="0" fontId="2" fillId="0" borderId="0" xfId="0" applyFont="1" applyFill="1" applyBorder="1" applyAlignment="1" applyProtection="1">
      <alignment horizontal="center" vertical="top"/>
    </xf>
    <xf numFmtId="0" fontId="2" fillId="0" borderId="10" xfId="0" applyFont="1" applyFill="1" applyBorder="1" applyAlignment="1" applyProtection="1">
      <alignment horizontal="center" vertical="top"/>
    </xf>
    <xf numFmtId="0" fontId="2" fillId="0" borderId="26" xfId="0" applyFont="1" applyFill="1" applyBorder="1" applyAlignment="1" applyProtection="1">
      <alignment horizontal="center" vertical="top"/>
    </xf>
    <xf numFmtId="0" fontId="2" fillId="0" borderId="25" xfId="0" applyFont="1" applyFill="1" applyBorder="1" applyAlignment="1" applyProtection="1">
      <alignment horizontal="center" vertical="top"/>
    </xf>
    <xf numFmtId="0" fontId="2" fillId="0" borderId="17" xfId="0" applyFont="1" applyFill="1" applyBorder="1" applyAlignment="1" applyProtection="1">
      <alignment horizontal="center" vertical="top"/>
    </xf>
    <xf numFmtId="0" fontId="0" fillId="3" borderId="20" xfId="0" applyFont="1" applyFill="1" applyBorder="1" applyAlignment="1" applyProtection="1">
      <alignment horizontal="center" vertical="center"/>
      <protection locked="0"/>
    </xf>
    <xf numFmtId="0" fontId="0" fillId="3" borderId="26" xfId="0" applyFont="1" applyFill="1" applyBorder="1" applyAlignment="1" applyProtection="1">
      <alignment horizontal="center" vertical="center"/>
      <protection locked="0"/>
    </xf>
    <xf numFmtId="0" fontId="0" fillId="2" borderId="8" xfId="0" applyFont="1" applyFill="1" applyBorder="1" applyAlignment="1">
      <alignment horizontal="right" vertical="center"/>
    </xf>
    <xf numFmtId="0" fontId="0" fillId="2" borderId="28" xfId="0" applyFont="1" applyFill="1" applyBorder="1" applyAlignment="1">
      <alignment horizontal="right" vertical="center"/>
    </xf>
    <xf numFmtId="0" fontId="0" fillId="3" borderId="48" xfId="0" applyFont="1" applyFill="1" applyBorder="1" applyAlignment="1" applyProtection="1">
      <alignment horizontal="center" vertical="center" wrapText="1"/>
      <protection locked="0"/>
    </xf>
    <xf numFmtId="0" fontId="0" fillId="3" borderId="43" xfId="0" applyFont="1" applyFill="1" applyBorder="1" applyAlignment="1" applyProtection="1">
      <alignment horizontal="center" vertical="center" wrapText="1"/>
      <protection locked="0"/>
    </xf>
    <xf numFmtId="0" fontId="0" fillId="3" borderId="42"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xf>
    <xf numFmtId="0" fontId="0" fillId="0" borderId="10" xfId="0" applyFont="1" applyBorder="1" applyAlignment="1">
      <alignment horizontal="left" vertical="top"/>
    </xf>
    <xf numFmtId="0" fontId="0" fillId="0" borderId="42" xfId="0" applyFont="1" applyFill="1" applyBorder="1" applyAlignment="1" applyProtection="1">
      <alignment horizontal="center" vertical="center"/>
    </xf>
    <xf numFmtId="0" fontId="0" fillId="0" borderId="41" xfId="0" applyFont="1" applyFill="1" applyBorder="1" applyAlignment="1" applyProtection="1">
      <alignment horizontal="center" vertical="center"/>
    </xf>
    <xf numFmtId="0" fontId="0" fillId="0" borderId="31" xfId="0" applyFont="1" applyBorder="1" applyAlignment="1">
      <alignment horizontal="left" vertical="top" wrapText="1"/>
    </xf>
    <xf numFmtId="0" fontId="0" fillId="0" borderId="10" xfId="0" applyFont="1" applyBorder="1" applyAlignment="1">
      <alignment horizontal="left" vertical="top" wrapText="1"/>
    </xf>
    <xf numFmtId="0" fontId="0" fillId="0" borderId="39" xfId="0" applyFont="1" applyBorder="1" applyAlignment="1">
      <alignment horizontal="left" vertical="top" wrapText="1"/>
    </xf>
    <xf numFmtId="0" fontId="0" fillId="0" borderId="10" xfId="0" applyFont="1" applyBorder="1" applyAlignment="1">
      <alignment wrapText="1"/>
    </xf>
    <xf numFmtId="0" fontId="0" fillId="0" borderId="10" xfId="0" applyFont="1" applyFill="1" applyBorder="1" applyAlignment="1"/>
    <xf numFmtId="0" fontId="0" fillId="0" borderId="31" xfId="0" applyFont="1" applyBorder="1" applyAlignment="1">
      <alignment horizontal="left" vertical="top"/>
    </xf>
    <xf numFmtId="0" fontId="0" fillId="0" borderId="17" xfId="0" applyFont="1" applyBorder="1" applyAlignment="1">
      <alignment horizontal="left" vertical="top"/>
    </xf>
    <xf numFmtId="0" fontId="0" fillId="3" borderId="27" xfId="0" applyFont="1" applyFill="1" applyBorder="1" applyAlignment="1" applyProtection="1">
      <alignment horizontal="center" vertical="center"/>
      <protection locked="0"/>
    </xf>
    <xf numFmtId="0" fontId="0" fillId="0" borderId="17" xfId="0" applyFont="1" applyBorder="1" applyAlignment="1">
      <alignment horizontal="left" vertical="top" wrapText="1"/>
    </xf>
    <xf numFmtId="0" fontId="0" fillId="0" borderId="0" xfId="0" applyFont="1" applyFill="1" applyAlignment="1" applyProtection="1">
      <alignment horizontal="center" vertical="center"/>
    </xf>
    <xf numFmtId="0" fontId="0" fillId="4" borderId="31" xfId="0" applyFont="1" applyFill="1" applyBorder="1" applyAlignment="1" applyProtection="1">
      <alignment horizontal="center" vertical="center"/>
    </xf>
    <xf numFmtId="0" fontId="0" fillId="0" borderId="43" xfId="0" applyFont="1" applyFill="1" applyBorder="1" applyAlignment="1" applyProtection="1">
      <alignment horizontal="center" vertical="center"/>
    </xf>
    <xf numFmtId="0" fontId="0" fillId="0" borderId="39" xfId="0" applyFont="1" applyBorder="1" applyAlignment="1">
      <alignment horizontal="left" vertical="top"/>
    </xf>
    <xf numFmtId="0" fontId="0" fillId="0" borderId="11" xfId="0" applyFont="1" applyBorder="1" applyAlignment="1">
      <alignment horizontal="center" vertical="center"/>
    </xf>
    <xf numFmtId="0" fontId="0" fillId="0" borderId="1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219075</xdr:colOff>
      <xdr:row>21</xdr:row>
      <xdr:rowOff>95250</xdr:rowOff>
    </xdr:from>
    <xdr:to>
      <xdr:col>14</xdr:col>
      <xdr:colOff>140736</xdr:colOff>
      <xdr:row>21</xdr:row>
      <xdr:rowOff>333375</xdr:rowOff>
    </xdr:to>
    <xdr:sp macro="" textlink="">
      <xdr:nvSpPr>
        <xdr:cNvPr id="2" name="楕円 1">
          <a:extLst>
            <a:ext uri="{FF2B5EF4-FFF2-40B4-BE49-F238E27FC236}">
              <a16:creationId xmlns:a16="http://schemas.microsoft.com/office/drawing/2014/main" id="{06292C34-285C-1BDB-E08B-344AEDEC80EB}"/>
            </a:ext>
          </a:extLst>
        </xdr:cNvPr>
        <xdr:cNvSpPr/>
      </xdr:nvSpPr>
      <xdr:spPr bwMode="auto">
        <a:xfrm>
          <a:off x="6953250" y="5000625"/>
          <a:ext cx="607461" cy="23812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3BB0-5C6C-45C6-8224-0912827A027C}">
  <dimension ref="A1:N38"/>
  <sheetViews>
    <sheetView tabSelected="1" zoomScaleNormal="128" workbookViewId="0">
      <selection activeCell="I32" sqref="I32"/>
    </sheetView>
  </sheetViews>
  <sheetFormatPr defaultRowHeight="13.5" x14ac:dyDescent="0.15"/>
  <cols>
    <col min="3" max="5" width="5.375" customWidth="1"/>
    <col min="6" max="6" width="4.75" customWidth="1"/>
    <col min="8" max="8" width="14.5" bestFit="1" customWidth="1"/>
    <col min="9" max="9" width="4.75" customWidth="1"/>
    <col min="10" max="10" width="5.375" customWidth="1"/>
    <col min="11" max="11" width="7.75" customWidth="1"/>
    <col min="12" max="12" width="5.375" customWidth="1"/>
    <col min="13" max="13" width="2.75" customWidth="1"/>
  </cols>
  <sheetData>
    <row r="1" spans="1:13" x14ac:dyDescent="0.15">
      <c r="A1" s="153" t="s">
        <v>253</v>
      </c>
      <c r="B1" s="154"/>
      <c r="C1" s="154"/>
      <c r="D1" s="154"/>
      <c r="E1" s="154"/>
      <c r="F1" s="154"/>
      <c r="G1" s="154"/>
      <c r="H1" s="154"/>
      <c r="I1" s="154"/>
      <c r="J1" s="154"/>
      <c r="K1" s="154"/>
      <c r="L1" s="154"/>
      <c r="M1" s="154"/>
    </row>
    <row r="2" spans="1:13" x14ac:dyDescent="0.15">
      <c r="A2" s="153" t="s">
        <v>254</v>
      </c>
      <c r="B2" s="154"/>
      <c r="C2" s="154"/>
      <c r="D2" s="154"/>
      <c r="E2" s="154"/>
      <c r="F2" s="154"/>
      <c r="G2" s="154"/>
      <c r="H2" s="154"/>
      <c r="I2" s="154"/>
      <c r="J2" s="154"/>
      <c r="K2" s="154"/>
      <c r="L2" s="154"/>
      <c r="M2" s="154"/>
    </row>
    <row r="3" spans="1:13" x14ac:dyDescent="0.15">
      <c r="A3" s="154"/>
      <c r="B3" s="154"/>
      <c r="C3" s="154"/>
      <c r="D3" s="154"/>
      <c r="E3" s="154"/>
      <c r="F3" s="154"/>
      <c r="G3" s="154"/>
      <c r="H3" s="154"/>
      <c r="I3" s="154"/>
      <c r="J3" s="154"/>
      <c r="K3" s="154"/>
      <c r="L3" s="154"/>
      <c r="M3" s="154"/>
    </row>
    <row r="4" spans="1:13" ht="25.15" customHeight="1" x14ac:dyDescent="0.25">
      <c r="A4" s="251" t="s">
        <v>255</v>
      </c>
      <c r="B4" s="251"/>
      <c r="C4" s="251"/>
      <c r="D4" s="251"/>
      <c r="E4" s="251"/>
      <c r="F4" s="251"/>
      <c r="G4" s="251"/>
      <c r="H4" s="251"/>
      <c r="I4" s="252" t="s">
        <v>291</v>
      </c>
      <c r="J4" s="252"/>
      <c r="K4" s="253"/>
      <c r="L4" s="249" t="s">
        <v>277</v>
      </c>
      <c r="M4" s="250"/>
    </row>
    <row r="5" spans="1:13" x14ac:dyDescent="0.15">
      <c r="A5" s="154"/>
      <c r="B5" s="154"/>
      <c r="C5" s="154"/>
      <c r="D5" s="154"/>
      <c r="E5" s="154"/>
      <c r="F5" s="154"/>
      <c r="G5" s="154"/>
      <c r="H5" s="154"/>
      <c r="I5" s="154"/>
      <c r="J5" s="154"/>
      <c r="K5" s="154"/>
      <c r="L5" s="154"/>
      <c r="M5" s="154"/>
    </row>
    <row r="6" spans="1:13" x14ac:dyDescent="0.15">
      <c r="A6" s="154"/>
      <c r="B6" s="154"/>
      <c r="C6" s="154"/>
      <c r="D6" s="154"/>
      <c r="E6" s="154"/>
      <c r="F6" s="154"/>
      <c r="G6" s="154"/>
      <c r="H6" s="154"/>
      <c r="I6" s="154"/>
      <c r="J6" s="154"/>
      <c r="K6" s="154"/>
      <c r="L6" s="154"/>
      <c r="M6" s="154"/>
    </row>
    <row r="7" spans="1:13" x14ac:dyDescent="0.15">
      <c r="A7" s="154"/>
      <c r="B7" s="154"/>
      <c r="C7" s="154"/>
      <c r="D7" s="154"/>
      <c r="E7" s="154"/>
      <c r="F7" s="154"/>
      <c r="G7" s="154"/>
      <c r="H7" s="154"/>
      <c r="I7" s="154"/>
      <c r="J7" s="154"/>
      <c r="K7" s="154"/>
      <c r="L7" s="154"/>
      <c r="M7" s="154"/>
    </row>
    <row r="8" spans="1:13" ht="15" x14ac:dyDescent="0.15">
      <c r="A8" s="254" t="s">
        <v>278</v>
      </c>
      <c r="B8" s="254"/>
      <c r="C8" s="254"/>
      <c r="D8" s="154"/>
      <c r="E8" s="154"/>
      <c r="F8" s="154"/>
      <c r="G8" s="154"/>
      <c r="H8" s="154"/>
      <c r="I8" s="154"/>
      <c r="J8" s="154"/>
      <c r="K8" s="154"/>
      <c r="L8" s="154"/>
      <c r="M8" s="154"/>
    </row>
    <row r="9" spans="1:13" x14ac:dyDescent="0.15">
      <c r="A9" s="154"/>
      <c r="B9" s="154"/>
      <c r="C9" s="154"/>
      <c r="D9" s="154"/>
      <c r="E9" s="154"/>
      <c r="F9" s="154"/>
      <c r="G9" s="154"/>
      <c r="H9" s="154"/>
      <c r="I9" s="154"/>
      <c r="J9" s="154"/>
      <c r="K9" s="154"/>
      <c r="L9" s="154"/>
      <c r="M9" s="154"/>
    </row>
    <row r="10" spans="1:13" ht="19.899999999999999" customHeight="1" x14ac:dyDescent="0.15">
      <c r="A10" s="154"/>
      <c r="B10" s="154"/>
      <c r="C10" s="154"/>
      <c r="D10" s="154"/>
      <c r="E10" s="154"/>
      <c r="F10" s="154"/>
      <c r="G10" s="154"/>
      <c r="H10" s="290"/>
      <c r="I10" s="290"/>
      <c r="J10" s="290"/>
      <c r="K10" s="290"/>
      <c r="L10" s="290"/>
      <c r="M10" s="290"/>
    </row>
    <row r="11" spans="1:13" ht="19.899999999999999" customHeight="1" x14ac:dyDescent="0.15">
      <c r="A11" s="154"/>
      <c r="B11" s="154"/>
      <c r="C11" s="154"/>
      <c r="D11" s="154"/>
      <c r="E11" s="154"/>
      <c r="F11" s="154"/>
      <c r="G11" s="154" t="s">
        <v>279</v>
      </c>
      <c r="H11" s="290"/>
      <c r="I11" s="290"/>
      <c r="J11" s="290"/>
      <c r="K11" s="290"/>
      <c r="L11" s="290"/>
      <c r="M11" s="290"/>
    </row>
    <row r="12" spans="1:13" x14ac:dyDescent="0.15">
      <c r="A12" s="154"/>
      <c r="B12" s="154"/>
      <c r="C12" s="154"/>
      <c r="D12" s="154"/>
      <c r="E12" s="154"/>
      <c r="F12" s="154"/>
      <c r="G12" s="155" t="s">
        <v>290</v>
      </c>
      <c r="H12" s="154"/>
      <c r="I12" s="154"/>
      <c r="J12" s="154"/>
      <c r="K12" s="154"/>
      <c r="L12" s="154"/>
      <c r="M12" s="154"/>
    </row>
    <row r="13" spans="1:13" ht="19.899999999999999" customHeight="1" x14ac:dyDescent="0.15">
      <c r="A13" s="154"/>
      <c r="B13" s="154"/>
      <c r="C13" s="154"/>
      <c r="D13" s="154"/>
      <c r="E13" s="154"/>
      <c r="F13" s="154"/>
      <c r="G13" s="154" t="s">
        <v>280</v>
      </c>
      <c r="H13" s="289"/>
      <c r="I13" s="289"/>
      <c r="J13" s="289"/>
      <c r="K13" s="289"/>
      <c r="L13" s="289"/>
      <c r="M13" s="289"/>
    </row>
    <row r="14" spans="1:13" ht="19.899999999999999" customHeight="1" x14ac:dyDescent="0.15">
      <c r="A14" s="154"/>
      <c r="B14" s="154"/>
      <c r="C14" s="154"/>
      <c r="D14" s="154"/>
      <c r="E14" s="154"/>
      <c r="F14" s="154"/>
      <c r="G14" s="156"/>
      <c r="H14" s="289"/>
      <c r="I14" s="289"/>
      <c r="J14" s="289"/>
      <c r="K14" s="289"/>
      <c r="L14" s="289"/>
      <c r="M14" s="289"/>
    </row>
    <row r="15" spans="1:13" x14ac:dyDescent="0.15">
      <c r="A15" s="154"/>
      <c r="B15" s="154"/>
      <c r="C15" s="154"/>
      <c r="D15" s="154"/>
      <c r="E15" s="154"/>
      <c r="F15" s="154"/>
      <c r="G15" s="156"/>
      <c r="H15" s="157"/>
      <c r="I15" s="157"/>
      <c r="J15" s="157"/>
      <c r="K15" s="157"/>
      <c r="L15" s="157"/>
      <c r="M15" s="157"/>
    </row>
    <row r="16" spans="1:13" x14ac:dyDescent="0.15">
      <c r="A16" s="154"/>
      <c r="B16" s="154"/>
      <c r="C16" s="154"/>
      <c r="D16" s="154"/>
      <c r="E16" s="154"/>
      <c r="F16" s="154"/>
      <c r="G16" s="154"/>
      <c r="H16" s="154"/>
      <c r="I16" s="154"/>
      <c r="J16" s="154"/>
      <c r="K16" s="154"/>
      <c r="L16" s="154"/>
      <c r="M16" s="154"/>
    </row>
    <row r="17" spans="1:14" x14ac:dyDescent="0.15">
      <c r="A17" s="263" t="s">
        <v>252</v>
      </c>
      <c r="B17" s="263"/>
      <c r="C17" s="263"/>
      <c r="D17" s="263"/>
      <c r="E17" s="263"/>
      <c r="F17" s="263"/>
      <c r="G17" s="263"/>
      <c r="H17" s="263"/>
      <c r="I17" s="263"/>
      <c r="J17" s="263"/>
      <c r="K17" s="263"/>
      <c r="L17" s="263"/>
      <c r="M17" s="263"/>
      <c r="N17" s="10"/>
    </row>
    <row r="18" spans="1:14" ht="30" customHeight="1" x14ac:dyDescent="0.15">
      <c r="A18" s="249" t="s">
        <v>250</v>
      </c>
      <c r="B18" s="250"/>
      <c r="C18" s="282"/>
      <c r="D18" s="282"/>
      <c r="E18" s="282"/>
      <c r="F18" s="282"/>
      <c r="G18" s="282"/>
      <c r="H18" s="282"/>
      <c r="I18" s="282"/>
      <c r="J18" s="282"/>
      <c r="K18" s="282"/>
      <c r="L18" s="282"/>
      <c r="M18" s="283"/>
    </row>
    <row r="19" spans="1:14" ht="30" customHeight="1" x14ac:dyDescent="0.15">
      <c r="A19" s="249" t="s">
        <v>281</v>
      </c>
      <c r="B19" s="297"/>
      <c r="C19" s="284"/>
      <c r="D19" s="282"/>
      <c r="E19" s="282"/>
      <c r="F19" s="282"/>
      <c r="G19" s="282"/>
      <c r="H19" s="282"/>
      <c r="I19" s="282"/>
      <c r="J19" s="282"/>
      <c r="K19" s="282"/>
      <c r="L19" s="282"/>
      <c r="M19" s="283"/>
    </row>
    <row r="20" spans="1:14" ht="30" customHeight="1" x14ac:dyDescent="0.15">
      <c r="A20" s="298" t="s">
        <v>282</v>
      </c>
      <c r="B20" s="299"/>
      <c r="C20" s="284"/>
      <c r="D20" s="282"/>
      <c r="E20" s="282"/>
      <c r="F20" s="282"/>
      <c r="G20" s="282"/>
      <c r="H20" s="283"/>
      <c r="I20" s="149" t="s">
        <v>262</v>
      </c>
      <c r="J20" s="158"/>
      <c r="K20" s="260"/>
      <c r="L20" s="260"/>
      <c r="M20" s="159" t="s">
        <v>286</v>
      </c>
    </row>
    <row r="21" spans="1:14" ht="30" customHeight="1" x14ac:dyDescent="0.15">
      <c r="A21" s="249" t="s">
        <v>283</v>
      </c>
      <c r="B21" s="250"/>
      <c r="C21" s="261"/>
      <c r="D21" s="262"/>
      <c r="E21" s="262"/>
      <c r="F21" s="160" t="s">
        <v>287</v>
      </c>
      <c r="G21" s="249" t="s">
        <v>263</v>
      </c>
      <c r="H21" s="250"/>
      <c r="I21" s="168" t="s">
        <v>264</v>
      </c>
      <c r="J21" s="173"/>
      <c r="K21" s="168" t="s">
        <v>284</v>
      </c>
      <c r="L21" s="173"/>
      <c r="M21" s="169" t="s">
        <v>285</v>
      </c>
    </row>
    <row r="22" spans="1:14" ht="30" customHeight="1" x14ac:dyDescent="0.15">
      <c r="A22" s="249" t="s">
        <v>251</v>
      </c>
      <c r="B22" s="250"/>
      <c r="C22" s="291" t="s">
        <v>288</v>
      </c>
      <c r="D22" s="292"/>
      <c r="E22" s="292"/>
      <c r="F22" s="292"/>
      <c r="G22" s="292"/>
      <c r="H22" s="292"/>
      <c r="I22" s="292"/>
      <c r="J22" s="292"/>
      <c r="K22" s="292"/>
      <c r="L22" s="292"/>
      <c r="M22" s="293"/>
    </row>
    <row r="23" spans="1:14" ht="30" customHeight="1" x14ac:dyDescent="0.15">
      <c r="A23" s="320" t="s">
        <v>257</v>
      </c>
      <c r="B23" s="323" t="s">
        <v>256</v>
      </c>
      <c r="C23" s="324"/>
      <c r="D23" s="324"/>
      <c r="E23" s="324"/>
      <c r="F23" s="325"/>
      <c r="G23" s="161" t="s">
        <v>258</v>
      </c>
      <c r="H23" s="162" t="s">
        <v>259</v>
      </c>
      <c r="I23" s="258" t="s">
        <v>260</v>
      </c>
      <c r="J23" s="259"/>
      <c r="K23" s="299" t="s">
        <v>261</v>
      </c>
      <c r="L23" s="299"/>
      <c r="M23" s="326"/>
    </row>
    <row r="24" spans="1:14" ht="30" customHeight="1" x14ac:dyDescent="0.15">
      <c r="A24" s="321"/>
      <c r="B24" s="327"/>
      <c r="C24" s="328"/>
      <c r="D24" s="328"/>
      <c r="E24" s="328"/>
      <c r="F24" s="329"/>
      <c r="G24" s="174"/>
      <c r="H24" s="175"/>
      <c r="I24" s="270"/>
      <c r="J24" s="271"/>
      <c r="K24" s="285"/>
      <c r="L24" s="275"/>
      <c r="M24" s="276"/>
    </row>
    <row r="25" spans="1:14" ht="30" customHeight="1" x14ac:dyDescent="0.15">
      <c r="A25" s="321"/>
      <c r="B25" s="294"/>
      <c r="C25" s="295"/>
      <c r="D25" s="295"/>
      <c r="E25" s="295"/>
      <c r="F25" s="296"/>
      <c r="G25" s="176"/>
      <c r="H25" s="177"/>
      <c r="I25" s="272"/>
      <c r="J25" s="273"/>
      <c r="K25" s="286"/>
      <c r="L25" s="287"/>
      <c r="M25" s="288"/>
    </row>
    <row r="26" spans="1:14" ht="30" customHeight="1" x14ac:dyDescent="0.15">
      <c r="A26" s="321"/>
      <c r="B26" s="330"/>
      <c r="C26" s="331"/>
      <c r="D26" s="331"/>
      <c r="E26" s="331"/>
      <c r="F26" s="332"/>
      <c r="G26" s="178"/>
      <c r="H26" s="179"/>
      <c r="I26" s="272"/>
      <c r="J26" s="273"/>
      <c r="K26" s="286"/>
      <c r="L26" s="287"/>
      <c r="M26" s="288"/>
    </row>
    <row r="27" spans="1:14" ht="30" customHeight="1" x14ac:dyDescent="0.15">
      <c r="A27" s="321"/>
      <c r="B27" s="294"/>
      <c r="C27" s="295"/>
      <c r="D27" s="295"/>
      <c r="E27" s="295"/>
      <c r="F27" s="296"/>
      <c r="G27" s="180"/>
      <c r="H27" s="177"/>
      <c r="I27" s="272"/>
      <c r="J27" s="273"/>
      <c r="K27" s="286"/>
      <c r="L27" s="287"/>
      <c r="M27" s="288"/>
    </row>
    <row r="28" spans="1:14" ht="30" customHeight="1" x14ac:dyDescent="0.15">
      <c r="A28" s="322"/>
      <c r="B28" s="303"/>
      <c r="C28" s="304"/>
      <c r="D28" s="304"/>
      <c r="E28" s="304"/>
      <c r="F28" s="305"/>
      <c r="G28" s="176"/>
      <c r="H28" s="181"/>
      <c r="I28" s="272"/>
      <c r="J28" s="273"/>
      <c r="K28" s="286"/>
      <c r="L28" s="287"/>
      <c r="M28" s="288"/>
    </row>
    <row r="29" spans="1:14" ht="19.899999999999999" customHeight="1" x14ac:dyDescent="0.15">
      <c r="A29" s="163" t="s">
        <v>266</v>
      </c>
      <c r="B29" s="164"/>
      <c r="C29" s="279"/>
      <c r="D29" s="280"/>
      <c r="E29" s="280"/>
      <c r="F29" s="280"/>
      <c r="G29" s="281"/>
      <c r="H29" s="165" t="s">
        <v>270</v>
      </c>
      <c r="I29" s="280"/>
      <c r="J29" s="280"/>
      <c r="K29" s="280"/>
      <c r="L29" s="280"/>
      <c r="M29" s="281"/>
    </row>
    <row r="30" spans="1:14" ht="19.899999999999999" customHeight="1" x14ac:dyDescent="0.15">
      <c r="A30" s="306" t="s">
        <v>267</v>
      </c>
      <c r="B30" s="274" t="s">
        <v>268</v>
      </c>
      <c r="C30" s="274"/>
      <c r="D30" s="277"/>
      <c r="E30" s="277"/>
      <c r="F30" s="277"/>
      <c r="G30" s="278"/>
      <c r="H30" s="171" t="s">
        <v>271</v>
      </c>
      <c r="I30" s="285"/>
      <c r="J30" s="275"/>
      <c r="K30" s="275"/>
      <c r="L30" s="275"/>
      <c r="M30" s="276"/>
    </row>
    <row r="31" spans="1:14" ht="19.899999999999999" customHeight="1" x14ac:dyDescent="0.15">
      <c r="A31" s="307"/>
      <c r="B31" s="170" t="s">
        <v>269</v>
      </c>
      <c r="C31" s="309"/>
      <c r="D31" s="309"/>
      <c r="E31" s="309"/>
      <c r="F31" s="309"/>
      <c r="G31" s="166"/>
      <c r="H31" s="172" t="s">
        <v>272</v>
      </c>
      <c r="I31" s="300"/>
      <c r="J31" s="301"/>
      <c r="K31" s="301"/>
      <c r="L31" s="301"/>
      <c r="M31" s="302"/>
    </row>
    <row r="32" spans="1:14" ht="19.899999999999999" customHeight="1" x14ac:dyDescent="0.15">
      <c r="A32" s="308"/>
      <c r="B32" s="275"/>
      <c r="C32" s="275"/>
      <c r="D32" s="275"/>
      <c r="E32" s="275"/>
      <c r="F32" s="275"/>
      <c r="G32" s="276"/>
      <c r="H32" s="167"/>
      <c r="I32" s="224"/>
      <c r="J32" s="225"/>
      <c r="K32" s="225"/>
      <c r="L32" s="225"/>
      <c r="M32" s="226"/>
    </row>
    <row r="33" spans="1:13" ht="19.899999999999999" customHeight="1" x14ac:dyDescent="0.15">
      <c r="A33" s="316" t="s">
        <v>273</v>
      </c>
      <c r="B33" s="317"/>
      <c r="C33" s="319"/>
      <c r="D33" s="316" t="s">
        <v>274</v>
      </c>
      <c r="E33" s="317"/>
      <c r="F33" s="317"/>
      <c r="G33" s="318"/>
      <c r="H33" s="316" t="s">
        <v>275</v>
      </c>
      <c r="I33" s="317"/>
      <c r="J33" s="317"/>
      <c r="K33" s="317"/>
      <c r="L33" s="317"/>
      <c r="M33" s="318"/>
    </row>
    <row r="34" spans="1:13" ht="19.899999999999999" customHeight="1" x14ac:dyDescent="0.15">
      <c r="A34" s="264" t="s">
        <v>276</v>
      </c>
      <c r="B34" s="265"/>
      <c r="C34" s="265"/>
      <c r="D34" s="264" t="s">
        <v>276</v>
      </c>
      <c r="E34" s="265"/>
      <c r="F34" s="265"/>
      <c r="G34" s="265"/>
      <c r="H34" s="310"/>
      <c r="I34" s="311"/>
      <c r="J34" s="311"/>
      <c r="K34" s="311"/>
      <c r="L34" s="311"/>
      <c r="M34" s="312"/>
    </row>
    <row r="35" spans="1:13" ht="19.899999999999999" customHeight="1" x14ac:dyDescent="0.15">
      <c r="A35" s="266"/>
      <c r="B35" s="267"/>
      <c r="C35" s="267"/>
      <c r="D35" s="266"/>
      <c r="E35" s="267"/>
      <c r="F35" s="267"/>
      <c r="G35" s="267"/>
      <c r="H35" s="313"/>
      <c r="I35" s="314"/>
      <c r="J35" s="314"/>
      <c r="K35" s="314"/>
      <c r="L35" s="314"/>
      <c r="M35" s="315"/>
    </row>
    <row r="36" spans="1:13" ht="19.899999999999999" customHeight="1" x14ac:dyDescent="0.15">
      <c r="A36" s="266"/>
      <c r="B36" s="267"/>
      <c r="C36" s="267"/>
      <c r="D36" s="266"/>
      <c r="E36" s="267"/>
      <c r="F36" s="267"/>
      <c r="G36" s="267"/>
      <c r="H36" s="313"/>
      <c r="I36" s="314"/>
      <c r="J36" s="314"/>
      <c r="K36" s="314"/>
      <c r="L36" s="314"/>
      <c r="M36" s="315"/>
    </row>
    <row r="37" spans="1:13" x14ac:dyDescent="0.15">
      <c r="A37" s="268"/>
      <c r="B37" s="269"/>
      <c r="C37" s="269"/>
      <c r="D37" s="268"/>
      <c r="E37" s="269"/>
      <c r="F37" s="269"/>
      <c r="G37" s="269"/>
      <c r="H37" s="255"/>
      <c r="I37" s="256"/>
      <c r="J37" s="256"/>
      <c r="K37" s="256"/>
      <c r="L37" s="256"/>
      <c r="M37" s="257"/>
    </row>
    <row r="38" spans="1:13" x14ac:dyDescent="0.15">
      <c r="A38" s="152"/>
      <c r="B38" s="152"/>
      <c r="C38" s="152"/>
      <c r="D38" s="152"/>
      <c r="E38" s="152"/>
      <c r="F38" s="152"/>
      <c r="G38" s="152"/>
    </row>
  </sheetData>
  <sheetProtection password="CA3E" sheet="1" selectLockedCells="1" autoFilter="0"/>
  <mergeCells count="55">
    <mergeCell ref="H34:M36"/>
    <mergeCell ref="H33:M33"/>
    <mergeCell ref="A33:C33"/>
    <mergeCell ref="D33:G33"/>
    <mergeCell ref="A23:A28"/>
    <mergeCell ref="B23:F23"/>
    <mergeCell ref="K23:M23"/>
    <mergeCell ref="B24:F24"/>
    <mergeCell ref="B25:F25"/>
    <mergeCell ref="B26:F26"/>
    <mergeCell ref="I29:M29"/>
    <mergeCell ref="I30:M30"/>
    <mergeCell ref="I31:M31"/>
    <mergeCell ref="B28:F28"/>
    <mergeCell ref="A30:A32"/>
    <mergeCell ref="C31:F31"/>
    <mergeCell ref="H13:M13"/>
    <mergeCell ref="H14:M14"/>
    <mergeCell ref="A18:B18"/>
    <mergeCell ref="K28:M28"/>
    <mergeCell ref="H10:M11"/>
    <mergeCell ref="C22:M22"/>
    <mergeCell ref="B27:F27"/>
    <mergeCell ref="A19:B19"/>
    <mergeCell ref="A20:B20"/>
    <mergeCell ref="A21:B21"/>
    <mergeCell ref="C18:M18"/>
    <mergeCell ref="C19:M19"/>
    <mergeCell ref="C20:H20"/>
    <mergeCell ref="I28:J28"/>
    <mergeCell ref="K24:M24"/>
    <mergeCell ref="K25:M25"/>
    <mergeCell ref="K26:M26"/>
    <mergeCell ref="K27:M27"/>
    <mergeCell ref="B30:C30"/>
    <mergeCell ref="B32:G32"/>
    <mergeCell ref="D30:G30"/>
    <mergeCell ref="C29:G29"/>
    <mergeCell ref="A22:B22"/>
    <mergeCell ref="L4:M4"/>
    <mergeCell ref="A4:H4"/>
    <mergeCell ref="I4:K4"/>
    <mergeCell ref="A8:C8"/>
    <mergeCell ref="H37:M37"/>
    <mergeCell ref="G21:H21"/>
    <mergeCell ref="I23:J23"/>
    <mergeCell ref="K20:L20"/>
    <mergeCell ref="C21:E21"/>
    <mergeCell ref="A17:M17"/>
    <mergeCell ref="D34:G37"/>
    <mergeCell ref="A34:C37"/>
    <mergeCell ref="I24:J24"/>
    <mergeCell ref="I25:J25"/>
    <mergeCell ref="I26:J26"/>
    <mergeCell ref="I27:J27"/>
  </mergeCells>
  <phoneticPr fontId="11"/>
  <dataValidations count="3">
    <dataValidation type="list" allowBlank="1" showInputMessage="1" showErrorMessage="1" sqref="H34" xr:uid="{8C7D176A-76DF-40DA-B698-DE73DBCE166D}">
      <formula1>"整備基準に適合していない部分がありますので適合証を受けることができません。工事にあたっては、さらに整備基準を配慮して施行してください。,整備基準に適合しています。届出書及び整備基準に従って工事を進めてください。"</formula1>
    </dataValidation>
    <dataValidation type="list" allowBlank="1" showInputMessage="1" showErrorMessage="1" sqref="L4" xr:uid="{BAC508E8-3B6C-47AF-B350-324C002519BE}">
      <formula1>"正,副"</formula1>
    </dataValidation>
    <dataValidation type="list" allowBlank="1" showInputMessage="1" showErrorMessage="1" sqref="I4:K4" xr:uid="{FDDF044F-75E0-49D5-9E1E-09C834E074F1}">
      <formula1>"（建　築　物）,（建築物以外の公共交通機関の施設）"</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1A03-443A-4F3A-8368-D0CED9B1E3D5}">
  <dimension ref="B2:R866"/>
  <sheetViews>
    <sheetView view="pageBreakPreview" topLeftCell="A10" zoomScaleNormal="100" zoomScaleSheetLayoutView="100" workbookViewId="0">
      <selection activeCell="L26" sqref="L26"/>
    </sheetView>
  </sheetViews>
  <sheetFormatPr defaultRowHeight="13.5" x14ac:dyDescent="0.15"/>
  <cols>
    <col min="1" max="1" width="4.625" customWidth="1"/>
    <col min="2" max="2" width="3.625" customWidth="1"/>
    <col min="3" max="3" width="10.625" customWidth="1"/>
    <col min="4" max="5" width="4.625" customWidth="1"/>
    <col min="6" max="6" width="12.625" customWidth="1"/>
    <col min="7" max="7" width="4.625" customWidth="1"/>
    <col min="8" max="8" width="14.625" customWidth="1"/>
    <col min="9" max="9" width="4.625" customWidth="1"/>
    <col min="10" max="10" width="21.125" customWidth="1"/>
    <col min="11" max="11" width="10.625" customWidth="1"/>
    <col min="12" max="13" width="5.5" customWidth="1"/>
    <col min="14" max="14" width="2.625" customWidth="1"/>
    <col min="15" max="16" width="2.25" customWidth="1"/>
    <col min="17" max="17" width="2.125" customWidth="1"/>
  </cols>
  <sheetData>
    <row r="2" spans="2:17" ht="12.95" customHeight="1" x14ac:dyDescent="0.15">
      <c r="B2" t="s">
        <v>114</v>
      </c>
    </row>
    <row r="3" spans="2:17" ht="12" customHeight="1" x14ac:dyDescent="0.15">
      <c r="C3" s="12"/>
      <c r="M3" s="370"/>
      <c r="N3" s="370"/>
      <c r="O3" s="370"/>
      <c r="P3" s="370"/>
      <c r="Q3" s="1"/>
    </row>
    <row r="4" spans="2:17" ht="12" customHeight="1" x14ac:dyDescent="0.15">
      <c r="M4" s="370"/>
      <c r="N4" s="370"/>
      <c r="O4" s="370"/>
      <c r="P4" s="370"/>
      <c r="Q4" s="370"/>
    </row>
    <row r="5" spans="2:17" ht="12" customHeight="1" x14ac:dyDescent="0.15">
      <c r="L5" s="1"/>
    </row>
    <row r="6" spans="2:17" ht="18" customHeight="1" x14ac:dyDescent="0.2">
      <c r="C6" s="371" t="s">
        <v>109</v>
      </c>
      <c r="D6" s="371"/>
      <c r="E6" s="371"/>
      <c r="F6" s="371"/>
      <c r="G6" s="371"/>
      <c r="H6" s="371"/>
      <c r="I6" s="371"/>
      <c r="J6" s="371"/>
      <c r="K6" s="371"/>
      <c r="L6" s="371"/>
      <c r="M6" s="371"/>
      <c r="N6" s="371"/>
      <c r="O6" s="371"/>
      <c r="P6" s="371"/>
      <c r="Q6" s="371"/>
    </row>
    <row r="7" spans="2:17" ht="18" customHeight="1" x14ac:dyDescent="0.15">
      <c r="C7" s="372" t="s">
        <v>113</v>
      </c>
      <c r="D7" s="372"/>
      <c r="E7" s="372"/>
      <c r="F7" s="372"/>
      <c r="G7" s="372"/>
      <c r="H7" s="372"/>
      <c r="I7" s="372"/>
      <c r="J7" s="372"/>
      <c r="K7" s="372"/>
      <c r="L7" s="372"/>
      <c r="M7" s="372"/>
      <c r="N7" s="372"/>
      <c r="O7" s="372"/>
      <c r="P7" s="372"/>
      <c r="Q7" s="372"/>
    </row>
    <row r="8" spans="2:17" ht="18" customHeight="1" thickBot="1" x14ac:dyDescent="0.2">
      <c r="C8" s="2"/>
      <c r="D8" s="2"/>
      <c r="E8" s="2"/>
      <c r="F8" s="2"/>
      <c r="G8" s="2"/>
      <c r="H8" s="2"/>
      <c r="I8" s="2"/>
      <c r="J8" s="2"/>
      <c r="K8" s="2"/>
      <c r="L8" s="2"/>
      <c r="M8" s="2"/>
      <c r="N8" s="2"/>
      <c r="O8" s="2"/>
      <c r="P8" s="2"/>
      <c r="Q8" s="2"/>
    </row>
    <row r="9" spans="2:17" ht="18" customHeight="1" thickBot="1" x14ac:dyDescent="0.2">
      <c r="C9" s="11"/>
      <c r="D9" s="11"/>
      <c r="E9" s="11"/>
      <c r="F9" s="11"/>
      <c r="G9" s="11"/>
      <c r="H9" s="11"/>
      <c r="I9" s="11"/>
      <c r="J9" s="11"/>
      <c r="K9" s="362"/>
      <c r="L9" s="363"/>
      <c r="M9" s="363"/>
      <c r="N9" s="363"/>
      <c r="O9" s="13" t="s">
        <v>265</v>
      </c>
      <c r="P9" s="14"/>
      <c r="Q9" s="15"/>
    </row>
    <row r="10" spans="2:17" ht="18" customHeight="1" x14ac:dyDescent="0.15">
      <c r="B10" s="373" t="s">
        <v>111</v>
      </c>
      <c r="C10" s="374"/>
      <c r="D10" s="17"/>
      <c r="E10" s="375">
        <f>特定公益的施設新築等工事届出書!D30</f>
        <v>0</v>
      </c>
      <c r="F10" s="376"/>
      <c r="G10" s="376"/>
      <c r="H10" s="376"/>
      <c r="I10" s="376"/>
      <c r="J10" s="376"/>
      <c r="K10" s="27" t="s">
        <v>112</v>
      </c>
      <c r="L10" s="383"/>
      <c r="M10" s="384"/>
      <c r="N10" s="384"/>
      <c r="O10" s="384"/>
      <c r="P10" s="384"/>
      <c r="Q10" s="385"/>
    </row>
    <row r="11" spans="2:17" ht="18" customHeight="1" x14ac:dyDescent="0.15">
      <c r="B11" s="377" t="s">
        <v>0</v>
      </c>
      <c r="C11" s="378"/>
      <c r="D11" s="18"/>
      <c r="E11" s="379">
        <f>特定公益的施設新築等工事届出書!C19</f>
        <v>0</v>
      </c>
      <c r="F11" s="380"/>
      <c r="G11" s="380"/>
      <c r="H11" s="380"/>
      <c r="I11" s="380"/>
      <c r="J11" s="380"/>
      <c r="K11" s="26" t="s">
        <v>2</v>
      </c>
      <c r="L11" s="383"/>
      <c r="M11" s="384"/>
      <c r="N11" s="384"/>
      <c r="O11" s="384"/>
      <c r="P11" s="384"/>
      <c r="Q11" s="385"/>
    </row>
    <row r="12" spans="2:17" ht="18" customHeight="1" x14ac:dyDescent="0.15">
      <c r="B12" s="377" t="s">
        <v>23</v>
      </c>
      <c r="C12" s="378"/>
      <c r="D12" s="19"/>
      <c r="E12" s="369">
        <f>特定公益的施設新築等工事届出書!C18</f>
        <v>0</v>
      </c>
      <c r="F12" s="381"/>
      <c r="G12" s="381"/>
      <c r="H12" s="381"/>
      <c r="I12" s="381"/>
      <c r="J12" s="381"/>
      <c r="K12" s="382" t="s">
        <v>110</v>
      </c>
      <c r="L12" s="378"/>
      <c r="M12" s="348"/>
      <c r="N12" s="348"/>
      <c r="O12" s="348"/>
      <c r="P12" s="386" t="s">
        <v>27</v>
      </c>
      <c r="Q12" s="387"/>
    </row>
    <row r="13" spans="2:17" ht="18" customHeight="1" x14ac:dyDescent="0.15">
      <c r="B13" s="377" t="s">
        <v>3</v>
      </c>
      <c r="C13" s="378"/>
      <c r="D13" s="19"/>
      <c r="E13" s="368" t="str">
        <f>特定公益的施設新築等工事届出書!H13&amp;"　"&amp;特定公益的施設新築等工事届出書!H14</f>
        <v>　</v>
      </c>
      <c r="F13" s="368"/>
      <c r="G13" s="368"/>
      <c r="H13" s="368"/>
      <c r="I13" s="368"/>
      <c r="J13" s="369"/>
      <c r="K13" s="382" t="s">
        <v>102</v>
      </c>
      <c r="L13" s="378"/>
      <c r="M13" s="348"/>
      <c r="N13" s="348"/>
      <c r="O13" s="348"/>
      <c r="P13" s="386" t="s">
        <v>27</v>
      </c>
      <c r="Q13" s="387"/>
    </row>
    <row r="14" spans="2:17" ht="18" customHeight="1" thickBot="1" x14ac:dyDescent="0.2">
      <c r="B14" s="388" t="s">
        <v>1</v>
      </c>
      <c r="C14" s="389"/>
      <c r="D14" s="390" t="s">
        <v>24</v>
      </c>
      <c r="E14" s="391"/>
      <c r="F14" s="20">
        <f>特定公益的施設新築等工事届出書!C20</f>
        <v>0</v>
      </c>
      <c r="G14" s="20" t="s">
        <v>25</v>
      </c>
      <c r="H14" s="182"/>
      <c r="I14" s="20" t="s">
        <v>26</v>
      </c>
      <c r="J14" s="150" t="str">
        <f>IF(特定公益的施設新築等工事届出書!L21&lt;&gt;"","地上"&amp;特定公益的施設新築等工事届出書!J21&amp;"階・地下"&amp;特定公益的施設新築等工事届出書!L21&amp;"階","地上"&amp;特定公益的施設新築等工事届出書!J21&amp;"階")</f>
        <v>地上階</v>
      </c>
      <c r="K14" s="364" t="s">
        <v>4</v>
      </c>
      <c r="L14" s="365"/>
      <c r="M14" s="366"/>
      <c r="N14" s="366"/>
      <c r="O14" s="366"/>
      <c r="P14" s="366"/>
      <c r="Q14" s="367"/>
    </row>
    <row r="15" spans="2:17" ht="12" customHeight="1" x14ac:dyDescent="0.15">
      <c r="B15" s="21"/>
      <c r="C15" s="22"/>
      <c r="D15" s="22"/>
      <c r="E15" s="23"/>
      <c r="F15" s="24"/>
      <c r="G15" s="24"/>
      <c r="H15" s="24"/>
      <c r="I15" s="24"/>
      <c r="J15" s="24"/>
      <c r="K15" s="25"/>
      <c r="L15" s="25"/>
      <c r="M15" s="4"/>
      <c r="N15" s="4"/>
      <c r="O15" s="4"/>
      <c r="P15" s="4"/>
      <c r="Q15" s="4"/>
    </row>
    <row r="16" spans="2:17" s="10" customFormat="1" ht="12" customHeight="1" x14ac:dyDescent="0.15">
      <c r="C16" s="148" t="s">
        <v>21</v>
      </c>
      <c r="E16" s="7"/>
      <c r="F16" s="8"/>
      <c r="G16" s="8"/>
      <c r="H16" s="8"/>
      <c r="I16" s="8"/>
      <c r="J16" s="8"/>
      <c r="K16" s="8"/>
      <c r="L16" s="8"/>
      <c r="M16" s="9"/>
      <c r="N16" s="9"/>
      <c r="O16" s="9"/>
      <c r="P16" s="9"/>
      <c r="Q16" s="9"/>
    </row>
    <row r="17" spans="2:18" s="10" customFormat="1" ht="12.95" customHeight="1" x14ac:dyDescent="0.15">
      <c r="C17" s="148" t="s">
        <v>103</v>
      </c>
      <c r="D17" s="6"/>
      <c r="E17" s="7"/>
      <c r="F17" s="8"/>
      <c r="G17" s="8"/>
      <c r="H17" s="8"/>
      <c r="I17" s="8"/>
      <c r="J17" s="8"/>
      <c r="K17" s="8"/>
      <c r="L17" s="8"/>
      <c r="M17" s="9"/>
      <c r="N17" s="9"/>
      <c r="O17" s="9"/>
      <c r="P17" s="9"/>
      <c r="Q17" s="9"/>
    </row>
    <row r="18" spans="2:18" s="10" customFormat="1" ht="12.95" customHeight="1" x14ac:dyDescent="0.15">
      <c r="C18" s="147" t="s">
        <v>247</v>
      </c>
      <c r="D18" s="144"/>
      <c r="E18" s="145"/>
      <c r="F18" s="146"/>
      <c r="G18" s="146"/>
      <c r="H18" s="146"/>
      <c r="I18" s="146"/>
      <c r="J18" s="146"/>
      <c r="K18" s="146"/>
      <c r="L18" s="146"/>
      <c r="M18" s="9"/>
      <c r="N18" s="9"/>
      <c r="O18" s="9"/>
      <c r="P18" s="9"/>
      <c r="Q18" s="9"/>
    </row>
    <row r="19" spans="2:18" s="10" customFormat="1" ht="12.95" customHeight="1" x14ac:dyDescent="0.15">
      <c r="C19" s="147" t="s">
        <v>248</v>
      </c>
      <c r="D19" s="144"/>
      <c r="E19" s="145"/>
      <c r="F19" s="146"/>
      <c r="G19" s="146"/>
      <c r="H19" s="146"/>
      <c r="I19" s="146"/>
      <c r="J19" s="146"/>
      <c r="K19" s="146"/>
      <c r="L19" s="146"/>
      <c r="M19" s="9"/>
      <c r="N19" s="9"/>
      <c r="O19" s="9"/>
      <c r="P19" s="9"/>
      <c r="Q19" s="9"/>
    </row>
    <row r="20" spans="2:18" s="10" customFormat="1" ht="12.95" customHeight="1" x14ac:dyDescent="0.15">
      <c r="C20" s="148" t="s">
        <v>104</v>
      </c>
      <c r="D20" s="6"/>
      <c r="E20" s="7"/>
      <c r="F20" s="8"/>
      <c r="G20" s="8"/>
      <c r="I20" s="8"/>
      <c r="J20" s="8"/>
      <c r="K20" s="8"/>
      <c r="L20" s="8"/>
      <c r="M20" s="9"/>
      <c r="N20" s="9"/>
      <c r="O20" s="9"/>
      <c r="P20" s="9"/>
      <c r="Q20" s="9"/>
    </row>
    <row r="21" spans="2:18" ht="12.95" customHeight="1" x14ac:dyDescent="0.15">
      <c r="B21" s="10"/>
      <c r="C21" s="149" t="s">
        <v>105</v>
      </c>
      <c r="D21" s="10"/>
      <c r="E21" s="10"/>
      <c r="F21" s="10"/>
      <c r="G21" s="8"/>
      <c r="H21" s="8"/>
      <c r="I21" s="8"/>
      <c r="J21" s="8"/>
      <c r="K21" s="8"/>
      <c r="L21" s="8"/>
      <c r="M21" s="9"/>
      <c r="N21" s="9"/>
      <c r="O21" s="9"/>
      <c r="P21" s="9"/>
      <c r="Q21" s="9"/>
    </row>
    <row r="22" spans="2:18" s="3" customFormat="1" ht="12.95" customHeight="1" x14ac:dyDescent="0.15">
      <c r="B22" s="10"/>
      <c r="C22" s="148" t="s">
        <v>22</v>
      </c>
      <c r="D22" s="6"/>
      <c r="E22" s="7"/>
      <c r="F22" s="8"/>
      <c r="G22" s="8"/>
      <c r="H22" s="8"/>
      <c r="I22" s="8"/>
      <c r="J22" s="8"/>
      <c r="K22" s="8"/>
      <c r="L22" s="8"/>
      <c r="M22" s="9"/>
      <c r="N22" s="9"/>
      <c r="O22" s="9"/>
      <c r="P22" s="9"/>
      <c r="Q22" s="9"/>
    </row>
    <row r="23" spans="2:18" s="3" customFormat="1" ht="18" customHeight="1" thickBot="1" x14ac:dyDescent="0.2">
      <c r="B23"/>
      <c r="C23"/>
      <c r="D23"/>
      <c r="E23"/>
      <c r="F23"/>
      <c r="G23"/>
      <c r="H23"/>
      <c r="I23"/>
      <c r="J23" t="s">
        <v>246</v>
      </c>
      <c r="K23"/>
      <c r="L23"/>
      <c r="M23"/>
      <c r="N23"/>
      <c r="O23"/>
      <c r="P23"/>
      <c r="Q23"/>
    </row>
    <row r="24" spans="2:18" s="3" customFormat="1" ht="18" customHeight="1" x14ac:dyDescent="0.15">
      <c r="B24" s="392" t="s">
        <v>20</v>
      </c>
      <c r="C24" s="393"/>
      <c r="D24" s="396" t="s">
        <v>16</v>
      </c>
      <c r="E24" s="396"/>
      <c r="F24" s="396"/>
      <c r="G24" s="396"/>
      <c r="H24" s="396"/>
      <c r="I24" s="396"/>
      <c r="J24" s="396"/>
      <c r="K24" s="398" t="s">
        <v>38</v>
      </c>
      <c r="L24" s="350" t="s">
        <v>17</v>
      </c>
      <c r="M24" s="352" t="s">
        <v>289</v>
      </c>
      <c r="N24" s="352" t="s">
        <v>18</v>
      </c>
      <c r="O24" s="352"/>
      <c r="P24" s="352"/>
      <c r="Q24" s="352"/>
    </row>
    <row r="25" spans="2:18" s="3" customFormat="1" ht="18" customHeight="1" x14ac:dyDescent="0.15">
      <c r="B25" s="394"/>
      <c r="C25" s="395"/>
      <c r="D25" s="397"/>
      <c r="E25" s="397"/>
      <c r="F25" s="397"/>
      <c r="G25" s="397"/>
      <c r="H25" s="397"/>
      <c r="I25" s="397"/>
      <c r="J25" s="397"/>
      <c r="K25" s="352"/>
      <c r="L25" s="351"/>
      <c r="M25" s="352"/>
      <c r="N25" s="352"/>
      <c r="O25" s="352"/>
      <c r="P25" s="352"/>
      <c r="Q25" s="352"/>
    </row>
    <row r="26" spans="2:18" s="3" customFormat="1" ht="18" customHeight="1" x14ac:dyDescent="0.15">
      <c r="B26" s="90">
        <v>1</v>
      </c>
      <c r="C26" s="91" t="s">
        <v>48</v>
      </c>
      <c r="D26" s="92" t="s">
        <v>145</v>
      </c>
      <c r="E26" s="93" t="s">
        <v>126</v>
      </c>
      <c r="F26" s="93"/>
      <c r="G26" s="93"/>
      <c r="H26" s="93"/>
      <c r="I26" s="93"/>
      <c r="J26" s="93"/>
      <c r="K26" s="183"/>
      <c r="L26" s="209"/>
      <c r="M26" s="245"/>
      <c r="N26" s="353" t="str">
        <f>IF(COUNTIF(M26:M27,"×"),"指導","")</f>
        <v/>
      </c>
      <c r="O26" s="354"/>
      <c r="P26" s="354"/>
      <c r="Q26" s="355"/>
    </row>
    <row r="27" spans="2:18" s="3" customFormat="1" ht="18" customHeight="1" x14ac:dyDescent="0.15">
      <c r="B27" s="94"/>
      <c r="C27" s="95"/>
      <c r="D27" s="96" t="s">
        <v>71</v>
      </c>
      <c r="E27" s="97" t="s">
        <v>43</v>
      </c>
      <c r="F27" s="97"/>
      <c r="G27" s="97"/>
      <c r="H27" s="97"/>
      <c r="I27" s="97"/>
      <c r="J27" s="98" t="s">
        <v>242</v>
      </c>
      <c r="K27" s="184"/>
      <c r="L27" s="194"/>
      <c r="M27" s="246"/>
      <c r="N27" s="359"/>
      <c r="O27" s="360"/>
      <c r="P27" s="360"/>
      <c r="Q27" s="361"/>
      <c r="R27" s="151"/>
    </row>
    <row r="28" spans="2:18" s="3" customFormat="1" ht="18" customHeight="1" x14ac:dyDescent="0.15">
      <c r="B28" s="90">
        <v>2</v>
      </c>
      <c r="C28" s="91" t="s">
        <v>49</v>
      </c>
      <c r="D28" s="99" t="s">
        <v>145</v>
      </c>
      <c r="E28" s="100" t="s">
        <v>44</v>
      </c>
      <c r="F28" s="100"/>
      <c r="G28" s="100"/>
      <c r="H28" s="100"/>
      <c r="I28" s="100"/>
      <c r="J28" s="100"/>
      <c r="K28" s="185"/>
      <c r="L28" s="209"/>
      <c r="M28" s="245"/>
      <c r="N28" s="353" t="str">
        <f>IF(COUNTIF(M28:M33,"×"),"指導","")</f>
        <v/>
      </c>
      <c r="O28" s="354"/>
      <c r="P28" s="354"/>
      <c r="Q28" s="355"/>
    </row>
    <row r="29" spans="2:18" s="3" customFormat="1" ht="18" customHeight="1" x14ac:dyDescent="0.15">
      <c r="B29" s="101"/>
      <c r="C29" s="95"/>
      <c r="D29" s="92" t="s">
        <v>71</v>
      </c>
      <c r="E29" s="93" t="s">
        <v>126</v>
      </c>
      <c r="F29" s="93"/>
      <c r="G29" s="93"/>
      <c r="H29" s="93"/>
      <c r="I29" s="93"/>
      <c r="J29" s="93"/>
      <c r="K29" s="183"/>
      <c r="L29" s="189"/>
      <c r="M29" s="247"/>
      <c r="N29" s="356"/>
      <c r="O29" s="357"/>
      <c r="P29" s="357"/>
      <c r="Q29" s="358"/>
    </row>
    <row r="30" spans="2:18" s="3" customFormat="1" ht="18" customHeight="1" x14ac:dyDescent="0.15">
      <c r="B30" s="101"/>
      <c r="C30" s="95"/>
      <c r="D30" s="92" t="s">
        <v>72</v>
      </c>
      <c r="E30" s="93" t="s">
        <v>127</v>
      </c>
      <c r="F30" s="93"/>
      <c r="G30" s="93"/>
      <c r="H30" s="93"/>
      <c r="I30" s="93"/>
      <c r="J30" s="93"/>
      <c r="K30" s="183"/>
      <c r="L30" s="189"/>
      <c r="M30" s="247"/>
      <c r="N30" s="356"/>
      <c r="O30" s="357"/>
      <c r="P30" s="357"/>
      <c r="Q30" s="358"/>
    </row>
    <row r="31" spans="2:18" s="3" customFormat="1" ht="18" customHeight="1" x14ac:dyDescent="0.15">
      <c r="B31" s="101"/>
      <c r="C31" s="95"/>
      <c r="D31" s="92" t="s">
        <v>73</v>
      </c>
      <c r="E31" s="93" t="s">
        <v>115</v>
      </c>
      <c r="F31" s="93"/>
      <c r="G31" s="93"/>
      <c r="H31" s="93"/>
      <c r="I31" s="93"/>
      <c r="J31" s="93"/>
      <c r="K31" s="183"/>
      <c r="L31" s="189"/>
      <c r="M31" s="247"/>
      <c r="N31" s="356"/>
      <c r="O31" s="357"/>
      <c r="P31" s="357"/>
      <c r="Q31" s="358"/>
    </row>
    <row r="32" spans="2:18" s="3" customFormat="1" ht="18" customHeight="1" x14ac:dyDescent="0.15">
      <c r="B32" s="101"/>
      <c r="C32" s="95"/>
      <c r="D32" s="92" t="s">
        <v>74</v>
      </c>
      <c r="E32" s="93" t="s">
        <v>146</v>
      </c>
      <c r="F32" s="93"/>
      <c r="G32" s="93"/>
      <c r="H32" s="93"/>
      <c r="I32" s="93"/>
      <c r="J32" s="98" t="s">
        <v>243</v>
      </c>
      <c r="K32" s="183"/>
      <c r="L32" s="189"/>
      <c r="M32" s="247"/>
      <c r="N32" s="356"/>
      <c r="O32" s="357"/>
      <c r="P32" s="357"/>
      <c r="Q32" s="358"/>
    </row>
    <row r="33" spans="2:17" s="3" customFormat="1" ht="18" customHeight="1" x14ac:dyDescent="0.15">
      <c r="B33" s="101"/>
      <c r="C33" s="102"/>
      <c r="D33" s="96" t="s">
        <v>75</v>
      </c>
      <c r="E33" s="103" t="s">
        <v>101</v>
      </c>
      <c r="F33" s="103"/>
      <c r="G33" s="103"/>
      <c r="H33" s="103"/>
      <c r="I33" s="104"/>
      <c r="J33" s="105"/>
      <c r="K33" s="186"/>
      <c r="L33" s="194"/>
      <c r="M33" s="246"/>
      <c r="N33" s="359"/>
      <c r="O33" s="360"/>
      <c r="P33" s="360"/>
      <c r="Q33" s="361"/>
    </row>
    <row r="34" spans="2:17" s="3" customFormat="1" ht="18" customHeight="1" x14ac:dyDescent="0.15">
      <c r="B34" s="90">
        <v>3</v>
      </c>
      <c r="C34" s="403" t="s">
        <v>50</v>
      </c>
      <c r="D34" s="106" t="s">
        <v>145</v>
      </c>
      <c r="E34" s="100" t="s">
        <v>9</v>
      </c>
      <c r="F34" s="100"/>
      <c r="G34" s="100"/>
      <c r="H34" s="100"/>
      <c r="I34" s="100"/>
      <c r="J34" s="100"/>
      <c r="K34" s="185"/>
      <c r="L34" s="209"/>
      <c r="M34" s="245"/>
      <c r="N34" s="353" t="str">
        <f>IF(COUNTIF(M34:M37,"×"),"指導","")</f>
        <v/>
      </c>
      <c r="O34" s="354"/>
      <c r="P34" s="354"/>
      <c r="Q34" s="355"/>
    </row>
    <row r="35" spans="2:17" s="3" customFormat="1" ht="18" customHeight="1" x14ac:dyDescent="0.15">
      <c r="B35" s="101"/>
      <c r="C35" s="404"/>
      <c r="D35" s="106" t="s">
        <v>71</v>
      </c>
      <c r="E35" s="93" t="s">
        <v>126</v>
      </c>
      <c r="F35" s="93"/>
      <c r="G35" s="93"/>
      <c r="H35" s="93"/>
      <c r="I35" s="93"/>
      <c r="J35" s="93"/>
      <c r="K35" s="183"/>
      <c r="L35" s="189"/>
      <c r="M35" s="247"/>
      <c r="N35" s="356"/>
      <c r="O35" s="357"/>
      <c r="P35" s="357"/>
      <c r="Q35" s="358"/>
    </row>
    <row r="36" spans="2:17" s="3" customFormat="1" ht="18" customHeight="1" x14ac:dyDescent="0.15">
      <c r="B36" s="101"/>
      <c r="C36" s="404"/>
      <c r="D36" s="106" t="s">
        <v>72</v>
      </c>
      <c r="E36" s="93" t="s">
        <v>128</v>
      </c>
      <c r="F36" s="93"/>
      <c r="G36" s="93"/>
      <c r="H36" s="93"/>
      <c r="I36" s="93"/>
      <c r="J36" s="93"/>
      <c r="K36" s="183"/>
      <c r="L36" s="189"/>
      <c r="M36" s="247"/>
      <c r="N36" s="356"/>
      <c r="O36" s="357"/>
      <c r="P36" s="357"/>
      <c r="Q36" s="358"/>
    </row>
    <row r="37" spans="2:17" s="3" customFormat="1" ht="18" customHeight="1" x14ac:dyDescent="0.15">
      <c r="B37" s="94"/>
      <c r="C37" s="405"/>
      <c r="D37" s="96" t="s">
        <v>73</v>
      </c>
      <c r="E37" s="103" t="s">
        <v>147</v>
      </c>
      <c r="F37" s="103"/>
      <c r="G37" s="103"/>
      <c r="H37" s="103"/>
      <c r="I37" s="103"/>
      <c r="J37" s="142" t="s">
        <v>244</v>
      </c>
      <c r="K37" s="186"/>
      <c r="L37" s="194"/>
      <c r="M37" s="246"/>
      <c r="N37" s="359"/>
      <c r="O37" s="360"/>
      <c r="P37" s="360"/>
      <c r="Q37" s="361"/>
    </row>
    <row r="38" spans="2:17" s="3" customFormat="1" ht="18" customHeight="1" x14ac:dyDescent="0.15">
      <c r="B38" s="101">
        <v>4</v>
      </c>
      <c r="C38" s="136" t="s">
        <v>51</v>
      </c>
      <c r="D38" s="106" t="s">
        <v>145</v>
      </c>
      <c r="E38" s="108" t="s">
        <v>36</v>
      </c>
      <c r="F38" s="108"/>
      <c r="G38" s="108"/>
      <c r="H38" s="108"/>
      <c r="I38" s="108"/>
      <c r="J38" s="108"/>
      <c r="K38" s="187"/>
      <c r="L38" s="188"/>
      <c r="M38" s="236"/>
      <c r="N38" s="353" t="str">
        <f>IF(COUNTIF(M39:M44,"×"),"指導","")</f>
        <v/>
      </c>
      <c r="O38" s="354"/>
      <c r="P38" s="354"/>
      <c r="Q38" s="355"/>
    </row>
    <row r="39" spans="2:17" s="3" customFormat="1" ht="18" customHeight="1" x14ac:dyDescent="0.15">
      <c r="B39" s="101"/>
      <c r="C39" s="95"/>
      <c r="D39" s="92"/>
      <c r="E39" s="93" t="s">
        <v>148</v>
      </c>
      <c r="F39" s="93"/>
      <c r="G39" s="93"/>
      <c r="H39" s="93"/>
      <c r="I39" s="93"/>
      <c r="J39" s="93"/>
      <c r="K39" s="183"/>
      <c r="L39" s="221"/>
      <c r="M39" s="231"/>
      <c r="N39" s="356"/>
      <c r="O39" s="357"/>
      <c r="P39" s="357"/>
      <c r="Q39" s="358"/>
    </row>
    <row r="40" spans="2:17" s="3" customFormat="1" ht="18" customHeight="1" x14ac:dyDescent="0.15">
      <c r="B40" s="101"/>
      <c r="C40" s="95"/>
      <c r="D40" s="92"/>
      <c r="E40" s="93" t="s">
        <v>149</v>
      </c>
      <c r="F40" s="93"/>
      <c r="G40" s="93"/>
      <c r="H40" s="93"/>
      <c r="I40" s="93"/>
      <c r="J40" s="107"/>
      <c r="K40" s="183"/>
      <c r="L40" s="189"/>
      <c r="M40" s="247"/>
      <c r="N40" s="356"/>
      <c r="O40" s="357"/>
      <c r="P40" s="357"/>
      <c r="Q40" s="358"/>
    </row>
    <row r="41" spans="2:17" s="3" customFormat="1" ht="18" customHeight="1" x14ac:dyDescent="0.15">
      <c r="B41" s="101"/>
      <c r="C41" s="95"/>
      <c r="D41" s="92"/>
      <c r="E41" s="93" t="s">
        <v>150</v>
      </c>
      <c r="F41" s="93"/>
      <c r="G41" s="93"/>
      <c r="H41" s="93"/>
      <c r="I41" s="93"/>
      <c r="J41" s="108"/>
      <c r="K41" s="183"/>
      <c r="L41" s="189"/>
      <c r="M41" s="247"/>
      <c r="N41" s="356"/>
      <c r="O41" s="357"/>
      <c r="P41" s="357"/>
      <c r="Q41" s="358"/>
    </row>
    <row r="42" spans="2:17" s="3" customFormat="1" ht="18" customHeight="1" x14ac:dyDescent="0.15">
      <c r="B42" s="101"/>
      <c r="C42" s="95"/>
      <c r="D42" s="109" t="s">
        <v>119</v>
      </c>
      <c r="E42" s="110" t="s">
        <v>129</v>
      </c>
      <c r="F42" s="110"/>
      <c r="G42" s="110"/>
      <c r="H42" s="110"/>
      <c r="I42" s="110"/>
      <c r="J42" s="110"/>
      <c r="K42" s="190"/>
      <c r="L42" s="189"/>
      <c r="M42" s="247"/>
      <c r="N42" s="356"/>
      <c r="O42" s="357"/>
      <c r="P42" s="357"/>
      <c r="Q42" s="358"/>
    </row>
    <row r="43" spans="2:17" s="3" customFormat="1" ht="18" customHeight="1" x14ac:dyDescent="0.15">
      <c r="B43" s="101"/>
      <c r="C43" s="95"/>
      <c r="D43" s="109" t="s">
        <v>151</v>
      </c>
      <c r="E43" s="110" t="s">
        <v>130</v>
      </c>
      <c r="F43" s="110"/>
      <c r="G43" s="110"/>
      <c r="H43" s="110"/>
      <c r="I43" s="110"/>
      <c r="J43" s="110"/>
      <c r="K43" s="339"/>
      <c r="L43" s="399"/>
      <c r="M43" s="337"/>
      <c r="N43" s="356"/>
      <c r="O43" s="357"/>
      <c r="P43" s="357"/>
      <c r="Q43" s="358"/>
    </row>
    <row r="44" spans="2:17" s="3" customFormat="1" ht="18" customHeight="1" x14ac:dyDescent="0.15">
      <c r="B44" s="94"/>
      <c r="C44" s="102"/>
      <c r="D44" s="96"/>
      <c r="E44" s="103" t="s">
        <v>131</v>
      </c>
      <c r="F44" s="103"/>
      <c r="G44" s="103"/>
      <c r="H44" s="103"/>
      <c r="I44" s="103"/>
      <c r="J44" s="103"/>
      <c r="K44" s="345"/>
      <c r="L44" s="400"/>
      <c r="M44" s="341"/>
      <c r="N44" s="359"/>
      <c r="O44" s="360"/>
      <c r="P44" s="360"/>
      <c r="Q44" s="361"/>
    </row>
    <row r="45" spans="2:17" s="3" customFormat="1" ht="18" customHeight="1" x14ac:dyDescent="0.15">
      <c r="B45" s="111" t="s">
        <v>160</v>
      </c>
      <c r="C45" s="403" t="s">
        <v>52</v>
      </c>
      <c r="D45" s="99" t="s">
        <v>145</v>
      </c>
      <c r="E45" s="93" t="s">
        <v>126</v>
      </c>
      <c r="F45" s="100"/>
      <c r="G45" s="100"/>
      <c r="H45" s="100"/>
      <c r="I45" s="100"/>
      <c r="J45" s="100"/>
      <c r="K45" s="185"/>
      <c r="L45" s="191"/>
      <c r="M45" s="245"/>
      <c r="N45" s="353" t="str">
        <f>IF(COUNTIF(M45:M49,"×"),"指導","")</f>
        <v/>
      </c>
      <c r="O45" s="354"/>
      <c r="P45" s="354"/>
      <c r="Q45" s="355"/>
    </row>
    <row r="46" spans="2:17" s="3" customFormat="1" ht="18" customHeight="1" x14ac:dyDescent="0.15">
      <c r="B46" s="101"/>
      <c r="C46" s="404"/>
      <c r="D46" s="92" t="s">
        <v>119</v>
      </c>
      <c r="E46" s="93" t="s">
        <v>37</v>
      </c>
      <c r="F46" s="93"/>
      <c r="G46" s="93"/>
      <c r="H46" s="93"/>
      <c r="I46" s="93"/>
      <c r="J46" s="93"/>
      <c r="K46" s="192"/>
      <c r="L46" s="221"/>
      <c r="M46" s="247"/>
      <c r="N46" s="356"/>
      <c r="O46" s="357"/>
      <c r="P46" s="357"/>
      <c r="Q46" s="358"/>
    </row>
    <row r="47" spans="2:17" s="3" customFormat="1" ht="18" customHeight="1" x14ac:dyDescent="0.15">
      <c r="B47" s="101"/>
      <c r="C47" s="404"/>
      <c r="D47" s="92"/>
      <c r="E47" s="93" t="s">
        <v>80</v>
      </c>
      <c r="F47" s="93"/>
      <c r="G47" s="93"/>
      <c r="H47" s="93"/>
      <c r="I47" s="93"/>
      <c r="J47" s="93"/>
      <c r="K47" s="183"/>
      <c r="L47" s="193"/>
      <c r="M47" s="248"/>
      <c r="N47" s="356"/>
      <c r="O47" s="357"/>
      <c r="P47" s="357"/>
      <c r="Q47" s="358"/>
    </row>
    <row r="48" spans="2:17" s="3" customFormat="1" ht="18" customHeight="1" x14ac:dyDescent="0.15">
      <c r="B48" s="101"/>
      <c r="C48" s="95"/>
      <c r="D48" s="92"/>
      <c r="E48" s="93" t="s">
        <v>161</v>
      </c>
      <c r="F48" s="93"/>
      <c r="G48" s="93"/>
      <c r="H48" s="93"/>
      <c r="I48" s="93"/>
      <c r="J48" s="93"/>
      <c r="K48" s="183"/>
      <c r="L48" s="189"/>
      <c r="M48" s="247"/>
      <c r="N48" s="356"/>
      <c r="O48" s="357"/>
      <c r="P48" s="357"/>
      <c r="Q48" s="358"/>
    </row>
    <row r="49" spans="2:17" s="3" customFormat="1" ht="18" customHeight="1" thickBot="1" x14ac:dyDescent="0.2">
      <c r="B49" s="101"/>
      <c r="C49" s="95"/>
      <c r="D49" s="92"/>
      <c r="E49" s="93" t="s">
        <v>162</v>
      </c>
      <c r="F49" s="93"/>
      <c r="G49" s="93"/>
      <c r="H49" s="93"/>
      <c r="I49" s="93"/>
      <c r="J49" s="93"/>
      <c r="K49" s="183"/>
      <c r="L49" s="194"/>
      <c r="M49" s="246"/>
      <c r="N49" s="359"/>
      <c r="O49" s="360"/>
      <c r="P49" s="360"/>
      <c r="Q49" s="361"/>
    </row>
    <row r="50" spans="2:17" s="3" customFormat="1" ht="18" customHeight="1" x14ac:dyDescent="0.15">
      <c r="B50" s="86" t="s">
        <v>140</v>
      </c>
      <c r="C50" s="86"/>
      <c r="D50" s="87"/>
      <c r="E50" s="88"/>
      <c r="F50" s="88"/>
      <c r="G50" s="88"/>
      <c r="H50" s="88"/>
      <c r="I50" s="88"/>
      <c r="J50" s="88"/>
      <c r="K50" s="88"/>
      <c r="L50" s="89"/>
      <c r="M50" s="40"/>
      <c r="N50" s="40"/>
      <c r="O50" s="40"/>
      <c r="P50" s="40"/>
      <c r="Q50" s="40"/>
    </row>
    <row r="51" spans="2:17" s="3" customFormat="1" ht="18" customHeight="1" x14ac:dyDescent="0.15">
      <c r="B51" s="53" t="s">
        <v>141</v>
      </c>
      <c r="C51" s="43"/>
      <c r="D51" s="52"/>
      <c r="E51" s="35"/>
      <c r="F51" s="35"/>
      <c r="G51" s="35"/>
      <c r="H51" s="35"/>
      <c r="I51" s="35"/>
      <c r="J51" s="35"/>
      <c r="K51" s="35"/>
      <c r="L51" s="40"/>
      <c r="M51" s="40"/>
      <c r="N51" s="40"/>
      <c r="O51" s="40"/>
      <c r="P51" s="40"/>
      <c r="Q51" s="40"/>
    </row>
    <row r="52" spans="2:17" s="3" customFormat="1" ht="18" customHeight="1" x14ac:dyDescent="0.15">
      <c r="B52" s="53" t="s">
        <v>143</v>
      </c>
      <c r="C52" s="51"/>
      <c r="D52" s="52"/>
      <c r="E52" s="35"/>
      <c r="F52" s="35"/>
      <c r="G52" s="35"/>
      <c r="H52" s="35"/>
      <c r="I52" s="35"/>
      <c r="J52" s="35"/>
      <c r="K52" s="35"/>
      <c r="L52" s="40"/>
      <c r="M52" s="40"/>
      <c r="N52" s="40"/>
      <c r="O52" s="40"/>
      <c r="P52" s="40"/>
      <c r="Q52" s="40"/>
    </row>
    <row r="53" spans="2:17" s="3" customFormat="1" ht="18" customHeight="1" x14ac:dyDescent="0.15">
      <c r="B53" s="54"/>
      <c r="C53" s="51" t="s">
        <v>142</v>
      </c>
      <c r="D53" s="52"/>
      <c r="E53" s="35"/>
      <c r="F53" s="35"/>
      <c r="G53" s="35"/>
      <c r="H53" s="35"/>
      <c r="I53" s="35"/>
      <c r="J53" s="35"/>
      <c r="K53" s="35"/>
      <c r="L53" s="40"/>
      <c r="M53" s="40"/>
      <c r="N53" s="40"/>
      <c r="O53" s="40"/>
      <c r="P53" s="40"/>
      <c r="Q53" s="40"/>
    </row>
    <row r="54" spans="2:17" s="3" customFormat="1" ht="18" customHeight="1" x14ac:dyDescent="0.15">
      <c r="B54" s="67"/>
      <c r="C54" s="68"/>
      <c r="D54" s="52"/>
      <c r="E54" s="35"/>
      <c r="F54" s="35"/>
      <c r="G54" s="35"/>
      <c r="H54" s="35"/>
      <c r="I54" s="35"/>
      <c r="J54" s="35"/>
      <c r="K54" s="35"/>
      <c r="L54" s="40"/>
      <c r="M54" s="40"/>
      <c r="N54" s="40"/>
      <c r="O54" s="40"/>
      <c r="P54" s="40"/>
      <c r="Q54" s="40"/>
    </row>
    <row r="55" spans="2:17" s="3" customFormat="1" ht="18" customHeight="1" thickBot="1" x14ac:dyDescent="0.2">
      <c r="B55" s="67"/>
      <c r="C55" s="68"/>
      <c r="D55" s="52"/>
      <c r="E55" s="35"/>
      <c r="F55" s="35"/>
      <c r="G55" s="35"/>
      <c r="H55" s="35"/>
      <c r="I55" s="35"/>
      <c r="J55" s="35"/>
      <c r="K55" s="35"/>
      <c r="L55" s="40"/>
      <c r="M55" s="40"/>
      <c r="N55" s="40"/>
      <c r="O55" s="40"/>
      <c r="P55" s="40"/>
      <c r="Q55" s="40"/>
    </row>
    <row r="56" spans="2:17" s="3" customFormat="1" ht="18" customHeight="1" x14ac:dyDescent="0.15">
      <c r="B56" s="392" t="s">
        <v>20</v>
      </c>
      <c r="C56" s="393"/>
      <c r="D56" s="396" t="s">
        <v>16</v>
      </c>
      <c r="E56" s="396"/>
      <c r="F56" s="396"/>
      <c r="G56" s="396"/>
      <c r="H56" s="396"/>
      <c r="I56" s="396"/>
      <c r="J56" s="396"/>
      <c r="K56" s="398" t="s">
        <v>38</v>
      </c>
      <c r="L56" s="350" t="s">
        <v>17</v>
      </c>
      <c r="M56" s="352" t="s">
        <v>289</v>
      </c>
      <c r="N56" s="352" t="s">
        <v>18</v>
      </c>
      <c r="O56" s="352"/>
      <c r="P56" s="352"/>
      <c r="Q56" s="352"/>
    </row>
    <row r="57" spans="2:17" s="3" customFormat="1" ht="18" customHeight="1" x14ac:dyDescent="0.15">
      <c r="B57" s="452"/>
      <c r="C57" s="453"/>
      <c r="D57" s="397"/>
      <c r="E57" s="397"/>
      <c r="F57" s="397"/>
      <c r="G57" s="397"/>
      <c r="H57" s="397"/>
      <c r="I57" s="397"/>
      <c r="J57" s="397"/>
      <c r="K57" s="352"/>
      <c r="L57" s="351"/>
      <c r="M57" s="352"/>
      <c r="N57" s="352"/>
      <c r="O57" s="352"/>
      <c r="P57" s="352"/>
      <c r="Q57" s="352"/>
    </row>
    <row r="58" spans="2:17" s="3" customFormat="1" ht="18" customHeight="1" x14ac:dyDescent="0.15">
      <c r="B58" s="101"/>
      <c r="C58" s="95"/>
      <c r="D58" s="92" t="s">
        <v>151</v>
      </c>
      <c r="E58" s="108" t="s">
        <v>8</v>
      </c>
      <c r="F58" s="108"/>
      <c r="G58" s="108"/>
      <c r="H58" s="108"/>
      <c r="I58" s="108"/>
      <c r="J58" s="108"/>
      <c r="K58" s="192"/>
      <c r="L58" s="221"/>
      <c r="M58" s="237"/>
      <c r="N58" s="353" t="str">
        <f>IF(COUNTIF(L58:L64,"×"),"指導","")</f>
        <v/>
      </c>
      <c r="O58" s="354"/>
      <c r="P58" s="354"/>
      <c r="Q58" s="355"/>
    </row>
    <row r="59" spans="2:17" s="3" customFormat="1" ht="18" customHeight="1" x14ac:dyDescent="0.15">
      <c r="B59" s="101"/>
      <c r="C59" s="95"/>
      <c r="D59" s="109"/>
      <c r="E59" s="110" t="s">
        <v>107</v>
      </c>
      <c r="F59" s="110"/>
      <c r="G59" s="110"/>
      <c r="H59" s="110"/>
      <c r="I59" s="110"/>
      <c r="J59" s="113"/>
      <c r="K59" s="406"/>
      <c r="L59" s="406"/>
      <c r="M59" s="337"/>
      <c r="N59" s="356"/>
      <c r="O59" s="357"/>
      <c r="P59" s="357"/>
      <c r="Q59" s="358"/>
    </row>
    <row r="60" spans="2:17" s="3" customFormat="1" ht="18" customHeight="1" x14ac:dyDescent="0.15">
      <c r="B60" s="101"/>
      <c r="C60" s="95"/>
      <c r="D60" s="106"/>
      <c r="E60" s="108" t="s">
        <v>163</v>
      </c>
      <c r="F60" s="108"/>
      <c r="G60" s="108"/>
      <c r="H60" s="108"/>
      <c r="I60" s="108"/>
      <c r="J60" s="108"/>
      <c r="K60" s="406"/>
      <c r="L60" s="406"/>
      <c r="M60" s="338"/>
      <c r="N60" s="356"/>
      <c r="O60" s="357"/>
      <c r="P60" s="357"/>
      <c r="Q60" s="358"/>
    </row>
    <row r="61" spans="2:17" s="3" customFormat="1" ht="18" customHeight="1" x14ac:dyDescent="0.15">
      <c r="B61" s="101"/>
      <c r="C61" s="95"/>
      <c r="D61" s="92"/>
      <c r="E61" s="93" t="s">
        <v>164</v>
      </c>
      <c r="F61" s="93"/>
      <c r="G61" s="93"/>
      <c r="H61" s="93"/>
      <c r="I61" s="93"/>
      <c r="J61" s="93"/>
      <c r="K61" s="183"/>
      <c r="L61" s="221"/>
      <c r="M61" s="238"/>
      <c r="N61" s="356"/>
      <c r="O61" s="357"/>
      <c r="P61" s="357"/>
      <c r="Q61" s="358"/>
    </row>
    <row r="62" spans="2:17" s="3" customFormat="1" ht="18" customHeight="1" x14ac:dyDescent="0.15">
      <c r="B62" s="101"/>
      <c r="C62" s="95"/>
      <c r="D62" s="92" t="s">
        <v>165</v>
      </c>
      <c r="E62" s="93" t="s">
        <v>41</v>
      </c>
      <c r="F62" s="93"/>
      <c r="G62" s="93"/>
      <c r="H62" s="93"/>
      <c r="I62" s="93"/>
      <c r="J62" s="93"/>
      <c r="K62" s="183"/>
      <c r="L62" s="221"/>
      <c r="M62" s="239"/>
      <c r="N62" s="356"/>
      <c r="O62" s="357"/>
      <c r="P62" s="357"/>
      <c r="Q62" s="358"/>
    </row>
    <row r="63" spans="2:17" s="3" customFormat="1" ht="18" customHeight="1" x14ac:dyDescent="0.15">
      <c r="B63" s="101"/>
      <c r="C63" s="95"/>
      <c r="D63" s="92"/>
      <c r="E63" s="93" t="s">
        <v>106</v>
      </c>
      <c r="F63" s="93"/>
      <c r="G63" s="93"/>
      <c r="H63" s="93"/>
      <c r="I63" s="93"/>
      <c r="J63" s="93"/>
      <c r="K63" s="183"/>
      <c r="L63" s="221"/>
      <c r="M63" s="240"/>
      <c r="N63" s="356"/>
      <c r="O63" s="357"/>
      <c r="P63" s="357"/>
      <c r="Q63" s="358"/>
    </row>
    <row r="64" spans="2:17" s="3" customFormat="1" ht="18" customHeight="1" x14ac:dyDescent="0.15">
      <c r="B64" s="94"/>
      <c r="C64" s="102"/>
      <c r="D64" s="96"/>
      <c r="E64" s="103" t="s">
        <v>166</v>
      </c>
      <c r="F64" s="103"/>
      <c r="G64" s="103"/>
      <c r="H64" s="103"/>
      <c r="I64" s="103"/>
      <c r="J64" s="103"/>
      <c r="K64" s="186"/>
      <c r="L64" s="195"/>
      <c r="M64" s="241"/>
      <c r="N64" s="359"/>
      <c r="O64" s="360"/>
      <c r="P64" s="360"/>
      <c r="Q64" s="361"/>
    </row>
    <row r="65" spans="2:17" s="3" customFormat="1" ht="18" customHeight="1" x14ac:dyDescent="0.15">
      <c r="B65" s="111" t="s">
        <v>167</v>
      </c>
      <c r="C65" s="404" t="s">
        <v>53</v>
      </c>
      <c r="D65" s="106" t="s">
        <v>145</v>
      </c>
      <c r="E65" s="108" t="s">
        <v>28</v>
      </c>
      <c r="F65" s="108"/>
      <c r="G65" s="108"/>
      <c r="H65" s="108"/>
      <c r="I65" s="108"/>
      <c r="J65" s="108"/>
      <c r="K65" s="187"/>
      <c r="L65" s="216"/>
      <c r="M65" s="237"/>
      <c r="N65" s="356" t="str">
        <f>IF(COUNTIF(M65:M68,"×"),"指導","")</f>
        <v/>
      </c>
      <c r="O65" s="357"/>
      <c r="P65" s="357"/>
      <c r="Q65" s="358"/>
    </row>
    <row r="66" spans="2:17" s="3" customFormat="1" ht="18" customHeight="1" x14ac:dyDescent="0.15">
      <c r="B66" s="101"/>
      <c r="C66" s="407"/>
      <c r="D66" s="106"/>
      <c r="E66" s="93" t="s">
        <v>168</v>
      </c>
      <c r="F66" s="93"/>
      <c r="G66" s="93"/>
      <c r="H66" s="93"/>
      <c r="I66" s="93"/>
      <c r="J66" s="93"/>
      <c r="K66" s="183"/>
      <c r="L66" s="221"/>
      <c r="M66" s="239"/>
      <c r="N66" s="356"/>
      <c r="O66" s="357"/>
      <c r="P66" s="357"/>
      <c r="Q66" s="358"/>
    </row>
    <row r="67" spans="2:17" s="3" customFormat="1" ht="18" customHeight="1" x14ac:dyDescent="0.15">
      <c r="B67" s="101"/>
      <c r="C67" s="407"/>
      <c r="D67" s="106"/>
      <c r="E67" s="93" t="s">
        <v>169</v>
      </c>
      <c r="F67" s="93"/>
      <c r="G67" s="93"/>
      <c r="H67" s="93"/>
      <c r="I67" s="93"/>
      <c r="J67" s="93"/>
      <c r="K67" s="339"/>
      <c r="L67" s="339"/>
      <c r="M67" s="342"/>
      <c r="N67" s="356"/>
      <c r="O67" s="357"/>
      <c r="P67" s="357"/>
      <c r="Q67" s="358"/>
    </row>
    <row r="68" spans="2:17" s="3" customFormat="1" ht="18" customHeight="1" x14ac:dyDescent="0.15">
      <c r="B68" s="101"/>
      <c r="C68" s="407"/>
      <c r="D68" s="109"/>
      <c r="E68" s="110"/>
      <c r="F68" s="110"/>
      <c r="G68" s="110"/>
      <c r="H68" s="110"/>
      <c r="I68" s="110"/>
      <c r="J68" s="110"/>
      <c r="K68" s="345"/>
      <c r="L68" s="344"/>
      <c r="M68" s="343"/>
      <c r="N68" s="359"/>
      <c r="O68" s="360"/>
      <c r="P68" s="360"/>
      <c r="Q68" s="361"/>
    </row>
    <row r="69" spans="2:17" s="3" customFormat="1" ht="18" customHeight="1" x14ac:dyDescent="0.15">
      <c r="B69" s="111" t="s">
        <v>170</v>
      </c>
      <c r="C69" s="403" t="s">
        <v>55</v>
      </c>
      <c r="D69" s="99" t="s">
        <v>145</v>
      </c>
      <c r="E69" s="114" t="s">
        <v>123</v>
      </c>
      <c r="F69" s="115"/>
      <c r="G69" s="115"/>
      <c r="H69" s="115"/>
      <c r="I69" s="115"/>
      <c r="J69" s="116"/>
      <c r="K69" s="196"/>
      <c r="L69" s="191"/>
      <c r="M69" s="237"/>
      <c r="N69" s="408" t="str">
        <f>IF(COUNTIF(M69:M76,"×"),"指導","")</f>
        <v/>
      </c>
      <c r="O69" s="409"/>
      <c r="P69" s="409"/>
      <c r="Q69" s="410"/>
    </row>
    <row r="70" spans="2:17" s="3" customFormat="1" ht="18" customHeight="1" x14ac:dyDescent="0.15">
      <c r="B70" s="101"/>
      <c r="C70" s="404"/>
      <c r="D70" s="109"/>
      <c r="E70" s="117" t="s">
        <v>116</v>
      </c>
      <c r="F70" s="118"/>
      <c r="G70" s="118"/>
      <c r="H70" s="118"/>
      <c r="I70" s="118"/>
      <c r="J70" s="119"/>
      <c r="K70" s="217"/>
      <c r="L70" s="215"/>
      <c r="M70" s="342"/>
      <c r="N70" s="411"/>
      <c r="O70" s="412"/>
      <c r="P70" s="412"/>
      <c r="Q70" s="413"/>
    </row>
    <row r="71" spans="2:17" s="3" customFormat="1" ht="18" customHeight="1" x14ac:dyDescent="0.15">
      <c r="B71" s="101"/>
      <c r="C71" s="404"/>
      <c r="D71" s="120"/>
      <c r="E71" s="121"/>
      <c r="F71" s="122" t="s">
        <v>171</v>
      </c>
      <c r="G71" s="122"/>
      <c r="H71" s="121"/>
      <c r="I71" s="123"/>
      <c r="J71" s="124"/>
      <c r="K71" s="218"/>
      <c r="L71" s="213"/>
      <c r="M71" s="346"/>
      <c r="N71" s="411"/>
      <c r="O71" s="412"/>
      <c r="P71" s="412"/>
      <c r="Q71" s="413"/>
    </row>
    <row r="72" spans="2:17" s="3" customFormat="1" ht="18" customHeight="1" x14ac:dyDescent="0.15">
      <c r="B72" s="101"/>
      <c r="C72" s="404"/>
      <c r="D72" s="106"/>
      <c r="E72" s="125"/>
      <c r="F72" s="126" t="s">
        <v>172</v>
      </c>
      <c r="G72" s="126"/>
      <c r="H72" s="125"/>
      <c r="I72" s="127"/>
      <c r="J72" s="128"/>
      <c r="K72" s="197"/>
      <c r="L72" s="216"/>
      <c r="M72" s="336"/>
      <c r="N72" s="411"/>
      <c r="O72" s="412"/>
      <c r="P72" s="412"/>
      <c r="Q72" s="413"/>
    </row>
    <row r="73" spans="2:17" s="3" customFormat="1" ht="18" customHeight="1" x14ac:dyDescent="0.15">
      <c r="B73" s="101"/>
      <c r="C73" s="404"/>
      <c r="D73" s="92"/>
      <c r="E73" s="129" t="s">
        <v>117</v>
      </c>
      <c r="F73" s="93"/>
      <c r="G73" s="93"/>
      <c r="H73" s="129"/>
      <c r="I73" s="130"/>
      <c r="J73" s="93"/>
      <c r="K73" s="198"/>
      <c r="L73" s="221"/>
      <c r="M73" s="242"/>
      <c r="N73" s="411"/>
      <c r="O73" s="412"/>
      <c r="P73" s="412"/>
      <c r="Q73" s="413"/>
    </row>
    <row r="74" spans="2:17" s="3" customFormat="1" ht="18" customHeight="1" x14ac:dyDescent="0.15">
      <c r="B74" s="101"/>
      <c r="C74" s="404"/>
      <c r="D74" s="92"/>
      <c r="E74" s="129" t="s">
        <v>118</v>
      </c>
      <c r="F74" s="93"/>
      <c r="G74" s="93"/>
      <c r="H74" s="129"/>
      <c r="I74" s="130"/>
      <c r="J74" s="93"/>
      <c r="K74" s="198"/>
      <c r="L74" s="221"/>
      <c r="M74" s="242"/>
      <c r="N74" s="411"/>
      <c r="O74" s="412"/>
      <c r="P74" s="412"/>
      <c r="Q74" s="413"/>
    </row>
    <row r="75" spans="2:17" s="3" customFormat="1" ht="18" customHeight="1" x14ac:dyDescent="0.15">
      <c r="B75" s="101"/>
      <c r="C75" s="404"/>
      <c r="D75" s="109" t="s">
        <v>119</v>
      </c>
      <c r="E75" s="117" t="s">
        <v>173</v>
      </c>
      <c r="F75" s="118"/>
      <c r="G75" s="118"/>
      <c r="H75" s="118"/>
      <c r="I75" s="118"/>
      <c r="J75" s="118"/>
      <c r="K75" s="217"/>
      <c r="L75" s="215"/>
      <c r="M75" s="342"/>
      <c r="N75" s="411"/>
      <c r="O75" s="412"/>
      <c r="P75" s="412"/>
      <c r="Q75" s="413"/>
    </row>
    <row r="76" spans="2:17" s="3" customFormat="1" ht="18" customHeight="1" x14ac:dyDescent="0.15">
      <c r="B76" s="94"/>
      <c r="C76" s="405"/>
      <c r="D76" s="131"/>
      <c r="E76" s="132"/>
      <c r="F76" s="132" t="s">
        <v>174</v>
      </c>
      <c r="G76" s="133"/>
      <c r="H76" s="133"/>
      <c r="I76" s="133"/>
      <c r="J76" s="133"/>
      <c r="K76" s="219"/>
      <c r="L76" s="214"/>
      <c r="M76" s="343"/>
      <c r="N76" s="414"/>
      <c r="O76" s="415"/>
      <c r="P76" s="415"/>
      <c r="Q76" s="416"/>
    </row>
    <row r="77" spans="2:17" s="3" customFormat="1" ht="18" customHeight="1" x14ac:dyDescent="0.15">
      <c r="B77" s="111" t="s">
        <v>175</v>
      </c>
      <c r="C77" s="403" t="s">
        <v>54</v>
      </c>
      <c r="D77" s="106" t="s">
        <v>145</v>
      </c>
      <c r="E77" s="418" t="s">
        <v>5</v>
      </c>
      <c r="F77" s="418"/>
      <c r="G77" s="418"/>
      <c r="H77" s="418"/>
      <c r="I77" s="418"/>
      <c r="J77" s="418"/>
      <c r="K77" s="185"/>
      <c r="L77" s="191"/>
      <c r="M77" s="243"/>
      <c r="N77" s="419" t="str">
        <f>IF(COUNTIF(M77:M81,"×"),"指導","")</f>
        <v/>
      </c>
      <c r="O77" s="420"/>
      <c r="P77" s="420"/>
      <c r="Q77" s="421"/>
    </row>
    <row r="78" spans="2:17" s="3" customFormat="1" ht="18" customHeight="1" x14ac:dyDescent="0.15">
      <c r="B78" s="101"/>
      <c r="C78" s="407"/>
      <c r="D78" s="106" t="s">
        <v>71</v>
      </c>
      <c r="E78" s="93" t="s">
        <v>132</v>
      </c>
      <c r="F78" s="93"/>
      <c r="G78" s="93"/>
      <c r="H78" s="93"/>
      <c r="I78" s="93"/>
      <c r="J78" s="93"/>
      <c r="K78" s="183"/>
      <c r="L78" s="221"/>
      <c r="M78" s="242"/>
      <c r="N78" s="422"/>
      <c r="O78" s="423"/>
      <c r="P78" s="423"/>
      <c r="Q78" s="424"/>
    </row>
    <row r="79" spans="2:17" s="3" customFormat="1" ht="18" customHeight="1" x14ac:dyDescent="0.15">
      <c r="B79" s="101"/>
      <c r="C79" s="407"/>
      <c r="D79" s="106" t="s">
        <v>72</v>
      </c>
      <c r="E79" s="93" t="s">
        <v>7</v>
      </c>
      <c r="F79" s="110"/>
      <c r="G79" s="110"/>
      <c r="H79" s="110"/>
      <c r="I79" s="110"/>
      <c r="J79" s="107"/>
      <c r="K79" s="190"/>
      <c r="L79" s="221"/>
      <c r="M79" s="242"/>
      <c r="N79" s="422"/>
      <c r="O79" s="423"/>
      <c r="P79" s="423"/>
      <c r="Q79" s="424"/>
    </row>
    <row r="80" spans="2:17" s="3" customFormat="1" ht="18" customHeight="1" x14ac:dyDescent="0.15">
      <c r="B80" s="101"/>
      <c r="C80" s="407"/>
      <c r="D80" s="92" t="s">
        <v>165</v>
      </c>
      <c r="E80" s="93" t="s">
        <v>176</v>
      </c>
      <c r="F80" s="93"/>
      <c r="G80" s="93"/>
      <c r="H80" s="93"/>
      <c r="I80" s="93"/>
      <c r="J80" s="134"/>
      <c r="K80" s="339"/>
      <c r="L80" s="339"/>
      <c r="M80" s="338"/>
      <c r="N80" s="422"/>
      <c r="O80" s="423"/>
      <c r="P80" s="423"/>
      <c r="Q80" s="424"/>
    </row>
    <row r="81" spans="2:17" s="3" customFormat="1" ht="18" customHeight="1" x14ac:dyDescent="0.15">
      <c r="B81" s="101"/>
      <c r="C81" s="417"/>
      <c r="D81" s="135"/>
      <c r="E81" s="104"/>
      <c r="F81" s="104" t="s">
        <v>177</v>
      </c>
      <c r="G81" s="112"/>
      <c r="H81" s="112"/>
      <c r="I81" s="112"/>
      <c r="J81" s="112"/>
      <c r="K81" s="345"/>
      <c r="L81" s="345"/>
      <c r="M81" s="341"/>
      <c r="N81" s="425"/>
      <c r="O81" s="426"/>
      <c r="P81" s="426"/>
      <c r="Q81" s="427"/>
    </row>
    <row r="82" spans="2:17" s="3" customFormat="1" ht="18" customHeight="1" x14ac:dyDescent="0.15">
      <c r="B82" s="111" t="s">
        <v>178</v>
      </c>
      <c r="C82" s="403" t="s">
        <v>57</v>
      </c>
      <c r="D82" s="106" t="s">
        <v>145</v>
      </c>
      <c r="E82" s="100" t="s">
        <v>6</v>
      </c>
      <c r="F82" s="100"/>
      <c r="G82" s="100"/>
      <c r="H82" s="100"/>
      <c r="I82" s="100"/>
      <c r="J82" s="134"/>
      <c r="K82" s="185"/>
      <c r="L82" s="191"/>
      <c r="M82" s="243"/>
      <c r="N82" s="353" t="str">
        <f>IF(COUNTIF(M82:M85,"×"),"指導","")</f>
        <v/>
      </c>
      <c r="O82" s="354"/>
      <c r="P82" s="354"/>
      <c r="Q82" s="355"/>
    </row>
    <row r="83" spans="2:17" s="3" customFormat="1" ht="18" customHeight="1" x14ac:dyDescent="0.15">
      <c r="B83" s="101"/>
      <c r="C83" s="404"/>
      <c r="D83" s="106" t="s">
        <v>71</v>
      </c>
      <c r="E83" s="93" t="s">
        <v>29</v>
      </c>
      <c r="F83" s="93"/>
      <c r="G83" s="93"/>
      <c r="H83" s="93"/>
      <c r="I83" s="93"/>
      <c r="J83" s="93"/>
      <c r="K83" s="183"/>
      <c r="L83" s="221"/>
      <c r="M83" s="239"/>
      <c r="N83" s="356"/>
      <c r="O83" s="357"/>
      <c r="P83" s="357"/>
      <c r="Q83" s="358"/>
    </row>
    <row r="84" spans="2:17" s="3" customFormat="1" ht="18" customHeight="1" x14ac:dyDescent="0.15">
      <c r="B84" s="101"/>
      <c r="C84" s="404"/>
      <c r="D84" s="106" t="s">
        <v>72</v>
      </c>
      <c r="E84" s="93" t="s">
        <v>135</v>
      </c>
      <c r="F84" s="93"/>
      <c r="G84" s="93"/>
      <c r="H84" s="93"/>
      <c r="I84" s="93"/>
      <c r="J84" s="93"/>
      <c r="K84" s="183"/>
      <c r="L84" s="221"/>
      <c r="M84" s="239"/>
      <c r="N84" s="356"/>
      <c r="O84" s="357"/>
      <c r="P84" s="357"/>
      <c r="Q84" s="358"/>
    </row>
    <row r="85" spans="2:17" s="3" customFormat="1" ht="18" customHeight="1" x14ac:dyDescent="0.15">
      <c r="B85" s="94"/>
      <c r="C85" s="405"/>
      <c r="D85" s="96" t="s">
        <v>165</v>
      </c>
      <c r="E85" s="103" t="s">
        <v>7</v>
      </c>
      <c r="F85" s="103"/>
      <c r="G85" s="103"/>
      <c r="H85" s="103"/>
      <c r="I85" s="103"/>
      <c r="J85" s="103"/>
      <c r="K85" s="186"/>
      <c r="L85" s="195"/>
      <c r="M85" s="241"/>
      <c r="N85" s="359"/>
      <c r="O85" s="360"/>
      <c r="P85" s="360"/>
      <c r="Q85" s="361"/>
    </row>
    <row r="86" spans="2:17" s="3" customFormat="1" ht="18" customHeight="1" x14ac:dyDescent="0.15">
      <c r="B86" s="111" t="s">
        <v>179</v>
      </c>
      <c r="C86" s="403" t="s">
        <v>56</v>
      </c>
      <c r="D86" s="99" t="s">
        <v>145</v>
      </c>
      <c r="E86" s="108" t="s">
        <v>30</v>
      </c>
      <c r="F86" s="108"/>
      <c r="G86" s="108"/>
      <c r="H86" s="108"/>
      <c r="I86" s="108"/>
      <c r="J86" s="108"/>
      <c r="K86" s="187"/>
      <c r="L86" s="216"/>
      <c r="M86" s="243"/>
      <c r="N86" s="353" t="str">
        <f>IF(COUNTIF(M86:M88,"×"),"指導","")</f>
        <v/>
      </c>
      <c r="O86" s="354"/>
      <c r="P86" s="354"/>
      <c r="Q86" s="355"/>
    </row>
    <row r="87" spans="2:17" s="3" customFormat="1" ht="18" customHeight="1" x14ac:dyDescent="0.15">
      <c r="B87" s="101"/>
      <c r="C87" s="404"/>
      <c r="D87" s="106" t="s">
        <v>71</v>
      </c>
      <c r="E87" s="93" t="s">
        <v>180</v>
      </c>
      <c r="F87" s="93"/>
      <c r="G87" s="93"/>
      <c r="H87" s="93"/>
      <c r="I87" s="93"/>
      <c r="J87" s="93"/>
      <c r="K87" s="183"/>
      <c r="L87" s="221"/>
      <c r="M87" s="239"/>
      <c r="N87" s="356"/>
      <c r="O87" s="357"/>
      <c r="P87" s="357"/>
      <c r="Q87" s="358"/>
    </row>
    <row r="88" spans="2:17" s="3" customFormat="1" ht="18" customHeight="1" x14ac:dyDescent="0.15">
      <c r="B88" s="101"/>
      <c r="C88" s="405"/>
      <c r="D88" s="135" t="s">
        <v>72</v>
      </c>
      <c r="E88" s="103" t="s">
        <v>10</v>
      </c>
      <c r="F88" s="103"/>
      <c r="G88" s="103"/>
      <c r="H88" s="103"/>
      <c r="I88" s="103"/>
      <c r="J88" s="103"/>
      <c r="K88" s="186"/>
      <c r="L88" s="195"/>
      <c r="M88" s="241"/>
      <c r="N88" s="359"/>
      <c r="O88" s="360"/>
      <c r="P88" s="360"/>
      <c r="Q88" s="361"/>
    </row>
    <row r="89" spans="2:17" s="3" customFormat="1" ht="18" customHeight="1" x14ac:dyDescent="0.15">
      <c r="B89" s="111" t="s">
        <v>196</v>
      </c>
      <c r="C89" s="403" t="s">
        <v>58</v>
      </c>
      <c r="D89" s="99" t="s">
        <v>145</v>
      </c>
      <c r="E89" s="100" t="s">
        <v>6</v>
      </c>
      <c r="F89" s="100"/>
      <c r="G89" s="100"/>
      <c r="H89" s="100"/>
      <c r="I89" s="100"/>
      <c r="J89" s="100"/>
      <c r="K89" s="185"/>
      <c r="L89" s="191"/>
      <c r="M89" s="243"/>
      <c r="N89" s="353" t="str">
        <f>IF(COUNTIF(M89:M101,"×"),"指導","")</f>
        <v/>
      </c>
      <c r="O89" s="354"/>
      <c r="P89" s="354"/>
      <c r="Q89" s="355"/>
    </row>
    <row r="90" spans="2:17" s="3" customFormat="1" ht="18" customHeight="1" x14ac:dyDescent="0.15">
      <c r="B90" s="101"/>
      <c r="C90" s="404"/>
      <c r="D90" s="106" t="s">
        <v>71</v>
      </c>
      <c r="E90" s="93" t="s">
        <v>29</v>
      </c>
      <c r="F90" s="93"/>
      <c r="G90" s="93"/>
      <c r="H90" s="93"/>
      <c r="I90" s="93"/>
      <c r="J90" s="93"/>
      <c r="K90" s="183"/>
      <c r="L90" s="221"/>
      <c r="M90" s="242"/>
      <c r="N90" s="356"/>
      <c r="O90" s="357"/>
      <c r="P90" s="357"/>
      <c r="Q90" s="358"/>
    </row>
    <row r="91" spans="2:17" s="3" customFormat="1" ht="18" customHeight="1" x14ac:dyDescent="0.15">
      <c r="B91" s="101"/>
      <c r="C91" s="404"/>
      <c r="D91" s="106" t="s">
        <v>72</v>
      </c>
      <c r="E91" s="93" t="s">
        <v>134</v>
      </c>
      <c r="F91" s="93"/>
      <c r="G91" s="93"/>
      <c r="H91" s="93"/>
      <c r="I91" s="93"/>
      <c r="J91" s="93"/>
      <c r="K91" s="183"/>
      <c r="L91" s="221"/>
      <c r="M91" s="242"/>
      <c r="N91" s="356"/>
      <c r="O91" s="357"/>
      <c r="P91" s="357"/>
      <c r="Q91" s="358"/>
    </row>
    <row r="92" spans="2:17" s="3" customFormat="1" ht="18" customHeight="1" x14ac:dyDescent="0.15">
      <c r="B92" s="101"/>
      <c r="C92" s="404"/>
      <c r="D92" s="106" t="s">
        <v>73</v>
      </c>
      <c r="E92" s="93" t="s">
        <v>15</v>
      </c>
      <c r="F92" s="93"/>
      <c r="G92" s="93"/>
      <c r="H92" s="93"/>
      <c r="I92" s="93"/>
      <c r="J92" s="93"/>
      <c r="K92" s="183"/>
      <c r="L92" s="221"/>
      <c r="M92" s="242"/>
      <c r="N92" s="356"/>
      <c r="O92" s="357"/>
      <c r="P92" s="357"/>
      <c r="Q92" s="358"/>
    </row>
    <row r="93" spans="2:17" s="3" customFormat="1" ht="18" customHeight="1" x14ac:dyDescent="0.15">
      <c r="B93" s="101"/>
      <c r="C93" s="404"/>
      <c r="D93" s="106" t="s">
        <v>74</v>
      </c>
      <c r="E93" s="108" t="s">
        <v>8</v>
      </c>
      <c r="F93" s="108"/>
      <c r="G93" s="108"/>
      <c r="H93" s="108"/>
      <c r="I93" s="108"/>
      <c r="J93" s="108"/>
      <c r="K93" s="192"/>
      <c r="L93" s="221"/>
      <c r="M93" s="237"/>
      <c r="N93" s="356"/>
      <c r="O93" s="357"/>
      <c r="P93" s="357"/>
      <c r="Q93" s="358"/>
    </row>
    <row r="94" spans="2:17" s="3" customFormat="1" ht="18" customHeight="1" x14ac:dyDescent="0.15">
      <c r="B94" s="101"/>
      <c r="C94" s="95"/>
      <c r="D94" s="92"/>
      <c r="E94" s="93" t="s">
        <v>87</v>
      </c>
      <c r="F94" s="93"/>
      <c r="G94" s="93"/>
      <c r="H94" s="93"/>
      <c r="I94" s="93"/>
      <c r="J94" s="93"/>
      <c r="K94" s="183"/>
      <c r="L94" s="221"/>
      <c r="M94" s="242"/>
      <c r="N94" s="356"/>
      <c r="O94" s="357"/>
      <c r="P94" s="357"/>
      <c r="Q94" s="358"/>
    </row>
    <row r="95" spans="2:17" s="3" customFormat="1" ht="18" customHeight="1" x14ac:dyDescent="0.15">
      <c r="B95" s="101"/>
      <c r="C95" s="95"/>
      <c r="D95" s="109"/>
      <c r="E95" s="110" t="s">
        <v>197</v>
      </c>
      <c r="F95" s="110"/>
      <c r="G95" s="110"/>
      <c r="H95" s="110"/>
      <c r="I95" s="110"/>
      <c r="J95" s="110"/>
      <c r="K95" s="339"/>
      <c r="L95" s="339"/>
      <c r="M95" s="342"/>
      <c r="N95" s="356"/>
      <c r="O95" s="357"/>
      <c r="P95" s="357"/>
      <c r="Q95" s="358"/>
    </row>
    <row r="96" spans="2:17" s="3" customFormat="1" ht="18" customHeight="1" x14ac:dyDescent="0.15">
      <c r="B96" s="101"/>
      <c r="C96" s="95"/>
      <c r="D96" s="106"/>
      <c r="E96" s="108" t="s">
        <v>136</v>
      </c>
      <c r="F96" s="108"/>
      <c r="G96" s="108"/>
      <c r="H96" s="108"/>
      <c r="I96" s="108"/>
      <c r="J96" s="108"/>
      <c r="K96" s="347"/>
      <c r="L96" s="347"/>
      <c r="M96" s="336"/>
      <c r="N96" s="356"/>
      <c r="O96" s="357"/>
      <c r="P96" s="357"/>
      <c r="Q96" s="358"/>
    </row>
    <row r="97" spans="2:17" s="3" customFormat="1" ht="18" customHeight="1" x14ac:dyDescent="0.15">
      <c r="B97" s="101"/>
      <c r="C97" s="95"/>
      <c r="D97" s="109"/>
      <c r="E97" s="110" t="s">
        <v>88</v>
      </c>
      <c r="F97" s="110"/>
      <c r="G97" s="110"/>
      <c r="H97" s="110"/>
      <c r="I97" s="110"/>
      <c r="J97" s="113"/>
      <c r="K97" s="339"/>
      <c r="L97" s="339"/>
      <c r="M97" s="342"/>
      <c r="N97" s="356"/>
      <c r="O97" s="357"/>
      <c r="P97" s="357"/>
      <c r="Q97" s="358"/>
    </row>
    <row r="98" spans="2:17" s="3" customFormat="1" ht="18" customHeight="1" x14ac:dyDescent="0.15">
      <c r="B98" s="101"/>
      <c r="C98" s="95"/>
      <c r="D98" s="106"/>
      <c r="E98" s="108"/>
      <c r="F98" s="108"/>
      <c r="G98" s="108"/>
      <c r="H98" s="108" t="s">
        <v>198</v>
      </c>
      <c r="I98" s="108"/>
      <c r="J98" s="108"/>
      <c r="K98" s="347"/>
      <c r="L98" s="347"/>
      <c r="M98" s="336"/>
      <c r="N98" s="356"/>
      <c r="O98" s="357"/>
      <c r="P98" s="357"/>
      <c r="Q98" s="358"/>
    </row>
    <row r="99" spans="2:17" s="3" customFormat="1" ht="18" customHeight="1" x14ac:dyDescent="0.15">
      <c r="B99" s="101"/>
      <c r="C99" s="136"/>
      <c r="D99" s="106" t="s">
        <v>75</v>
      </c>
      <c r="E99" s="129" t="s">
        <v>199</v>
      </c>
      <c r="F99" s="130"/>
      <c r="G99" s="130"/>
      <c r="H99" s="130"/>
      <c r="I99" s="130"/>
      <c r="J99" s="130"/>
      <c r="K99" s="432"/>
      <c r="L99" s="339"/>
      <c r="M99" s="342"/>
      <c r="N99" s="356"/>
      <c r="O99" s="357"/>
      <c r="P99" s="357"/>
      <c r="Q99" s="358"/>
    </row>
    <row r="100" spans="2:17" s="3" customFormat="1" ht="18" customHeight="1" x14ac:dyDescent="0.15">
      <c r="B100" s="101"/>
      <c r="C100" s="136"/>
      <c r="D100" s="106"/>
      <c r="E100" s="430" t="s">
        <v>137</v>
      </c>
      <c r="F100" s="430"/>
      <c r="G100" s="430"/>
      <c r="H100" s="430"/>
      <c r="I100" s="430"/>
      <c r="J100" s="431"/>
      <c r="K100" s="433"/>
      <c r="L100" s="344"/>
      <c r="M100" s="346"/>
      <c r="N100" s="356"/>
      <c r="O100" s="357"/>
      <c r="P100" s="357"/>
      <c r="Q100" s="358"/>
    </row>
    <row r="101" spans="2:17" s="3" customFormat="1" ht="18" customHeight="1" x14ac:dyDescent="0.15">
      <c r="B101" s="101"/>
      <c r="C101" s="95"/>
      <c r="D101" s="106"/>
      <c r="E101" s="430"/>
      <c r="F101" s="430"/>
      <c r="G101" s="430"/>
      <c r="H101" s="430"/>
      <c r="I101" s="430"/>
      <c r="J101" s="431"/>
      <c r="K101" s="434"/>
      <c r="L101" s="345"/>
      <c r="M101" s="343"/>
      <c r="N101" s="359"/>
      <c r="O101" s="360"/>
      <c r="P101" s="360"/>
      <c r="Q101" s="361"/>
    </row>
    <row r="102" spans="2:17" s="5" customFormat="1" ht="18" customHeight="1" x14ac:dyDescent="0.15">
      <c r="B102" s="111" t="s">
        <v>200</v>
      </c>
      <c r="C102" s="143" t="s">
        <v>245</v>
      </c>
      <c r="D102" s="137" t="s">
        <v>145</v>
      </c>
      <c r="E102" s="100" t="s">
        <v>125</v>
      </c>
      <c r="F102" s="100"/>
      <c r="G102" s="100"/>
      <c r="H102" s="100"/>
      <c r="I102" s="100"/>
      <c r="J102" s="100"/>
      <c r="K102" s="185"/>
      <c r="L102" s="212"/>
      <c r="M102" s="244"/>
      <c r="N102" s="353" t="str">
        <f>IF(COUNTIF(M102:M103,"×"),"指導","")</f>
        <v/>
      </c>
      <c r="O102" s="354"/>
      <c r="P102" s="354"/>
      <c r="Q102" s="355"/>
    </row>
    <row r="103" spans="2:17" s="5" customFormat="1" ht="18" customHeight="1" thickBot="1" x14ac:dyDescent="0.2">
      <c r="B103" s="138"/>
      <c r="C103" s="139"/>
      <c r="D103" s="140" t="s">
        <v>119</v>
      </c>
      <c r="E103" s="141" t="s">
        <v>201</v>
      </c>
      <c r="F103" s="141"/>
      <c r="G103" s="141"/>
      <c r="H103" s="141"/>
      <c r="I103" s="141"/>
      <c r="J103" s="141"/>
      <c r="K103" s="199"/>
      <c r="L103" s="200"/>
      <c r="M103" s="241"/>
      <c r="N103" s="356"/>
      <c r="O103" s="357"/>
      <c r="P103" s="357"/>
      <c r="Q103" s="358"/>
    </row>
    <row r="104" spans="2:17" s="5" customFormat="1" ht="18" customHeight="1" thickBot="1" x14ac:dyDescent="0.2">
      <c r="B104" s="67"/>
      <c r="C104" s="68"/>
      <c r="D104" s="52"/>
      <c r="E104" s="35"/>
      <c r="F104" s="35"/>
      <c r="G104" s="35"/>
      <c r="H104" s="35"/>
      <c r="I104" s="35"/>
      <c r="J104" s="35"/>
      <c r="K104" s="35"/>
      <c r="L104" s="40"/>
      <c r="M104" s="39"/>
      <c r="N104" s="39"/>
      <c r="O104" s="39"/>
      <c r="P104" s="39"/>
      <c r="Q104" s="39"/>
    </row>
    <row r="105" spans="2:17" s="5" customFormat="1" ht="18" customHeight="1" x14ac:dyDescent="0.15">
      <c r="B105" s="392" t="s">
        <v>20</v>
      </c>
      <c r="C105" s="393"/>
      <c r="D105" s="396" t="s">
        <v>16</v>
      </c>
      <c r="E105" s="396"/>
      <c r="F105" s="396"/>
      <c r="G105" s="396"/>
      <c r="H105" s="396"/>
      <c r="I105" s="396"/>
      <c r="J105" s="396"/>
      <c r="K105" s="398" t="s">
        <v>38</v>
      </c>
      <c r="L105" s="350" t="s">
        <v>17</v>
      </c>
      <c r="M105" s="352" t="s">
        <v>289</v>
      </c>
      <c r="N105" s="352" t="s">
        <v>18</v>
      </c>
      <c r="O105" s="352"/>
      <c r="P105" s="352"/>
      <c r="Q105" s="352"/>
    </row>
    <row r="106" spans="2:17" s="5" customFormat="1" ht="18" customHeight="1" x14ac:dyDescent="0.15">
      <c r="B106" s="452"/>
      <c r="C106" s="453"/>
      <c r="D106" s="397"/>
      <c r="E106" s="397"/>
      <c r="F106" s="397"/>
      <c r="G106" s="397"/>
      <c r="H106" s="397"/>
      <c r="I106" s="397"/>
      <c r="J106" s="397"/>
      <c r="K106" s="352"/>
      <c r="L106" s="351"/>
      <c r="M106" s="352"/>
      <c r="N106" s="352"/>
      <c r="O106" s="352"/>
      <c r="P106" s="352"/>
      <c r="Q106" s="352"/>
    </row>
    <row r="107" spans="2:17" s="3" customFormat="1" ht="18" customHeight="1" x14ac:dyDescent="0.15">
      <c r="B107" s="47" t="s">
        <v>152</v>
      </c>
      <c r="C107" s="401" t="s">
        <v>153</v>
      </c>
      <c r="D107" s="48" t="s">
        <v>145</v>
      </c>
      <c r="E107" s="38" t="s">
        <v>249</v>
      </c>
      <c r="F107" s="38"/>
      <c r="G107" s="38"/>
      <c r="H107" s="38"/>
      <c r="I107" s="38"/>
      <c r="J107" s="38"/>
      <c r="K107" s="185"/>
      <c r="L107" s="221"/>
      <c r="M107" s="230"/>
      <c r="N107" s="353" t="str">
        <f>IF(COUNTIF(M107:M113,"×"),"指導","")</f>
        <v/>
      </c>
      <c r="O107" s="354"/>
      <c r="P107" s="354"/>
      <c r="Q107" s="355"/>
    </row>
    <row r="108" spans="2:17" s="3" customFormat="1" ht="18" customHeight="1" x14ac:dyDescent="0.15">
      <c r="B108" s="49"/>
      <c r="C108" s="402"/>
      <c r="D108" s="31"/>
      <c r="E108" s="28" t="s">
        <v>154</v>
      </c>
      <c r="F108" s="28"/>
      <c r="G108" s="28"/>
      <c r="H108" s="28"/>
      <c r="I108" s="28"/>
      <c r="J108" s="28"/>
      <c r="K108" s="183"/>
      <c r="L108" s="221"/>
      <c r="M108" s="228"/>
      <c r="N108" s="356"/>
      <c r="O108" s="357"/>
      <c r="P108" s="357"/>
      <c r="Q108" s="358"/>
    </row>
    <row r="109" spans="2:17" s="3" customFormat="1" ht="18" customHeight="1" x14ac:dyDescent="0.15">
      <c r="B109" s="36"/>
      <c r="C109" s="402"/>
      <c r="D109" s="31"/>
      <c r="E109" s="28" t="s">
        <v>155</v>
      </c>
      <c r="F109" s="28"/>
      <c r="G109" s="28"/>
      <c r="H109" s="28"/>
      <c r="I109" s="28"/>
      <c r="J109" s="28"/>
      <c r="K109" s="183"/>
      <c r="L109" s="221"/>
      <c r="M109" s="228"/>
      <c r="N109" s="356"/>
      <c r="O109" s="357"/>
      <c r="P109" s="357"/>
      <c r="Q109" s="358"/>
    </row>
    <row r="110" spans="2:17" s="3" customFormat="1" ht="18" customHeight="1" x14ac:dyDescent="0.15">
      <c r="B110" s="36"/>
      <c r="C110" s="402"/>
      <c r="D110" s="31"/>
      <c r="E110" s="28" t="s">
        <v>156</v>
      </c>
      <c r="F110" s="28"/>
      <c r="G110" s="28"/>
      <c r="H110" s="28"/>
      <c r="I110" s="28"/>
      <c r="J110" s="28"/>
      <c r="K110" s="187"/>
      <c r="L110" s="221"/>
      <c r="M110" s="228"/>
      <c r="N110" s="356"/>
      <c r="O110" s="357"/>
      <c r="P110" s="357"/>
      <c r="Q110" s="358"/>
    </row>
    <row r="111" spans="2:17" s="3" customFormat="1" ht="18" customHeight="1" x14ac:dyDescent="0.15">
      <c r="B111" s="36"/>
      <c r="C111" s="33"/>
      <c r="D111" s="31"/>
      <c r="E111" s="28" t="s">
        <v>157</v>
      </c>
      <c r="F111" s="28"/>
      <c r="G111" s="28"/>
      <c r="H111" s="28"/>
      <c r="I111" s="28"/>
      <c r="J111" s="28"/>
      <c r="K111" s="183"/>
      <c r="L111" s="221"/>
      <c r="M111" s="231"/>
      <c r="N111" s="356"/>
      <c r="O111" s="357"/>
      <c r="P111" s="357"/>
      <c r="Q111" s="358"/>
    </row>
    <row r="112" spans="2:17" s="3" customFormat="1" ht="18" customHeight="1" x14ac:dyDescent="0.15">
      <c r="B112" s="36"/>
      <c r="C112" s="33"/>
      <c r="D112" s="31"/>
      <c r="E112" s="28" t="s">
        <v>158</v>
      </c>
      <c r="F112" s="28"/>
      <c r="G112" s="28"/>
      <c r="H112" s="28"/>
      <c r="I112" s="28"/>
      <c r="J112" s="28"/>
      <c r="K112" s="183"/>
      <c r="L112" s="221"/>
      <c r="M112" s="230"/>
      <c r="N112" s="356"/>
      <c r="O112" s="357"/>
      <c r="P112" s="357"/>
      <c r="Q112" s="358"/>
    </row>
    <row r="113" spans="2:17" s="3" customFormat="1" ht="18" customHeight="1" x14ac:dyDescent="0.15">
      <c r="B113" s="36"/>
      <c r="C113" s="41"/>
      <c r="D113" s="45"/>
      <c r="E113" s="46" t="s">
        <v>159</v>
      </c>
      <c r="F113" s="46"/>
      <c r="G113" s="46"/>
      <c r="H113" s="46"/>
      <c r="I113" s="46"/>
      <c r="J113" s="46"/>
      <c r="K113" s="190"/>
      <c r="L113" s="215"/>
      <c r="M113" s="229"/>
      <c r="N113" s="359"/>
      <c r="O113" s="360"/>
      <c r="P113" s="360"/>
      <c r="Q113" s="361"/>
    </row>
    <row r="114" spans="2:17" s="3" customFormat="1" ht="18" customHeight="1" x14ac:dyDescent="0.15">
      <c r="B114" s="47" t="s">
        <v>181</v>
      </c>
      <c r="C114" s="402" t="s">
        <v>182</v>
      </c>
      <c r="D114" s="57" t="s">
        <v>145</v>
      </c>
      <c r="E114" s="38" t="s">
        <v>183</v>
      </c>
      <c r="F114" s="38"/>
      <c r="G114" s="38"/>
      <c r="H114" s="38"/>
      <c r="I114" s="38"/>
      <c r="J114" s="38"/>
      <c r="K114" s="185"/>
      <c r="L114" s="191"/>
      <c r="M114" s="233"/>
      <c r="N114" s="353" t="str">
        <f>IF(COUNTIF(M114:M133,"×"),"指導","")</f>
        <v/>
      </c>
      <c r="O114" s="354"/>
      <c r="P114" s="354"/>
      <c r="Q114" s="355"/>
    </row>
    <row r="115" spans="2:17" s="3" customFormat="1" ht="18" customHeight="1" x14ac:dyDescent="0.15">
      <c r="B115" s="36"/>
      <c r="C115" s="402"/>
      <c r="D115" s="55" t="s">
        <v>71</v>
      </c>
      <c r="E115" s="28" t="s">
        <v>11</v>
      </c>
      <c r="F115" s="28"/>
      <c r="G115" s="28"/>
      <c r="H115" s="28"/>
      <c r="I115" s="28"/>
      <c r="J115" s="28"/>
      <c r="K115" s="183"/>
      <c r="L115" s="221"/>
      <c r="M115" s="231"/>
      <c r="N115" s="356"/>
      <c r="O115" s="357"/>
      <c r="P115" s="357"/>
      <c r="Q115" s="358"/>
    </row>
    <row r="116" spans="2:17" s="3" customFormat="1" ht="18" customHeight="1" x14ac:dyDescent="0.15">
      <c r="B116" s="36"/>
      <c r="C116" s="402"/>
      <c r="D116" s="55" t="s">
        <v>72</v>
      </c>
      <c r="E116" s="28" t="s">
        <v>12</v>
      </c>
      <c r="F116" s="28"/>
      <c r="G116" s="28"/>
      <c r="H116" s="28"/>
      <c r="I116" s="28"/>
      <c r="J116" s="28"/>
      <c r="K116" s="183"/>
      <c r="L116" s="221"/>
      <c r="M116" s="230"/>
      <c r="N116" s="356"/>
      <c r="O116" s="357"/>
      <c r="P116" s="357"/>
      <c r="Q116" s="358"/>
    </row>
    <row r="117" spans="2:17" s="3" customFormat="1" ht="18" customHeight="1" x14ac:dyDescent="0.15">
      <c r="B117" s="36"/>
      <c r="C117" s="402"/>
      <c r="D117" s="55" t="s">
        <v>73</v>
      </c>
      <c r="E117" s="28" t="s">
        <v>31</v>
      </c>
      <c r="F117" s="28"/>
      <c r="G117" s="28"/>
      <c r="H117" s="28"/>
      <c r="I117" s="28"/>
      <c r="J117" s="28"/>
      <c r="K117" s="183"/>
      <c r="L117" s="221"/>
      <c r="M117" s="228"/>
      <c r="N117" s="356"/>
      <c r="O117" s="357"/>
      <c r="P117" s="357"/>
      <c r="Q117" s="358"/>
    </row>
    <row r="118" spans="2:17" s="5" customFormat="1" ht="18" customHeight="1" x14ac:dyDescent="0.15">
      <c r="B118" s="36"/>
      <c r="C118" s="402"/>
      <c r="D118" s="55" t="s">
        <v>74</v>
      </c>
      <c r="E118" s="28" t="s">
        <v>32</v>
      </c>
      <c r="F118" s="28"/>
      <c r="G118" s="28"/>
      <c r="H118" s="28"/>
      <c r="I118" s="28"/>
      <c r="J118" s="28"/>
      <c r="K118" s="183"/>
      <c r="L118" s="221"/>
      <c r="M118" s="231"/>
      <c r="N118" s="356"/>
      <c r="O118" s="357"/>
      <c r="P118" s="357"/>
      <c r="Q118" s="358"/>
    </row>
    <row r="119" spans="2:17" s="5" customFormat="1" ht="18" customHeight="1" x14ac:dyDescent="0.15">
      <c r="B119" s="36"/>
      <c r="C119" s="33"/>
      <c r="D119" s="55" t="s">
        <v>75</v>
      </c>
      <c r="E119" s="28" t="s">
        <v>33</v>
      </c>
      <c r="F119" s="28"/>
      <c r="G119" s="28"/>
      <c r="H119" s="28"/>
      <c r="I119" s="28"/>
      <c r="J119" s="28"/>
      <c r="K119" s="183"/>
      <c r="L119" s="221"/>
      <c r="M119" s="231"/>
      <c r="N119" s="356"/>
      <c r="O119" s="357"/>
      <c r="P119" s="357"/>
      <c r="Q119" s="358"/>
    </row>
    <row r="120" spans="2:17" s="3" customFormat="1" ht="18" customHeight="1" x14ac:dyDescent="0.15">
      <c r="B120" s="36"/>
      <c r="C120" s="33"/>
      <c r="D120" s="55" t="s">
        <v>76</v>
      </c>
      <c r="E120" s="28" t="s">
        <v>34</v>
      </c>
      <c r="F120" s="28"/>
      <c r="G120" s="28"/>
      <c r="H120" s="28"/>
      <c r="I120" s="28"/>
      <c r="J120" s="28"/>
      <c r="K120" s="183"/>
      <c r="L120" s="221"/>
      <c r="M120" s="231"/>
      <c r="N120" s="356"/>
      <c r="O120" s="357"/>
      <c r="P120" s="357"/>
      <c r="Q120" s="358"/>
    </row>
    <row r="121" spans="2:17" s="3" customFormat="1" ht="18" customHeight="1" x14ac:dyDescent="0.15">
      <c r="B121" s="36"/>
      <c r="C121" s="33"/>
      <c r="D121" s="55" t="s">
        <v>77</v>
      </c>
      <c r="E121" s="28" t="s">
        <v>35</v>
      </c>
      <c r="F121" s="28"/>
      <c r="G121" s="28"/>
      <c r="H121" s="28"/>
      <c r="I121" s="28"/>
      <c r="J121" s="28"/>
      <c r="K121" s="183"/>
      <c r="L121" s="221"/>
      <c r="M121" s="231"/>
      <c r="N121" s="356"/>
      <c r="O121" s="357"/>
      <c r="P121" s="357"/>
      <c r="Q121" s="358"/>
    </row>
    <row r="122" spans="2:17" s="3" customFormat="1" ht="18" customHeight="1" x14ac:dyDescent="0.15">
      <c r="B122" s="36"/>
      <c r="C122" s="33"/>
      <c r="D122" s="29" t="s">
        <v>78</v>
      </c>
      <c r="E122" s="28" t="s">
        <v>42</v>
      </c>
      <c r="F122" s="28"/>
      <c r="G122" s="28"/>
      <c r="H122" s="28"/>
      <c r="I122" s="28"/>
      <c r="J122" s="28"/>
      <c r="K122" s="183"/>
      <c r="L122" s="221"/>
      <c r="M122" s="230"/>
      <c r="N122" s="356"/>
      <c r="O122" s="357"/>
      <c r="P122" s="357"/>
      <c r="Q122" s="358"/>
    </row>
    <row r="123" spans="2:17" s="3" customFormat="1" ht="18" customHeight="1" x14ac:dyDescent="0.15">
      <c r="B123" s="36"/>
      <c r="C123" s="33"/>
      <c r="D123" s="55" t="s">
        <v>79</v>
      </c>
      <c r="E123" s="44" t="s">
        <v>240</v>
      </c>
      <c r="F123" s="44"/>
      <c r="G123" s="44"/>
      <c r="H123" s="44"/>
      <c r="I123" s="44"/>
      <c r="J123" s="44"/>
      <c r="K123" s="201"/>
      <c r="L123" s="221"/>
      <c r="M123" s="231"/>
      <c r="N123" s="356"/>
      <c r="O123" s="357"/>
      <c r="P123" s="357"/>
      <c r="Q123" s="358"/>
    </row>
    <row r="124" spans="2:17" s="3" customFormat="1" ht="18" customHeight="1" x14ac:dyDescent="0.15">
      <c r="B124" s="36"/>
      <c r="C124" s="33"/>
      <c r="D124" s="31"/>
      <c r="E124" s="28" t="s">
        <v>81</v>
      </c>
      <c r="F124" s="28"/>
      <c r="G124" s="28"/>
      <c r="H124" s="28"/>
      <c r="I124" s="28"/>
      <c r="J124" s="28"/>
      <c r="K124" s="183"/>
      <c r="L124" s="221"/>
      <c r="M124" s="235"/>
      <c r="N124" s="356"/>
      <c r="O124" s="357"/>
      <c r="P124" s="357"/>
      <c r="Q124" s="358"/>
    </row>
    <row r="125" spans="2:17" s="3" customFormat="1" ht="18" customHeight="1" x14ac:dyDescent="0.15">
      <c r="B125" s="36"/>
      <c r="C125" s="33"/>
      <c r="D125" s="31"/>
      <c r="E125" s="28" t="s">
        <v>184</v>
      </c>
      <c r="F125" s="28"/>
      <c r="G125" s="28"/>
      <c r="H125" s="28"/>
      <c r="I125" s="28"/>
      <c r="J125" s="28"/>
      <c r="K125" s="183"/>
      <c r="L125" s="221"/>
      <c r="M125" s="230"/>
      <c r="N125" s="356"/>
      <c r="O125" s="357"/>
      <c r="P125" s="357"/>
      <c r="Q125" s="358"/>
    </row>
    <row r="126" spans="2:17" s="3" customFormat="1" ht="18" customHeight="1" x14ac:dyDescent="0.15">
      <c r="B126" s="36"/>
      <c r="C126" s="33"/>
      <c r="D126" s="31"/>
      <c r="E126" s="28" t="s">
        <v>82</v>
      </c>
      <c r="F126" s="28"/>
      <c r="G126" s="28"/>
      <c r="H126" s="28"/>
      <c r="I126" s="28"/>
      <c r="J126" s="28"/>
      <c r="K126" s="183"/>
      <c r="L126" s="221"/>
      <c r="M126" s="231"/>
      <c r="N126" s="356"/>
      <c r="O126" s="357"/>
      <c r="P126" s="357"/>
      <c r="Q126" s="358"/>
    </row>
    <row r="127" spans="2:17" s="3" customFormat="1" ht="18" customHeight="1" x14ac:dyDescent="0.15">
      <c r="B127" s="36"/>
      <c r="C127" s="33"/>
      <c r="D127" s="31"/>
      <c r="E127" s="28" t="s">
        <v>83</v>
      </c>
      <c r="F127" s="28"/>
      <c r="G127" s="28"/>
      <c r="H127" s="28"/>
      <c r="I127" s="28"/>
      <c r="J127" s="28"/>
      <c r="K127" s="183"/>
      <c r="L127" s="221"/>
      <c r="M127" s="231"/>
      <c r="N127" s="356"/>
      <c r="O127" s="357"/>
      <c r="P127" s="357"/>
      <c r="Q127" s="358"/>
    </row>
    <row r="128" spans="2:17" s="3" customFormat="1" ht="18" customHeight="1" x14ac:dyDescent="0.15">
      <c r="B128" s="36"/>
      <c r="C128" s="33"/>
      <c r="D128" s="31" t="s">
        <v>185</v>
      </c>
      <c r="E128" s="28" t="s">
        <v>19</v>
      </c>
      <c r="F128" s="28"/>
      <c r="G128" s="28"/>
      <c r="H128" s="28"/>
      <c r="I128" s="28"/>
      <c r="J128" s="28"/>
      <c r="K128" s="192"/>
      <c r="L128" s="221"/>
      <c r="M128" s="231"/>
      <c r="N128" s="356"/>
      <c r="O128" s="357"/>
      <c r="P128" s="357"/>
      <c r="Q128" s="358"/>
    </row>
    <row r="129" spans="2:17" s="3" customFormat="1" ht="18" customHeight="1" x14ac:dyDescent="0.15">
      <c r="B129" s="36"/>
      <c r="C129" s="33"/>
      <c r="D129" s="31"/>
      <c r="E129" s="28" t="s">
        <v>81</v>
      </c>
      <c r="F129" s="28"/>
      <c r="G129" s="28"/>
      <c r="H129" s="28"/>
      <c r="I129" s="28"/>
      <c r="J129" s="28"/>
      <c r="K129" s="183"/>
      <c r="L129" s="221"/>
      <c r="M129" s="231"/>
      <c r="N129" s="356"/>
      <c r="O129" s="357"/>
      <c r="P129" s="357"/>
      <c r="Q129" s="358"/>
    </row>
    <row r="130" spans="2:17" s="3" customFormat="1" ht="18" customHeight="1" x14ac:dyDescent="0.15">
      <c r="B130" s="36"/>
      <c r="C130" s="33"/>
      <c r="D130" s="31"/>
      <c r="E130" s="28" t="s">
        <v>84</v>
      </c>
      <c r="F130" s="28"/>
      <c r="G130" s="28"/>
      <c r="H130" s="28"/>
      <c r="I130" s="28"/>
      <c r="J130" s="28"/>
      <c r="K130" s="183"/>
      <c r="L130" s="221"/>
      <c r="M130" s="231"/>
      <c r="N130" s="356"/>
      <c r="O130" s="357"/>
      <c r="P130" s="357"/>
      <c r="Q130" s="358"/>
    </row>
    <row r="131" spans="2:17" s="3" customFormat="1" ht="18" customHeight="1" x14ac:dyDescent="0.15">
      <c r="B131" s="36"/>
      <c r="C131" s="33"/>
      <c r="D131" s="31"/>
      <c r="E131" s="28" t="s">
        <v>85</v>
      </c>
      <c r="F131" s="28"/>
      <c r="G131" s="28"/>
      <c r="H131" s="28"/>
      <c r="I131" s="28"/>
      <c r="J131" s="28"/>
      <c r="K131" s="183"/>
      <c r="L131" s="221"/>
      <c r="M131" s="230"/>
      <c r="N131" s="356"/>
      <c r="O131" s="357"/>
      <c r="P131" s="357"/>
      <c r="Q131" s="358"/>
    </row>
    <row r="132" spans="2:17" s="3" customFormat="1" ht="18" customHeight="1" x14ac:dyDescent="0.15">
      <c r="B132" s="36"/>
      <c r="C132" s="33"/>
      <c r="D132" s="45"/>
      <c r="E132" s="46" t="s">
        <v>86</v>
      </c>
      <c r="F132" s="46"/>
      <c r="G132" s="46"/>
      <c r="H132" s="46"/>
      <c r="I132" s="46"/>
      <c r="J132" s="46"/>
      <c r="K132" s="190"/>
      <c r="L132" s="220"/>
      <c r="M132" s="342"/>
      <c r="N132" s="356"/>
      <c r="O132" s="357"/>
      <c r="P132" s="357"/>
      <c r="Q132" s="358"/>
    </row>
    <row r="133" spans="2:17" s="3" customFormat="1" ht="18" customHeight="1" x14ac:dyDescent="0.15">
      <c r="B133" s="32"/>
      <c r="C133" s="41"/>
      <c r="D133" s="59"/>
      <c r="E133" s="58" t="s">
        <v>186</v>
      </c>
      <c r="F133" s="58"/>
      <c r="G133" s="58"/>
      <c r="H133" s="58"/>
      <c r="I133" s="58"/>
      <c r="J133" s="58"/>
      <c r="K133" s="202"/>
      <c r="L133" s="211"/>
      <c r="M133" s="343"/>
      <c r="N133" s="359"/>
      <c r="O133" s="360"/>
      <c r="P133" s="360"/>
      <c r="Q133" s="361"/>
    </row>
    <row r="134" spans="2:17" s="3" customFormat="1" ht="18" customHeight="1" x14ac:dyDescent="0.15">
      <c r="B134" s="36"/>
      <c r="C134" s="402" t="s">
        <v>187</v>
      </c>
      <c r="D134" s="37" t="s">
        <v>145</v>
      </c>
      <c r="E134" s="44" t="s">
        <v>13</v>
      </c>
      <c r="F134" s="44"/>
      <c r="G134" s="44"/>
      <c r="H134" s="44"/>
      <c r="I134" s="44"/>
      <c r="J134" s="44"/>
      <c r="K134" s="203"/>
      <c r="L134" s="221"/>
      <c r="M134" s="230"/>
      <c r="N134" s="356" t="str">
        <f>IF(COUNTIF(M134:M146,"×"),"指導","")</f>
        <v/>
      </c>
      <c r="O134" s="357"/>
      <c r="P134" s="357"/>
      <c r="Q134" s="358"/>
    </row>
    <row r="135" spans="2:17" s="3" customFormat="1" ht="18" customHeight="1" x14ac:dyDescent="0.15">
      <c r="B135" s="36"/>
      <c r="C135" s="402"/>
      <c r="D135" s="45"/>
      <c r="E135" s="46" t="s">
        <v>241</v>
      </c>
      <c r="F135" s="46"/>
      <c r="G135" s="46"/>
      <c r="H135" s="46"/>
      <c r="I135" s="46"/>
      <c r="J135" s="46"/>
      <c r="K135" s="190"/>
      <c r="L135" s="220"/>
      <c r="M135" s="342"/>
      <c r="N135" s="356"/>
      <c r="O135" s="357"/>
      <c r="P135" s="357"/>
      <c r="Q135" s="358"/>
    </row>
    <row r="136" spans="2:17" s="3" customFormat="1" ht="18" customHeight="1" x14ac:dyDescent="0.15">
      <c r="B136" s="36"/>
      <c r="C136" s="402"/>
      <c r="D136" s="60"/>
      <c r="E136" s="35" t="s">
        <v>188</v>
      </c>
      <c r="F136" s="35"/>
      <c r="G136" s="35"/>
      <c r="H136" s="35"/>
      <c r="I136" s="35"/>
      <c r="J136" s="35"/>
      <c r="K136" s="184"/>
      <c r="L136" s="210"/>
      <c r="M136" s="346"/>
      <c r="N136" s="356"/>
      <c r="O136" s="357"/>
      <c r="P136" s="357"/>
      <c r="Q136" s="358"/>
    </row>
    <row r="137" spans="2:17" s="3" customFormat="1" ht="18" customHeight="1" x14ac:dyDescent="0.15">
      <c r="B137" s="36"/>
      <c r="C137" s="402"/>
      <c r="D137" s="37"/>
      <c r="E137" s="44" t="s">
        <v>189</v>
      </c>
      <c r="F137" s="44"/>
      <c r="G137" s="44"/>
      <c r="H137" s="44"/>
      <c r="I137" s="44"/>
      <c r="J137" s="44"/>
      <c r="K137" s="187"/>
      <c r="L137" s="222"/>
      <c r="M137" s="336"/>
      <c r="N137" s="356"/>
      <c r="O137" s="357"/>
      <c r="P137" s="357"/>
      <c r="Q137" s="358"/>
    </row>
    <row r="138" spans="2:17" s="3" customFormat="1" ht="18" customHeight="1" x14ac:dyDescent="0.15">
      <c r="B138" s="36"/>
      <c r="C138" s="402"/>
      <c r="D138" s="31"/>
      <c r="E138" s="28" t="s">
        <v>133</v>
      </c>
      <c r="F138" s="28"/>
      <c r="G138" s="28"/>
      <c r="H138" s="28"/>
      <c r="I138" s="28"/>
      <c r="J138" s="28"/>
      <c r="K138" s="183"/>
      <c r="L138" s="221"/>
      <c r="M138" s="231"/>
      <c r="N138" s="356"/>
      <c r="O138" s="357"/>
      <c r="P138" s="357"/>
      <c r="Q138" s="358"/>
    </row>
    <row r="139" spans="2:17" s="3" customFormat="1" ht="18" customHeight="1" x14ac:dyDescent="0.15">
      <c r="B139" s="36"/>
      <c r="C139" s="402"/>
      <c r="D139" s="31"/>
      <c r="E139" s="28" t="s">
        <v>190</v>
      </c>
      <c r="F139" s="28"/>
      <c r="G139" s="28"/>
      <c r="H139" s="28"/>
      <c r="I139" s="28"/>
      <c r="J139" s="28"/>
      <c r="K139" s="183"/>
      <c r="L139" s="221"/>
      <c r="M139" s="231"/>
      <c r="N139" s="356"/>
      <c r="O139" s="357"/>
      <c r="P139" s="357"/>
      <c r="Q139" s="358"/>
    </row>
    <row r="140" spans="2:17" s="3" customFormat="1" ht="18" customHeight="1" x14ac:dyDescent="0.15">
      <c r="B140" s="36"/>
      <c r="C140" s="402"/>
      <c r="D140" s="31"/>
      <c r="E140" s="28" t="s">
        <v>191</v>
      </c>
      <c r="F140" s="28"/>
      <c r="G140" s="28"/>
      <c r="H140" s="28"/>
      <c r="I140" s="28"/>
      <c r="J140" s="28"/>
      <c r="K140" s="183"/>
      <c r="L140" s="221"/>
      <c r="M140" s="231"/>
      <c r="N140" s="356"/>
      <c r="O140" s="357"/>
      <c r="P140" s="357"/>
      <c r="Q140" s="358"/>
    </row>
    <row r="141" spans="2:17" s="3" customFormat="1" ht="18" customHeight="1" x14ac:dyDescent="0.15">
      <c r="B141" s="36"/>
      <c r="C141" s="442"/>
      <c r="D141" s="31" t="s">
        <v>119</v>
      </c>
      <c r="E141" s="28" t="s">
        <v>14</v>
      </c>
      <c r="F141" s="28"/>
      <c r="G141" s="28"/>
      <c r="H141" s="28"/>
      <c r="I141" s="28"/>
      <c r="J141" s="61"/>
      <c r="K141" s="192"/>
      <c r="L141" s="221"/>
      <c r="M141" s="231"/>
      <c r="N141" s="356"/>
      <c r="O141" s="357"/>
      <c r="P141" s="357"/>
      <c r="Q141" s="358"/>
    </row>
    <row r="142" spans="2:17" s="3" customFormat="1" ht="18" customHeight="1" x14ac:dyDescent="0.15">
      <c r="B142" s="36"/>
      <c r="C142" s="30"/>
      <c r="D142" s="45"/>
      <c r="E142" s="46" t="s">
        <v>120</v>
      </c>
      <c r="F142" s="46"/>
      <c r="G142" s="46"/>
      <c r="H142" s="46"/>
      <c r="I142" s="46"/>
      <c r="J142" s="46"/>
      <c r="K142" s="190"/>
      <c r="L142" s="220"/>
      <c r="M142" s="342"/>
      <c r="N142" s="356"/>
      <c r="O142" s="357"/>
      <c r="P142" s="357"/>
      <c r="Q142" s="358"/>
    </row>
    <row r="143" spans="2:17" s="3" customFormat="1" ht="18" customHeight="1" x14ac:dyDescent="0.15">
      <c r="B143" s="36"/>
      <c r="C143" s="30"/>
      <c r="D143" s="60"/>
      <c r="E143" s="35" t="s">
        <v>192</v>
      </c>
      <c r="F143" s="35"/>
      <c r="G143" s="35"/>
      <c r="H143" s="35"/>
      <c r="I143" s="35"/>
      <c r="J143" s="35"/>
      <c r="K143" s="184"/>
      <c r="L143" s="210"/>
      <c r="M143" s="346"/>
      <c r="N143" s="356"/>
      <c r="O143" s="357"/>
      <c r="P143" s="357"/>
      <c r="Q143" s="358"/>
    </row>
    <row r="144" spans="2:17" s="3" customFormat="1" ht="18" customHeight="1" x14ac:dyDescent="0.15">
      <c r="B144" s="36"/>
      <c r="C144" s="30"/>
      <c r="D144" s="37"/>
      <c r="E144" s="44" t="s">
        <v>193</v>
      </c>
      <c r="F144" s="44"/>
      <c r="G144" s="44"/>
      <c r="H144" s="44"/>
      <c r="I144" s="44"/>
      <c r="J144" s="44"/>
      <c r="K144" s="187"/>
      <c r="L144" s="222"/>
      <c r="M144" s="336"/>
      <c r="N144" s="356"/>
      <c r="O144" s="357"/>
      <c r="P144" s="357"/>
      <c r="Q144" s="358"/>
    </row>
    <row r="145" spans="2:17" s="3" customFormat="1" ht="18" customHeight="1" x14ac:dyDescent="0.15">
      <c r="B145" s="36"/>
      <c r="C145" s="30"/>
      <c r="D145" s="60"/>
      <c r="E145" s="35" t="s">
        <v>194</v>
      </c>
      <c r="F145" s="35"/>
      <c r="G145" s="35"/>
      <c r="H145" s="35"/>
      <c r="I145" s="35"/>
      <c r="J145" s="35"/>
      <c r="K145" s="184"/>
      <c r="L145" s="428"/>
      <c r="M145" s="342"/>
      <c r="N145" s="356"/>
      <c r="O145" s="357"/>
      <c r="P145" s="357"/>
      <c r="Q145" s="358"/>
    </row>
    <row r="146" spans="2:17" s="3" customFormat="1" ht="18" customHeight="1" x14ac:dyDescent="0.15">
      <c r="B146" s="32"/>
      <c r="C146" s="41"/>
      <c r="D146" s="34"/>
      <c r="E146" s="42" t="s">
        <v>195</v>
      </c>
      <c r="F146" s="42"/>
      <c r="G146" s="42"/>
      <c r="H146" s="42"/>
      <c r="I146" s="42"/>
      <c r="J146" s="42"/>
      <c r="K146" s="186"/>
      <c r="L146" s="429"/>
      <c r="M146" s="343"/>
      <c r="N146" s="359"/>
      <c r="O146" s="360"/>
      <c r="P146" s="360"/>
      <c r="Q146" s="361"/>
    </row>
    <row r="147" spans="2:17" s="3" customFormat="1" ht="18" customHeight="1" x14ac:dyDescent="0.15">
      <c r="B147" s="47" t="s">
        <v>202</v>
      </c>
      <c r="C147" s="439" t="s">
        <v>203</v>
      </c>
      <c r="D147" s="62" t="s">
        <v>145</v>
      </c>
      <c r="E147" s="38" t="s">
        <v>121</v>
      </c>
      <c r="F147" s="38"/>
      <c r="G147" s="38"/>
      <c r="H147" s="38"/>
      <c r="I147" s="38"/>
      <c r="J147" s="38"/>
      <c r="K147" s="185"/>
      <c r="L147" s="212"/>
      <c r="M147" s="236"/>
      <c r="N147" s="353" t="str">
        <f>IF(COUNTIF(M147:M153,"×"),"指導","")</f>
        <v/>
      </c>
      <c r="O147" s="354"/>
      <c r="P147" s="354"/>
      <c r="Q147" s="355"/>
    </row>
    <row r="148" spans="2:17" s="3" customFormat="1" ht="18" customHeight="1" x14ac:dyDescent="0.15">
      <c r="B148" s="56"/>
      <c r="C148" s="440"/>
      <c r="D148" s="63" t="s">
        <v>119</v>
      </c>
      <c r="E148" s="44" t="s">
        <v>122</v>
      </c>
      <c r="F148" s="44"/>
      <c r="G148" s="44"/>
      <c r="H148" s="44"/>
      <c r="I148" s="44"/>
      <c r="J148" s="44"/>
      <c r="K148" s="187"/>
      <c r="L148" s="221"/>
      <c r="M148" s="231"/>
      <c r="N148" s="356"/>
      <c r="O148" s="357"/>
      <c r="P148" s="357"/>
      <c r="Q148" s="358"/>
    </row>
    <row r="149" spans="2:17" s="3" customFormat="1" ht="18" customHeight="1" x14ac:dyDescent="0.15">
      <c r="B149" s="56"/>
      <c r="C149" s="440"/>
      <c r="D149" s="63" t="s">
        <v>151</v>
      </c>
      <c r="E149" s="44" t="s">
        <v>47</v>
      </c>
      <c r="F149" s="44"/>
      <c r="G149" s="44"/>
      <c r="H149" s="44"/>
      <c r="I149" s="44"/>
      <c r="J149" s="44"/>
      <c r="K149" s="187"/>
      <c r="L149" s="221"/>
      <c r="M149" s="231"/>
      <c r="N149" s="356"/>
      <c r="O149" s="357"/>
      <c r="P149" s="357"/>
      <c r="Q149" s="358"/>
    </row>
    <row r="150" spans="2:17" s="5" customFormat="1" ht="18" customHeight="1" x14ac:dyDescent="0.15">
      <c r="B150" s="56"/>
      <c r="C150" s="440"/>
      <c r="D150" s="63"/>
      <c r="E150" s="44" t="s">
        <v>92</v>
      </c>
      <c r="F150" s="44"/>
      <c r="G150" s="44"/>
      <c r="H150" s="44"/>
      <c r="I150" s="44"/>
      <c r="J150" s="44"/>
      <c r="K150" s="187"/>
      <c r="L150" s="221"/>
      <c r="M150" s="230"/>
      <c r="N150" s="356"/>
      <c r="O150" s="357"/>
      <c r="P150" s="357"/>
      <c r="Q150" s="358"/>
    </row>
    <row r="151" spans="2:17" s="5" customFormat="1" ht="18" customHeight="1" x14ac:dyDescent="0.15">
      <c r="B151" s="56"/>
      <c r="C151" s="440"/>
      <c r="D151" s="63"/>
      <c r="E151" s="28" t="s">
        <v>204</v>
      </c>
      <c r="F151" s="28"/>
      <c r="G151" s="28"/>
      <c r="H151" s="28"/>
      <c r="I151" s="28"/>
      <c r="J151" s="61"/>
      <c r="K151" s="187"/>
      <c r="L151" s="221"/>
      <c r="M151" s="231"/>
      <c r="N151" s="356"/>
      <c r="O151" s="357"/>
      <c r="P151" s="357"/>
      <c r="Q151" s="358"/>
    </row>
    <row r="152" spans="2:17" s="5" customFormat="1" ht="18" customHeight="1" x14ac:dyDescent="0.15">
      <c r="B152" s="56"/>
      <c r="C152" s="440"/>
      <c r="D152" s="64" t="s">
        <v>205</v>
      </c>
      <c r="E152" s="43" t="s">
        <v>138</v>
      </c>
      <c r="F152" s="43"/>
      <c r="G152" s="43"/>
      <c r="H152" s="43"/>
      <c r="I152" s="43"/>
      <c r="J152" s="43"/>
      <c r="K152" s="339"/>
      <c r="L152" s="339"/>
      <c r="M152" s="338"/>
      <c r="N152" s="356"/>
      <c r="O152" s="357"/>
      <c r="P152" s="357"/>
      <c r="Q152" s="358"/>
    </row>
    <row r="153" spans="2:17" s="3" customFormat="1" ht="18" customHeight="1" thickBot="1" x14ac:dyDescent="0.2">
      <c r="B153" s="65"/>
      <c r="C153" s="441"/>
      <c r="D153" s="66"/>
      <c r="E153" s="50"/>
      <c r="F153" s="50"/>
      <c r="G153" s="50"/>
      <c r="H153" s="50"/>
      <c r="I153" s="50"/>
      <c r="J153" s="50"/>
      <c r="K153" s="340"/>
      <c r="L153" s="340"/>
      <c r="M153" s="341"/>
      <c r="N153" s="359"/>
      <c r="O153" s="360"/>
      <c r="P153" s="360"/>
      <c r="Q153" s="361"/>
    </row>
    <row r="154" spans="2:17" s="3" customFormat="1" ht="18" customHeight="1" x14ac:dyDescent="0.15">
      <c r="B154" s="67"/>
      <c r="C154" s="68"/>
      <c r="D154" s="52"/>
      <c r="E154" s="35"/>
      <c r="F154" s="35"/>
      <c r="G154" s="35"/>
      <c r="H154" s="35"/>
      <c r="I154" s="35"/>
      <c r="J154" s="35"/>
      <c r="K154" s="35"/>
      <c r="L154" s="40"/>
      <c r="M154" s="40"/>
      <c r="N154" s="40"/>
      <c r="O154" s="40"/>
      <c r="P154" s="40"/>
      <c r="Q154" s="40"/>
    </row>
    <row r="155" spans="2:17" s="3" customFormat="1" ht="18" customHeight="1" x14ac:dyDescent="0.15">
      <c r="B155" s="67"/>
      <c r="C155" s="68"/>
      <c r="D155" s="52"/>
      <c r="E155" s="35"/>
      <c r="F155" s="35"/>
      <c r="G155" s="35"/>
      <c r="H155" s="35"/>
      <c r="I155" s="35"/>
      <c r="J155" s="35"/>
      <c r="K155" s="35"/>
      <c r="L155" s="40"/>
      <c r="M155" s="40"/>
      <c r="N155" s="40"/>
      <c r="O155" s="40"/>
      <c r="P155" s="40"/>
      <c r="Q155" s="40"/>
    </row>
    <row r="156" spans="2:17" s="3" customFormat="1" ht="18" customHeight="1" x14ac:dyDescent="0.15">
      <c r="B156" s="67"/>
      <c r="C156" s="68"/>
      <c r="D156" s="52"/>
      <c r="E156" s="35"/>
      <c r="F156" s="35"/>
      <c r="G156" s="35"/>
      <c r="H156" s="35"/>
      <c r="I156" s="35"/>
      <c r="J156" s="35"/>
      <c r="K156" s="35"/>
      <c r="L156" s="40"/>
      <c r="M156" s="40"/>
      <c r="N156" s="40"/>
      <c r="O156" s="40"/>
      <c r="P156" s="40"/>
      <c r="Q156" s="40"/>
    </row>
    <row r="157" spans="2:17" s="3" customFormat="1" ht="18" customHeight="1" thickBot="1" x14ac:dyDescent="0.2">
      <c r="B157" s="67"/>
      <c r="C157" s="68"/>
      <c r="D157" s="52"/>
      <c r="E157" s="35"/>
      <c r="F157" s="35"/>
      <c r="G157" s="35"/>
      <c r="H157" s="35"/>
      <c r="I157" s="35"/>
      <c r="J157" s="35"/>
      <c r="K157" s="35"/>
      <c r="L157" s="40"/>
      <c r="M157" s="40"/>
      <c r="N157" s="40"/>
      <c r="O157" s="40"/>
      <c r="P157" s="40"/>
      <c r="Q157" s="40"/>
    </row>
    <row r="158" spans="2:17" s="3" customFormat="1" ht="18" customHeight="1" x14ac:dyDescent="0.15">
      <c r="B158" s="392" t="s">
        <v>20</v>
      </c>
      <c r="C158" s="393"/>
      <c r="D158" s="396" t="s">
        <v>16</v>
      </c>
      <c r="E158" s="396"/>
      <c r="F158" s="396"/>
      <c r="G158" s="396"/>
      <c r="H158" s="396"/>
      <c r="I158" s="396"/>
      <c r="J158" s="396"/>
      <c r="K158" s="398" t="s">
        <v>38</v>
      </c>
      <c r="L158" s="350" t="s">
        <v>17</v>
      </c>
      <c r="M158" s="352" t="s">
        <v>289</v>
      </c>
      <c r="N158" s="352" t="s">
        <v>18</v>
      </c>
      <c r="O158" s="352"/>
      <c r="P158" s="352"/>
      <c r="Q158" s="352"/>
    </row>
    <row r="159" spans="2:17" s="3" customFormat="1" ht="18" customHeight="1" x14ac:dyDescent="0.15">
      <c r="B159" s="394"/>
      <c r="C159" s="395"/>
      <c r="D159" s="397"/>
      <c r="E159" s="397"/>
      <c r="F159" s="397"/>
      <c r="G159" s="397"/>
      <c r="H159" s="397"/>
      <c r="I159" s="397"/>
      <c r="J159" s="397"/>
      <c r="K159" s="352"/>
      <c r="L159" s="351"/>
      <c r="M159" s="352"/>
      <c r="N159" s="352"/>
      <c r="O159" s="352"/>
      <c r="P159" s="352"/>
      <c r="Q159" s="352"/>
    </row>
    <row r="160" spans="2:17" s="3" customFormat="1" ht="18" customHeight="1" x14ac:dyDescent="0.15">
      <c r="B160" s="47" t="s">
        <v>206</v>
      </c>
      <c r="C160" s="401" t="s">
        <v>59</v>
      </c>
      <c r="D160" s="69" t="s">
        <v>145</v>
      </c>
      <c r="E160" s="70" t="s">
        <v>124</v>
      </c>
      <c r="F160" s="70"/>
      <c r="G160" s="70"/>
      <c r="H160" s="70"/>
      <c r="I160" s="70"/>
      <c r="J160" s="71"/>
      <c r="K160" s="212"/>
      <c r="L160" s="333"/>
      <c r="M160" s="335"/>
      <c r="N160" s="435" t="str">
        <f>IF(COUNTIF(M160:M164,"×"),"指導","")</f>
        <v/>
      </c>
      <c r="O160" s="435"/>
      <c r="P160" s="435"/>
      <c r="Q160" s="435"/>
    </row>
    <row r="161" spans="2:17" s="3" customFormat="1" ht="18" customHeight="1" x14ac:dyDescent="0.15">
      <c r="B161" s="49"/>
      <c r="C161" s="402"/>
      <c r="D161" s="37"/>
      <c r="E161" s="44" t="s">
        <v>139</v>
      </c>
      <c r="F161" s="44"/>
      <c r="G161" s="44"/>
      <c r="H161" s="44"/>
      <c r="I161" s="44"/>
      <c r="J161" s="44"/>
      <c r="K161" s="216"/>
      <c r="L161" s="334"/>
      <c r="M161" s="336"/>
      <c r="N161" s="435"/>
      <c r="O161" s="435"/>
      <c r="P161" s="435"/>
      <c r="Q161" s="435"/>
    </row>
    <row r="162" spans="2:17" s="3" customFormat="1" ht="18" customHeight="1" x14ac:dyDescent="0.15">
      <c r="B162" s="49"/>
      <c r="C162" s="402"/>
      <c r="D162" s="31" t="s">
        <v>119</v>
      </c>
      <c r="E162" s="28" t="s">
        <v>207</v>
      </c>
      <c r="F162" s="28"/>
      <c r="G162" s="28"/>
      <c r="H162" s="28"/>
      <c r="I162" s="28"/>
      <c r="J162" s="28"/>
      <c r="K162" s="221"/>
      <c r="L162" s="204"/>
      <c r="M162" s="227"/>
      <c r="N162" s="435"/>
      <c r="O162" s="435"/>
      <c r="P162" s="435"/>
      <c r="Q162" s="435"/>
    </row>
    <row r="163" spans="2:17" s="3" customFormat="1" ht="18" customHeight="1" x14ac:dyDescent="0.15">
      <c r="B163" s="36"/>
      <c r="C163" s="443"/>
      <c r="D163" s="31" t="s">
        <v>151</v>
      </c>
      <c r="E163" s="28" t="s">
        <v>208</v>
      </c>
      <c r="F163" s="28"/>
      <c r="G163" s="28"/>
      <c r="H163" s="28"/>
      <c r="I163" s="28"/>
      <c r="J163" s="28"/>
      <c r="K163" s="183"/>
      <c r="L163" s="221"/>
      <c r="M163" s="228"/>
      <c r="N163" s="435"/>
      <c r="O163" s="435"/>
      <c r="P163" s="435"/>
      <c r="Q163" s="435"/>
    </row>
    <row r="164" spans="2:17" s="3" customFormat="1" ht="18" customHeight="1" x14ac:dyDescent="0.15">
      <c r="B164" s="32"/>
      <c r="C164" s="443"/>
      <c r="D164" s="45" t="s">
        <v>165</v>
      </c>
      <c r="E164" s="46" t="s">
        <v>209</v>
      </c>
      <c r="F164" s="46"/>
      <c r="G164" s="46"/>
      <c r="H164" s="46"/>
      <c r="I164" s="46"/>
      <c r="J164" s="46"/>
      <c r="K164" s="190"/>
      <c r="L164" s="195"/>
      <c r="M164" s="229"/>
      <c r="N164" s="438"/>
      <c r="O164" s="438"/>
      <c r="P164" s="438"/>
      <c r="Q164" s="438"/>
    </row>
    <row r="165" spans="2:17" s="3" customFormat="1" ht="18" customHeight="1" x14ac:dyDescent="0.15">
      <c r="B165" s="47" t="s">
        <v>210</v>
      </c>
      <c r="C165" s="444" t="s">
        <v>60</v>
      </c>
      <c r="D165" s="62" t="s">
        <v>145</v>
      </c>
      <c r="E165" s="38" t="s">
        <v>68</v>
      </c>
      <c r="F165" s="38"/>
      <c r="G165" s="38"/>
      <c r="H165" s="38"/>
      <c r="I165" s="38"/>
      <c r="J165" s="38"/>
      <c r="K165" s="185"/>
      <c r="L165" s="216"/>
      <c r="M165" s="230"/>
      <c r="N165" s="435" t="str">
        <f>IF(COUNTIF(M165:M171,"×"),"指導","")</f>
        <v/>
      </c>
      <c r="O165" s="435"/>
      <c r="P165" s="435"/>
      <c r="Q165" s="435"/>
    </row>
    <row r="166" spans="2:17" s="3" customFormat="1" ht="18" customHeight="1" x14ac:dyDescent="0.15">
      <c r="B166" s="56"/>
      <c r="C166" s="436"/>
      <c r="D166" s="73"/>
      <c r="E166" s="28" t="s">
        <v>211</v>
      </c>
      <c r="F166" s="28"/>
      <c r="G166" s="28"/>
      <c r="H166" s="28"/>
      <c r="I166" s="28"/>
      <c r="J166" s="28"/>
      <c r="K166" s="183"/>
      <c r="L166" s="204"/>
      <c r="M166" s="228"/>
      <c r="N166" s="435"/>
      <c r="O166" s="435"/>
      <c r="P166" s="435"/>
      <c r="Q166" s="435"/>
    </row>
    <row r="167" spans="2:17" s="3" customFormat="1" ht="18" customHeight="1" x14ac:dyDescent="0.15">
      <c r="B167" s="56"/>
      <c r="C167" s="436"/>
      <c r="D167" s="73"/>
      <c r="E167" s="28" t="s">
        <v>212</v>
      </c>
      <c r="F167" s="28"/>
      <c r="G167" s="28"/>
      <c r="H167" s="28"/>
      <c r="I167" s="28"/>
      <c r="J167" s="28"/>
      <c r="K167" s="183"/>
      <c r="L167" s="204"/>
      <c r="M167" s="228"/>
      <c r="N167" s="435"/>
      <c r="O167" s="435"/>
      <c r="P167" s="435"/>
      <c r="Q167" s="435"/>
    </row>
    <row r="168" spans="2:17" s="3" customFormat="1" ht="18" customHeight="1" x14ac:dyDescent="0.15">
      <c r="B168" s="56"/>
      <c r="C168" s="436"/>
      <c r="D168" s="73"/>
      <c r="E168" s="28" t="s">
        <v>89</v>
      </c>
      <c r="F168" s="28"/>
      <c r="G168" s="28"/>
      <c r="H168" s="28"/>
      <c r="I168" s="28"/>
      <c r="J168" s="28"/>
      <c r="K168" s="183"/>
      <c r="L168" s="204"/>
      <c r="M168" s="228"/>
      <c r="N168" s="435"/>
      <c r="O168" s="435"/>
      <c r="P168" s="435"/>
      <c r="Q168" s="435"/>
    </row>
    <row r="169" spans="2:17" s="3" customFormat="1" ht="18" customHeight="1" x14ac:dyDescent="0.15">
      <c r="B169" s="56"/>
      <c r="C169" s="436"/>
      <c r="D169" s="74" t="s">
        <v>119</v>
      </c>
      <c r="E169" s="28" t="s">
        <v>39</v>
      </c>
      <c r="F169" s="28"/>
      <c r="G169" s="28"/>
      <c r="H169" s="28"/>
      <c r="I169" s="28"/>
      <c r="J169" s="28"/>
      <c r="K169" s="183"/>
      <c r="L169" s="221"/>
      <c r="M169" s="228"/>
      <c r="N169" s="435"/>
      <c r="O169" s="435"/>
      <c r="P169" s="435"/>
      <c r="Q169" s="435"/>
    </row>
    <row r="170" spans="2:17" s="3" customFormat="1" ht="18" customHeight="1" x14ac:dyDescent="0.15">
      <c r="B170" s="56"/>
      <c r="C170" s="436"/>
      <c r="D170" s="73"/>
      <c r="E170" s="28" t="s">
        <v>96</v>
      </c>
      <c r="F170" s="28"/>
      <c r="G170" s="28"/>
      <c r="H170" s="28"/>
      <c r="I170" s="28"/>
      <c r="J170" s="28"/>
      <c r="K170" s="183"/>
      <c r="L170" s="204"/>
      <c r="M170" s="228"/>
      <c r="N170" s="435"/>
      <c r="O170" s="435"/>
      <c r="P170" s="435"/>
      <c r="Q170" s="435"/>
    </row>
    <row r="171" spans="2:17" s="3" customFormat="1" ht="18" customHeight="1" x14ac:dyDescent="0.15">
      <c r="B171" s="56"/>
      <c r="C171" s="445"/>
      <c r="D171" s="75"/>
      <c r="E171" s="42" t="s">
        <v>213</v>
      </c>
      <c r="F171" s="42"/>
      <c r="G171" s="42"/>
      <c r="H171" s="42"/>
      <c r="I171" s="42"/>
      <c r="J171" s="42"/>
      <c r="K171" s="186"/>
      <c r="L171" s="205"/>
      <c r="M171" s="229"/>
      <c r="N171" s="435"/>
      <c r="O171" s="435"/>
      <c r="P171" s="435"/>
      <c r="Q171" s="435"/>
    </row>
    <row r="172" spans="2:17" s="3" customFormat="1" ht="18" customHeight="1" x14ac:dyDescent="0.15">
      <c r="B172" s="47" t="s">
        <v>214</v>
      </c>
      <c r="C172" s="436" t="s">
        <v>61</v>
      </c>
      <c r="D172" s="63" t="s">
        <v>145</v>
      </c>
      <c r="E172" s="44" t="s">
        <v>40</v>
      </c>
      <c r="F172" s="44"/>
      <c r="G172" s="44"/>
      <c r="H172" s="44"/>
      <c r="I172" s="44"/>
      <c r="J172" s="44"/>
      <c r="K172" s="187"/>
      <c r="L172" s="221"/>
      <c r="M172" s="230"/>
      <c r="N172" s="437" t="str">
        <f>IF(COUNTIF(M172:M176,"×"),"指導","")</f>
        <v/>
      </c>
      <c r="O172" s="437"/>
      <c r="P172" s="437"/>
      <c r="Q172" s="437"/>
    </row>
    <row r="173" spans="2:17" s="3" customFormat="1" ht="18" customHeight="1" x14ac:dyDescent="0.15">
      <c r="B173" s="56"/>
      <c r="C173" s="436"/>
      <c r="D173" s="73"/>
      <c r="E173" s="28" t="s">
        <v>215</v>
      </c>
      <c r="F173" s="28"/>
      <c r="G173" s="28"/>
      <c r="H173" s="28"/>
      <c r="I173" s="28"/>
      <c r="J173" s="28"/>
      <c r="K173" s="183"/>
      <c r="L173" s="204"/>
      <c r="M173" s="231"/>
      <c r="N173" s="435"/>
      <c r="O173" s="435"/>
      <c r="P173" s="435"/>
      <c r="Q173" s="435"/>
    </row>
    <row r="174" spans="2:17" s="3" customFormat="1" ht="18" customHeight="1" x14ac:dyDescent="0.15">
      <c r="B174" s="56"/>
      <c r="C174" s="436"/>
      <c r="D174" s="73"/>
      <c r="E174" s="28" t="s">
        <v>216</v>
      </c>
      <c r="F174" s="28"/>
      <c r="G174" s="28"/>
      <c r="H174" s="28"/>
      <c r="I174" s="28"/>
      <c r="J174" s="28"/>
      <c r="K174" s="183"/>
      <c r="L174" s="204"/>
      <c r="M174" s="231"/>
      <c r="N174" s="435"/>
      <c r="O174" s="435"/>
      <c r="P174" s="435"/>
      <c r="Q174" s="435"/>
    </row>
    <row r="175" spans="2:17" s="3" customFormat="1" ht="18" customHeight="1" x14ac:dyDescent="0.15">
      <c r="B175" s="56"/>
      <c r="C175" s="436"/>
      <c r="D175" s="73"/>
      <c r="E175" s="28" t="s">
        <v>90</v>
      </c>
      <c r="F175" s="28"/>
      <c r="G175" s="28"/>
      <c r="H175" s="28"/>
      <c r="I175" s="28"/>
      <c r="J175" s="28"/>
      <c r="K175" s="183"/>
      <c r="L175" s="204"/>
      <c r="M175" s="231"/>
      <c r="N175" s="435"/>
      <c r="O175" s="435"/>
      <c r="P175" s="435"/>
      <c r="Q175" s="435"/>
    </row>
    <row r="176" spans="2:17" s="3" customFormat="1" ht="18" customHeight="1" x14ac:dyDescent="0.15">
      <c r="B176" s="76"/>
      <c r="C176" s="436"/>
      <c r="D176" s="77"/>
      <c r="E176" s="46" t="s">
        <v>144</v>
      </c>
      <c r="F176" s="46"/>
      <c r="G176" s="46"/>
      <c r="H176" s="46"/>
      <c r="I176" s="46"/>
      <c r="J176" s="46"/>
      <c r="K176" s="190"/>
      <c r="L176" s="206"/>
      <c r="M176" s="229"/>
      <c r="N176" s="438"/>
      <c r="O176" s="438"/>
      <c r="P176" s="438"/>
      <c r="Q176" s="438"/>
    </row>
    <row r="177" spans="2:17" s="3" customFormat="1" ht="18" customHeight="1" x14ac:dyDescent="0.15">
      <c r="B177" s="47" t="s">
        <v>217</v>
      </c>
      <c r="C177" s="444" t="s">
        <v>62</v>
      </c>
      <c r="D177" s="62" t="s">
        <v>145</v>
      </c>
      <c r="E177" s="38" t="s">
        <v>69</v>
      </c>
      <c r="F177" s="38"/>
      <c r="G177" s="38"/>
      <c r="H177" s="38"/>
      <c r="I177" s="38"/>
      <c r="J177" s="38"/>
      <c r="K177" s="185"/>
      <c r="L177" s="191"/>
      <c r="M177" s="230"/>
      <c r="N177" s="435" t="str">
        <f>IF(COUNTIF(M177:M182,"×"),"指導","")</f>
        <v/>
      </c>
      <c r="O177" s="435"/>
      <c r="P177" s="435"/>
      <c r="Q177" s="435"/>
    </row>
    <row r="178" spans="2:17" s="3" customFormat="1" ht="18" customHeight="1" x14ac:dyDescent="0.15">
      <c r="B178" s="56"/>
      <c r="C178" s="436"/>
      <c r="D178" s="73"/>
      <c r="E178" s="28" t="s">
        <v>218</v>
      </c>
      <c r="F178" s="28"/>
      <c r="G178" s="28"/>
      <c r="H178" s="28"/>
      <c r="I178" s="28"/>
      <c r="J178" s="28"/>
      <c r="K178" s="183"/>
      <c r="L178" s="204"/>
      <c r="M178" s="228"/>
      <c r="N178" s="435"/>
      <c r="O178" s="435"/>
      <c r="P178" s="435"/>
      <c r="Q178" s="435"/>
    </row>
    <row r="179" spans="2:17" s="3" customFormat="1" ht="18" customHeight="1" x14ac:dyDescent="0.15">
      <c r="B179" s="56"/>
      <c r="C179" s="436"/>
      <c r="D179" s="73"/>
      <c r="E179" s="28" t="s">
        <v>219</v>
      </c>
      <c r="F179" s="28"/>
      <c r="G179" s="28"/>
      <c r="H179" s="28"/>
      <c r="I179" s="28"/>
      <c r="J179" s="28"/>
      <c r="K179" s="183"/>
      <c r="L179" s="204"/>
      <c r="M179" s="228"/>
      <c r="N179" s="435"/>
      <c r="O179" s="435"/>
      <c r="P179" s="435"/>
      <c r="Q179" s="435"/>
    </row>
    <row r="180" spans="2:17" s="3" customFormat="1" ht="18" customHeight="1" x14ac:dyDescent="0.15">
      <c r="B180" s="56"/>
      <c r="C180" s="436"/>
      <c r="D180" s="73"/>
      <c r="E180" s="28" t="s">
        <v>220</v>
      </c>
      <c r="F180" s="28"/>
      <c r="G180" s="28"/>
      <c r="H180" s="28"/>
      <c r="I180" s="28"/>
      <c r="J180" s="28"/>
      <c r="K180" s="183"/>
      <c r="L180" s="204"/>
      <c r="M180" s="228"/>
      <c r="N180" s="435"/>
      <c r="O180" s="435"/>
      <c r="P180" s="435"/>
      <c r="Q180" s="435"/>
    </row>
    <row r="181" spans="2:17" s="3" customFormat="1" ht="18" customHeight="1" x14ac:dyDescent="0.15">
      <c r="B181" s="56"/>
      <c r="C181" s="436"/>
      <c r="D181" s="73"/>
      <c r="E181" s="28" t="s">
        <v>221</v>
      </c>
      <c r="F181" s="28"/>
      <c r="G181" s="28"/>
      <c r="H181" s="28"/>
      <c r="I181" s="28"/>
      <c r="J181" s="28"/>
      <c r="K181" s="183"/>
      <c r="L181" s="204"/>
      <c r="M181" s="228"/>
      <c r="N181" s="435"/>
      <c r="O181" s="435"/>
      <c r="P181" s="435"/>
      <c r="Q181" s="435"/>
    </row>
    <row r="182" spans="2:17" s="3" customFormat="1" ht="18" customHeight="1" x14ac:dyDescent="0.15">
      <c r="B182" s="76"/>
      <c r="C182" s="445"/>
      <c r="D182" s="75"/>
      <c r="E182" s="42" t="s">
        <v>108</v>
      </c>
      <c r="F182" s="42"/>
      <c r="G182" s="42"/>
      <c r="H182" s="42"/>
      <c r="I182" s="42"/>
      <c r="J182" s="42"/>
      <c r="K182" s="186"/>
      <c r="L182" s="205"/>
      <c r="M182" s="229"/>
      <c r="N182" s="435"/>
      <c r="O182" s="435"/>
      <c r="P182" s="435"/>
      <c r="Q182" s="435"/>
    </row>
    <row r="183" spans="2:17" s="3" customFormat="1" ht="18" customHeight="1" x14ac:dyDescent="0.15">
      <c r="B183" s="47" t="s">
        <v>222</v>
      </c>
      <c r="C183" s="439" t="s">
        <v>63</v>
      </c>
      <c r="D183" s="62" t="s">
        <v>145</v>
      </c>
      <c r="E183" s="38" t="s">
        <v>70</v>
      </c>
      <c r="F183" s="38"/>
      <c r="G183" s="38"/>
      <c r="H183" s="38"/>
      <c r="I183" s="38"/>
      <c r="J183" s="38"/>
      <c r="K183" s="185"/>
      <c r="L183" s="221"/>
      <c r="M183" s="230"/>
      <c r="N183" s="435" t="str">
        <f>IF(COUNTIF(M183:M189,"×"),"指導","")</f>
        <v/>
      </c>
      <c r="O183" s="435"/>
      <c r="P183" s="435"/>
      <c r="Q183" s="435"/>
    </row>
    <row r="184" spans="2:17" s="3" customFormat="1" ht="18" customHeight="1" x14ac:dyDescent="0.15">
      <c r="B184" s="56"/>
      <c r="C184" s="440"/>
      <c r="D184" s="73"/>
      <c r="E184" s="28" t="s">
        <v>223</v>
      </c>
      <c r="F184" s="28"/>
      <c r="G184" s="28"/>
      <c r="H184" s="28"/>
      <c r="I184" s="28"/>
      <c r="J184" s="28"/>
      <c r="K184" s="183"/>
      <c r="L184" s="204"/>
      <c r="M184" s="231"/>
      <c r="N184" s="435"/>
      <c r="O184" s="435"/>
      <c r="P184" s="435"/>
      <c r="Q184" s="435"/>
    </row>
    <row r="185" spans="2:17" s="3" customFormat="1" ht="18" customHeight="1" x14ac:dyDescent="0.15">
      <c r="B185" s="56"/>
      <c r="C185" s="440"/>
      <c r="D185" s="73"/>
      <c r="E185" s="28" t="s">
        <v>224</v>
      </c>
      <c r="F185" s="28"/>
      <c r="G185" s="28"/>
      <c r="H185" s="28"/>
      <c r="I185" s="28"/>
      <c r="J185" s="28"/>
      <c r="K185" s="183"/>
      <c r="L185" s="204"/>
      <c r="M185" s="231"/>
      <c r="N185" s="435"/>
      <c r="O185" s="435"/>
      <c r="P185" s="435"/>
      <c r="Q185" s="435"/>
    </row>
    <row r="186" spans="2:17" s="3" customFormat="1" ht="18" customHeight="1" x14ac:dyDescent="0.15">
      <c r="B186" s="56"/>
      <c r="C186" s="440"/>
      <c r="D186" s="73"/>
      <c r="E186" s="28" t="s">
        <v>91</v>
      </c>
      <c r="F186" s="28"/>
      <c r="G186" s="28"/>
      <c r="H186" s="28"/>
      <c r="I186" s="28"/>
      <c r="J186" s="28"/>
      <c r="K186" s="183"/>
      <c r="L186" s="204"/>
      <c r="M186" s="231"/>
      <c r="N186" s="435"/>
      <c r="O186" s="435"/>
      <c r="P186" s="435"/>
      <c r="Q186" s="435"/>
    </row>
    <row r="187" spans="2:17" s="3" customFormat="1" ht="18" customHeight="1" x14ac:dyDescent="0.15">
      <c r="B187" s="56"/>
      <c r="C187" s="440"/>
      <c r="D187" s="73"/>
      <c r="E187" s="28" t="s">
        <v>225</v>
      </c>
      <c r="F187" s="28"/>
      <c r="G187" s="28"/>
      <c r="H187" s="28"/>
      <c r="I187" s="28"/>
      <c r="J187" s="28"/>
      <c r="K187" s="183"/>
      <c r="L187" s="204"/>
      <c r="M187" s="231"/>
      <c r="N187" s="435"/>
      <c r="O187" s="435"/>
      <c r="P187" s="435"/>
      <c r="Q187" s="435"/>
    </row>
    <row r="188" spans="2:17" s="3" customFormat="1" ht="18" customHeight="1" x14ac:dyDescent="0.15">
      <c r="B188" s="56"/>
      <c r="C188" s="440"/>
      <c r="D188" s="73"/>
      <c r="E188" s="28" t="s">
        <v>226</v>
      </c>
      <c r="F188" s="28"/>
      <c r="G188" s="28"/>
      <c r="H188" s="28"/>
      <c r="I188" s="28"/>
      <c r="J188" s="28"/>
      <c r="K188" s="183"/>
      <c r="L188" s="204"/>
      <c r="M188" s="231"/>
      <c r="N188" s="435"/>
      <c r="O188" s="435"/>
      <c r="P188" s="435"/>
      <c r="Q188" s="435"/>
    </row>
    <row r="189" spans="2:17" s="3" customFormat="1" ht="18" customHeight="1" x14ac:dyDescent="0.15">
      <c r="B189" s="76"/>
      <c r="C189" s="447"/>
      <c r="D189" s="75"/>
      <c r="E189" s="42" t="s">
        <v>227</v>
      </c>
      <c r="F189" s="42"/>
      <c r="G189" s="42"/>
      <c r="H189" s="42"/>
      <c r="I189" s="42"/>
      <c r="J189" s="42"/>
      <c r="K189" s="186"/>
      <c r="L189" s="195"/>
      <c r="M189" s="232"/>
      <c r="N189" s="435"/>
      <c r="O189" s="435"/>
      <c r="P189" s="435"/>
      <c r="Q189" s="435"/>
    </row>
    <row r="190" spans="2:17" s="3" customFormat="1" ht="18" customHeight="1" x14ac:dyDescent="0.15">
      <c r="B190" s="47" t="s">
        <v>228</v>
      </c>
      <c r="C190" s="439" t="s">
        <v>229</v>
      </c>
      <c r="D190" s="62" t="s">
        <v>145</v>
      </c>
      <c r="E190" s="38" t="s">
        <v>46</v>
      </c>
      <c r="F190" s="38"/>
      <c r="G190" s="38"/>
      <c r="H190" s="38"/>
      <c r="I190" s="38"/>
      <c r="J190" s="38"/>
      <c r="K190" s="349"/>
      <c r="L190" s="349"/>
      <c r="M190" s="449"/>
      <c r="N190" s="353" t="str">
        <f>IF(COUNTIF(M190,"×"),"指導","")</f>
        <v/>
      </c>
      <c r="O190" s="354"/>
      <c r="P190" s="354"/>
      <c r="Q190" s="355"/>
    </row>
    <row r="191" spans="2:17" s="3" customFormat="1" ht="18" customHeight="1" x14ac:dyDescent="0.15">
      <c r="B191" s="56"/>
      <c r="C191" s="440"/>
      <c r="D191" s="63"/>
      <c r="E191" s="44"/>
      <c r="F191" s="44"/>
      <c r="G191" s="44"/>
      <c r="H191" s="44"/>
      <c r="I191" s="44"/>
      <c r="J191" s="44"/>
      <c r="K191" s="344"/>
      <c r="L191" s="344"/>
      <c r="M191" s="338"/>
      <c r="N191" s="356"/>
      <c r="O191" s="357"/>
      <c r="P191" s="357"/>
      <c r="Q191" s="358"/>
    </row>
    <row r="192" spans="2:17" s="3" customFormat="1" ht="18" customHeight="1" x14ac:dyDescent="0.15">
      <c r="B192" s="56"/>
      <c r="C192" s="440"/>
      <c r="D192" s="63"/>
      <c r="E192" s="44"/>
      <c r="F192" s="44"/>
      <c r="G192" s="44"/>
      <c r="H192" s="44"/>
      <c r="I192" s="44"/>
      <c r="J192" s="44"/>
      <c r="K192" s="344"/>
      <c r="L192" s="344"/>
      <c r="M192" s="338"/>
      <c r="N192" s="356"/>
      <c r="O192" s="357"/>
      <c r="P192" s="357"/>
      <c r="Q192" s="358"/>
    </row>
    <row r="193" spans="2:17" s="3" customFormat="1" ht="18" customHeight="1" x14ac:dyDescent="0.15">
      <c r="B193" s="76"/>
      <c r="C193" s="447"/>
      <c r="D193" s="78"/>
      <c r="E193" s="42"/>
      <c r="F193" s="42"/>
      <c r="G193" s="42"/>
      <c r="H193" s="42"/>
      <c r="I193" s="42"/>
      <c r="J193" s="42"/>
      <c r="K193" s="345"/>
      <c r="L193" s="345"/>
      <c r="M193" s="341"/>
      <c r="N193" s="359"/>
      <c r="O193" s="360"/>
      <c r="P193" s="360"/>
      <c r="Q193" s="361"/>
    </row>
    <row r="194" spans="2:17" s="3" customFormat="1" ht="18" customHeight="1" x14ac:dyDescent="0.15">
      <c r="B194" s="47" t="s">
        <v>230</v>
      </c>
      <c r="C194" s="440" t="s">
        <v>64</v>
      </c>
      <c r="D194" s="79"/>
      <c r="E194" s="44" t="s">
        <v>97</v>
      </c>
      <c r="F194" s="35"/>
      <c r="G194" s="35"/>
      <c r="H194" s="35"/>
      <c r="I194" s="35"/>
      <c r="J194" s="35"/>
      <c r="K194" s="184"/>
      <c r="L194" s="212"/>
      <c r="M194" s="233"/>
      <c r="N194" s="353" t="str">
        <f>IF(COUNTIF(M194:M195,"×"),"指導","")</f>
        <v/>
      </c>
      <c r="O194" s="354"/>
      <c r="P194" s="354"/>
      <c r="Q194" s="355"/>
    </row>
    <row r="195" spans="2:17" s="3" customFormat="1" ht="18" customHeight="1" x14ac:dyDescent="0.15">
      <c r="B195" s="56"/>
      <c r="C195" s="447"/>
      <c r="D195" s="75"/>
      <c r="E195" s="58" t="s">
        <v>93</v>
      </c>
      <c r="F195" s="42"/>
      <c r="G195" s="42"/>
      <c r="H195" s="42"/>
      <c r="I195" s="42"/>
      <c r="J195" s="42"/>
      <c r="K195" s="186"/>
      <c r="L195" s="195"/>
      <c r="M195" s="232"/>
      <c r="N195" s="359"/>
      <c r="O195" s="360"/>
      <c r="P195" s="360"/>
      <c r="Q195" s="361"/>
    </row>
    <row r="196" spans="2:17" s="3" customFormat="1" ht="18" customHeight="1" x14ac:dyDescent="0.15">
      <c r="B196" s="47" t="s">
        <v>231</v>
      </c>
      <c r="C196" s="439" t="s">
        <v>65</v>
      </c>
      <c r="D196" s="80"/>
      <c r="E196" s="38" t="s">
        <v>45</v>
      </c>
      <c r="F196" s="38"/>
      <c r="G196" s="38"/>
      <c r="H196" s="38"/>
      <c r="I196" s="38"/>
      <c r="J196" s="38"/>
      <c r="K196" s="349"/>
      <c r="L196" s="333"/>
      <c r="M196" s="335"/>
      <c r="N196" s="353" t="str">
        <f>IF(COUNTIF(M196,"×"),"指導","")</f>
        <v/>
      </c>
      <c r="O196" s="354"/>
      <c r="P196" s="354"/>
      <c r="Q196" s="355"/>
    </row>
    <row r="197" spans="2:17" s="3" customFormat="1" ht="18" customHeight="1" x14ac:dyDescent="0.15">
      <c r="B197" s="56"/>
      <c r="C197" s="440"/>
      <c r="D197" s="31"/>
      <c r="E197" s="28"/>
      <c r="F197" s="28"/>
      <c r="G197" s="28"/>
      <c r="H197" s="28"/>
      <c r="I197" s="28"/>
      <c r="J197" s="28"/>
      <c r="K197" s="344"/>
      <c r="L197" s="446"/>
      <c r="M197" s="346"/>
      <c r="N197" s="356"/>
      <c r="O197" s="448"/>
      <c r="P197" s="448"/>
      <c r="Q197" s="358"/>
    </row>
    <row r="198" spans="2:17" s="3" customFormat="1" ht="18" customHeight="1" x14ac:dyDescent="0.15">
      <c r="B198" s="76"/>
      <c r="C198" s="447"/>
      <c r="D198" s="78"/>
      <c r="E198" s="42"/>
      <c r="F198" s="42"/>
      <c r="G198" s="42"/>
      <c r="H198" s="42"/>
      <c r="I198" s="42"/>
      <c r="J198" s="42"/>
      <c r="K198" s="345"/>
      <c r="L198" s="429"/>
      <c r="M198" s="343"/>
      <c r="N198" s="359"/>
      <c r="O198" s="360"/>
      <c r="P198" s="360"/>
      <c r="Q198" s="361"/>
    </row>
    <row r="199" spans="2:17" s="3" customFormat="1" ht="18" customHeight="1" x14ac:dyDescent="0.15">
      <c r="B199" s="47" t="s">
        <v>232</v>
      </c>
      <c r="C199" s="444" t="s">
        <v>233</v>
      </c>
      <c r="D199" s="52" t="s">
        <v>145</v>
      </c>
      <c r="E199" s="43" t="s">
        <v>100</v>
      </c>
      <c r="F199" s="35"/>
      <c r="G199" s="35"/>
      <c r="H199" s="35"/>
      <c r="I199" s="35"/>
      <c r="J199" s="35"/>
      <c r="K199" s="184"/>
      <c r="L199" s="191"/>
      <c r="M199" s="233"/>
      <c r="N199" s="353" t="str">
        <f>IF(COUNTIF(M199:M201,"×"),"指導","")</f>
        <v/>
      </c>
      <c r="O199" s="354"/>
      <c r="P199" s="354"/>
      <c r="Q199" s="355"/>
    </row>
    <row r="200" spans="2:17" s="3" customFormat="1" ht="18" customHeight="1" x14ac:dyDescent="0.15">
      <c r="B200" s="56"/>
      <c r="C200" s="436"/>
      <c r="D200" s="73"/>
      <c r="E200" s="28" t="s">
        <v>94</v>
      </c>
      <c r="F200" s="28"/>
      <c r="G200" s="28"/>
      <c r="H200" s="28"/>
      <c r="I200" s="28"/>
      <c r="J200" s="28"/>
      <c r="K200" s="183"/>
      <c r="L200" s="221"/>
      <c r="M200" s="231"/>
      <c r="N200" s="356"/>
      <c r="O200" s="357"/>
      <c r="P200" s="357"/>
      <c r="Q200" s="358"/>
    </row>
    <row r="201" spans="2:17" s="3" customFormat="1" ht="18" customHeight="1" x14ac:dyDescent="0.15">
      <c r="B201" s="56"/>
      <c r="C201" s="445"/>
      <c r="D201" s="75"/>
      <c r="E201" s="35" t="s">
        <v>95</v>
      </c>
      <c r="F201" s="42"/>
      <c r="G201" s="42"/>
      <c r="H201" s="42"/>
      <c r="I201" s="42"/>
      <c r="J201" s="42"/>
      <c r="K201" s="186"/>
      <c r="L201" s="195"/>
      <c r="M201" s="229"/>
      <c r="N201" s="359"/>
      <c r="O201" s="360"/>
      <c r="P201" s="360"/>
      <c r="Q201" s="361"/>
    </row>
    <row r="202" spans="2:17" s="3" customFormat="1" ht="18" customHeight="1" x14ac:dyDescent="0.15">
      <c r="B202" s="47" t="s">
        <v>234</v>
      </c>
      <c r="C202" s="81" t="s">
        <v>67</v>
      </c>
      <c r="D202" s="82"/>
      <c r="E202" s="83" t="s">
        <v>98</v>
      </c>
      <c r="F202" s="83"/>
      <c r="G202" s="83"/>
      <c r="H202" s="83"/>
      <c r="I202" s="83"/>
      <c r="J202" s="83"/>
      <c r="K202" s="207"/>
      <c r="L202" s="208"/>
      <c r="M202" s="234"/>
      <c r="N202" s="435" t="str">
        <f>IF(COUNTIF(M202,"×"),"指導","")</f>
        <v/>
      </c>
      <c r="O202" s="435"/>
      <c r="P202" s="435"/>
      <c r="Q202" s="435"/>
    </row>
    <row r="203" spans="2:17" s="3" customFormat="1" ht="18" customHeight="1" x14ac:dyDescent="0.15">
      <c r="B203" s="47" t="s">
        <v>235</v>
      </c>
      <c r="C203" s="72" t="s">
        <v>66</v>
      </c>
      <c r="D203" s="79"/>
      <c r="E203" s="35" t="s">
        <v>99</v>
      </c>
      <c r="F203" s="35"/>
      <c r="G203" s="35"/>
      <c r="H203" s="35"/>
      <c r="I203" s="35"/>
      <c r="J203" s="35"/>
      <c r="K203" s="184"/>
      <c r="L203" s="213"/>
      <c r="M203" s="234"/>
      <c r="N203" s="450" t="str">
        <f>IF(COUNTIF(M203,"×"),"指導","")</f>
        <v/>
      </c>
      <c r="O203" s="450"/>
      <c r="P203" s="450"/>
      <c r="Q203" s="450"/>
    </row>
    <row r="204" spans="2:17" s="3" customFormat="1" ht="18" customHeight="1" x14ac:dyDescent="0.15">
      <c r="B204" s="47" t="s">
        <v>236</v>
      </c>
      <c r="C204" s="444" t="s">
        <v>237</v>
      </c>
      <c r="D204" s="48" t="s">
        <v>145</v>
      </c>
      <c r="E204" s="38" t="s">
        <v>238</v>
      </c>
      <c r="F204" s="38"/>
      <c r="G204" s="38"/>
      <c r="H204" s="38"/>
      <c r="I204" s="38"/>
      <c r="J204" s="38"/>
      <c r="K204" s="185"/>
      <c r="L204" s="191"/>
      <c r="M204" s="233"/>
      <c r="N204" s="353" t="str">
        <f>IF(COUNTIF(M204:M205,"×"),"指導","")</f>
        <v/>
      </c>
      <c r="O204" s="354"/>
      <c r="P204" s="354"/>
      <c r="Q204" s="355"/>
    </row>
    <row r="205" spans="2:17" s="3" customFormat="1" ht="24" customHeight="1" thickBot="1" x14ac:dyDescent="0.2">
      <c r="B205" s="65"/>
      <c r="C205" s="451"/>
      <c r="D205" s="84" t="s">
        <v>119</v>
      </c>
      <c r="E205" s="85" t="s">
        <v>239</v>
      </c>
      <c r="F205" s="85"/>
      <c r="G205" s="85"/>
      <c r="H205" s="85"/>
      <c r="I205" s="85"/>
      <c r="J205" s="85"/>
      <c r="K205" s="199"/>
      <c r="L205" s="223"/>
      <c r="M205" s="232"/>
      <c r="N205" s="359"/>
      <c r="O205" s="360"/>
      <c r="P205" s="360"/>
      <c r="Q205" s="361"/>
    </row>
    <row r="206" spans="2:17" s="3" customFormat="1" ht="24" customHeight="1" x14ac:dyDescent="0.15">
      <c r="B206" s="16"/>
    </row>
    <row r="207" spans="2:17" s="3" customFormat="1" ht="24" customHeight="1" x14ac:dyDescent="0.15"/>
    <row r="208" spans="2:17" s="3" customFormat="1" ht="24" customHeight="1" x14ac:dyDescent="0.15"/>
    <row r="209" s="3" customFormat="1" ht="24" customHeight="1" x14ac:dyDescent="0.15"/>
    <row r="210" s="3" customFormat="1" ht="24" customHeight="1" x14ac:dyDescent="0.15"/>
    <row r="211" s="3" customFormat="1" ht="24" customHeight="1" x14ac:dyDescent="0.15"/>
    <row r="212" s="3" customFormat="1" ht="24" customHeight="1" x14ac:dyDescent="0.15"/>
    <row r="213" s="3" customFormat="1" ht="24" customHeight="1" x14ac:dyDescent="0.15"/>
    <row r="214" s="3" customFormat="1" ht="24" customHeight="1" x14ac:dyDescent="0.15"/>
    <row r="215" s="3" customFormat="1" ht="24" customHeight="1" x14ac:dyDescent="0.15"/>
    <row r="216" s="3" customFormat="1" ht="24" customHeight="1" x14ac:dyDescent="0.15"/>
    <row r="217" s="3" customFormat="1" x14ac:dyDescent="0.15"/>
    <row r="218" s="3" customFormat="1" x14ac:dyDescent="0.15"/>
    <row r="219" s="3" customFormat="1" x14ac:dyDescent="0.15"/>
    <row r="220" s="3" customFormat="1" x14ac:dyDescent="0.15"/>
    <row r="221" s="3" customFormat="1" x14ac:dyDescent="0.15"/>
    <row r="222" s="3" customFormat="1" x14ac:dyDescent="0.15"/>
    <row r="223" s="3" customFormat="1" x14ac:dyDescent="0.15"/>
    <row r="224" s="3" customFormat="1" x14ac:dyDescent="0.15"/>
    <row r="225" s="3" customFormat="1" x14ac:dyDescent="0.15"/>
    <row r="226" s="3" customFormat="1" x14ac:dyDescent="0.15"/>
    <row r="227" s="3" customFormat="1" x14ac:dyDescent="0.15"/>
    <row r="228" s="3" customFormat="1" x14ac:dyDescent="0.15"/>
    <row r="229" s="3" customFormat="1" x14ac:dyDescent="0.15"/>
    <row r="230" s="3" customFormat="1" x14ac:dyDescent="0.15"/>
    <row r="231" s="3" customFormat="1" x14ac:dyDescent="0.15"/>
    <row r="232" s="3" customFormat="1" x14ac:dyDescent="0.15"/>
    <row r="233" s="3" customFormat="1" x14ac:dyDescent="0.15"/>
    <row r="234" s="3" customFormat="1" x14ac:dyDescent="0.15"/>
    <row r="235" s="3" customFormat="1" x14ac:dyDescent="0.15"/>
    <row r="236" s="3" customFormat="1" x14ac:dyDescent="0.15"/>
    <row r="237" s="3" customFormat="1" x14ac:dyDescent="0.15"/>
    <row r="238" s="3" customFormat="1" x14ac:dyDescent="0.15"/>
    <row r="239" s="3" customFormat="1" x14ac:dyDescent="0.15"/>
    <row r="240" s="3" customFormat="1" x14ac:dyDescent="0.15"/>
    <row r="241" s="3" customFormat="1" x14ac:dyDescent="0.15"/>
    <row r="242" s="3" customFormat="1" x14ac:dyDescent="0.15"/>
    <row r="243" s="3" customFormat="1" x14ac:dyDescent="0.15"/>
    <row r="244" s="3" customFormat="1" x14ac:dyDescent="0.15"/>
    <row r="245" s="3" customFormat="1" x14ac:dyDescent="0.15"/>
    <row r="246" s="3" customFormat="1" x14ac:dyDescent="0.15"/>
    <row r="247" s="3" customFormat="1" x14ac:dyDescent="0.15"/>
    <row r="248" s="3" customFormat="1" x14ac:dyDescent="0.15"/>
    <row r="249" s="3" customFormat="1" x14ac:dyDescent="0.15"/>
    <row r="250" s="3" customFormat="1" x14ac:dyDescent="0.15"/>
    <row r="251" s="3" customFormat="1" x14ac:dyDescent="0.15"/>
    <row r="252" s="3" customFormat="1" x14ac:dyDescent="0.15"/>
    <row r="253" s="3" customFormat="1" x14ac:dyDescent="0.15"/>
    <row r="254" s="3" customFormat="1" x14ac:dyDescent="0.15"/>
    <row r="255" s="3" customFormat="1" x14ac:dyDescent="0.15"/>
    <row r="256" s="3" customFormat="1" x14ac:dyDescent="0.15"/>
    <row r="257" s="3" customFormat="1" x14ac:dyDescent="0.15"/>
    <row r="258" s="3" customFormat="1" x14ac:dyDescent="0.15"/>
    <row r="259" s="3" customFormat="1" x14ac:dyDescent="0.15"/>
    <row r="260" s="3" customFormat="1" x14ac:dyDescent="0.15"/>
    <row r="261" s="3" customFormat="1" x14ac:dyDescent="0.15"/>
    <row r="262" s="3" customFormat="1" x14ac:dyDescent="0.15"/>
    <row r="263" s="3" customFormat="1" x14ac:dyDescent="0.15"/>
    <row r="264" s="3" customFormat="1" x14ac:dyDescent="0.15"/>
    <row r="265" s="3" customFormat="1" x14ac:dyDescent="0.15"/>
    <row r="266" s="3" customFormat="1" x14ac:dyDescent="0.15"/>
    <row r="267" s="3" customFormat="1" x14ac:dyDescent="0.15"/>
    <row r="268" s="3" customFormat="1" x14ac:dyDescent="0.15"/>
    <row r="269" s="3" customFormat="1" x14ac:dyDescent="0.15"/>
    <row r="270" s="3" customFormat="1" x14ac:dyDescent="0.15"/>
    <row r="271" s="3" customFormat="1" x14ac:dyDescent="0.15"/>
    <row r="272" s="3" customFormat="1" x14ac:dyDescent="0.15"/>
    <row r="273" s="3" customFormat="1" x14ac:dyDescent="0.15"/>
    <row r="274" s="3" customFormat="1" x14ac:dyDescent="0.15"/>
    <row r="275" s="3" customFormat="1" x14ac:dyDescent="0.15"/>
    <row r="276" s="3" customFormat="1" x14ac:dyDescent="0.15"/>
    <row r="277" s="3" customFormat="1" x14ac:dyDescent="0.15"/>
    <row r="278" s="3" customFormat="1" x14ac:dyDescent="0.15"/>
    <row r="279" s="3" customFormat="1" x14ac:dyDescent="0.15"/>
    <row r="280" s="3" customFormat="1" x14ac:dyDescent="0.15"/>
    <row r="281" s="3" customFormat="1" x14ac:dyDescent="0.15"/>
    <row r="282" s="3" customFormat="1" x14ac:dyDescent="0.15"/>
    <row r="283" s="3" customFormat="1" x14ac:dyDescent="0.15"/>
    <row r="284" s="3" customFormat="1" x14ac:dyDescent="0.15"/>
    <row r="285" s="3" customFormat="1" x14ac:dyDescent="0.15"/>
    <row r="286" s="3" customFormat="1" x14ac:dyDescent="0.15"/>
    <row r="287" s="3" customFormat="1" x14ac:dyDescent="0.15"/>
    <row r="288" s="3" customFormat="1" x14ac:dyDescent="0.15"/>
    <row r="289" s="3" customFormat="1" x14ac:dyDescent="0.15"/>
    <row r="290" s="3" customFormat="1" x14ac:dyDescent="0.15"/>
    <row r="291" s="3" customFormat="1" x14ac:dyDescent="0.15"/>
    <row r="292" s="3" customFormat="1" x14ac:dyDescent="0.15"/>
    <row r="293" s="3" customFormat="1" x14ac:dyDescent="0.15"/>
    <row r="294" s="3" customFormat="1" x14ac:dyDescent="0.15"/>
    <row r="295" s="3" customFormat="1" x14ac:dyDescent="0.15"/>
    <row r="296" s="3" customFormat="1" x14ac:dyDescent="0.15"/>
    <row r="297" s="3" customFormat="1" x14ac:dyDescent="0.15"/>
    <row r="298" s="3" customFormat="1" x14ac:dyDescent="0.15"/>
    <row r="299" s="3" customFormat="1" x14ac:dyDescent="0.15"/>
    <row r="300" s="3" customFormat="1" x14ac:dyDescent="0.15"/>
    <row r="301" s="3" customFormat="1" x14ac:dyDescent="0.15"/>
    <row r="302" s="3" customFormat="1" x14ac:dyDescent="0.15"/>
    <row r="303" s="3" customFormat="1" x14ac:dyDescent="0.15"/>
    <row r="304" s="3" customFormat="1" x14ac:dyDescent="0.15"/>
    <row r="305" s="3" customFormat="1" x14ac:dyDescent="0.15"/>
    <row r="306" s="3" customFormat="1" x14ac:dyDescent="0.15"/>
    <row r="307" s="3" customFormat="1" x14ac:dyDescent="0.15"/>
    <row r="308" s="3" customFormat="1" x14ac:dyDescent="0.15"/>
    <row r="309" s="3" customFormat="1" x14ac:dyDescent="0.15"/>
    <row r="310" s="3" customFormat="1" x14ac:dyDescent="0.15"/>
    <row r="311" s="3" customFormat="1" x14ac:dyDescent="0.15"/>
    <row r="312" s="3" customFormat="1" x14ac:dyDescent="0.15"/>
    <row r="313" s="3" customFormat="1" x14ac:dyDescent="0.15"/>
    <row r="314" s="3" customFormat="1" x14ac:dyDescent="0.15"/>
    <row r="315" s="3" customFormat="1" x14ac:dyDescent="0.15"/>
    <row r="316" s="3" customFormat="1" x14ac:dyDescent="0.15"/>
    <row r="317" s="3" customFormat="1" x14ac:dyDescent="0.15"/>
    <row r="318" s="3" customFormat="1" x14ac:dyDescent="0.15"/>
    <row r="319" s="3" customFormat="1" x14ac:dyDescent="0.15"/>
    <row r="320" s="3" customFormat="1" x14ac:dyDescent="0.15"/>
    <row r="321" s="3" customFormat="1" x14ac:dyDescent="0.15"/>
    <row r="322" s="3" customFormat="1" x14ac:dyDescent="0.15"/>
    <row r="323" s="3" customFormat="1" x14ac:dyDescent="0.15"/>
    <row r="324" s="3" customFormat="1" x14ac:dyDescent="0.15"/>
    <row r="325" s="3" customFormat="1" x14ac:dyDescent="0.15"/>
    <row r="326" s="3" customFormat="1" x14ac:dyDescent="0.15"/>
    <row r="327" s="3" customFormat="1" x14ac:dyDescent="0.15"/>
    <row r="328" s="3" customFormat="1" x14ac:dyDescent="0.15"/>
    <row r="329" s="3" customFormat="1" x14ac:dyDescent="0.15"/>
    <row r="330" s="3" customFormat="1" x14ac:dyDescent="0.15"/>
    <row r="331" s="3" customFormat="1" x14ac:dyDescent="0.15"/>
    <row r="332" s="3" customFormat="1" x14ac:dyDescent="0.15"/>
    <row r="333" s="3" customFormat="1" x14ac:dyDescent="0.15"/>
    <row r="334" s="3" customFormat="1" x14ac:dyDescent="0.15"/>
    <row r="335" s="3" customFormat="1" x14ac:dyDescent="0.15"/>
    <row r="336" s="3" customFormat="1" x14ac:dyDescent="0.15"/>
    <row r="337" s="3" customFormat="1" x14ac:dyDescent="0.15"/>
    <row r="338" s="3" customFormat="1" x14ac:dyDescent="0.15"/>
    <row r="339" s="3" customFormat="1" x14ac:dyDescent="0.15"/>
    <row r="340" s="3" customFormat="1" x14ac:dyDescent="0.15"/>
    <row r="341" s="3" customFormat="1" x14ac:dyDescent="0.15"/>
    <row r="342" s="3" customFormat="1" x14ac:dyDescent="0.15"/>
    <row r="343" s="3" customFormat="1" x14ac:dyDescent="0.15"/>
    <row r="344" s="3" customFormat="1" x14ac:dyDescent="0.15"/>
    <row r="345" s="3" customFormat="1" x14ac:dyDescent="0.15"/>
    <row r="346" s="3" customFormat="1" x14ac:dyDescent="0.15"/>
    <row r="347" s="3" customFormat="1" x14ac:dyDescent="0.15"/>
    <row r="348" s="3" customFormat="1" x14ac:dyDescent="0.15"/>
    <row r="349" s="3" customFormat="1" x14ac:dyDescent="0.15"/>
    <row r="350" s="3" customFormat="1" x14ac:dyDescent="0.15"/>
    <row r="351" s="3" customFormat="1" x14ac:dyDescent="0.15"/>
    <row r="352" s="3" customFormat="1" x14ac:dyDescent="0.15"/>
    <row r="353" s="3" customFormat="1" x14ac:dyDescent="0.15"/>
    <row r="354" s="3" customFormat="1" x14ac:dyDescent="0.15"/>
    <row r="355" s="3" customFormat="1" x14ac:dyDescent="0.15"/>
    <row r="356" s="3" customFormat="1" x14ac:dyDescent="0.15"/>
    <row r="357" s="3" customFormat="1" x14ac:dyDescent="0.15"/>
    <row r="358" s="3" customFormat="1" x14ac:dyDescent="0.15"/>
    <row r="359" s="3" customFormat="1" x14ac:dyDescent="0.15"/>
    <row r="360" s="3" customFormat="1" x14ac:dyDescent="0.15"/>
    <row r="361" s="3" customFormat="1" x14ac:dyDescent="0.15"/>
    <row r="362" s="3" customFormat="1" x14ac:dyDescent="0.15"/>
    <row r="363" s="3" customFormat="1" x14ac:dyDescent="0.15"/>
    <row r="364" s="3" customFormat="1" x14ac:dyDescent="0.15"/>
    <row r="365" s="3" customFormat="1" x14ac:dyDescent="0.15"/>
    <row r="366" s="3" customFormat="1" x14ac:dyDescent="0.15"/>
    <row r="367" s="3" customFormat="1" x14ac:dyDescent="0.15"/>
    <row r="368" s="3" customFormat="1" x14ac:dyDescent="0.15"/>
    <row r="369" s="3" customFormat="1" x14ac:dyDescent="0.15"/>
    <row r="370" s="3" customFormat="1" x14ac:dyDescent="0.15"/>
    <row r="371" s="3" customFormat="1" x14ac:dyDescent="0.15"/>
    <row r="372" s="3" customFormat="1" x14ac:dyDescent="0.15"/>
    <row r="373" s="3" customFormat="1" x14ac:dyDescent="0.15"/>
    <row r="374" s="3" customFormat="1" x14ac:dyDescent="0.15"/>
    <row r="375" s="3" customFormat="1" x14ac:dyDescent="0.15"/>
    <row r="376" s="3" customFormat="1" x14ac:dyDescent="0.15"/>
    <row r="377" s="3" customFormat="1" x14ac:dyDescent="0.15"/>
    <row r="378" s="3" customFormat="1" x14ac:dyDescent="0.15"/>
    <row r="379" s="3" customFormat="1" x14ac:dyDescent="0.15"/>
    <row r="380" s="3" customFormat="1" x14ac:dyDescent="0.15"/>
    <row r="381" s="3" customFormat="1" x14ac:dyDescent="0.15"/>
    <row r="382" s="3" customFormat="1" x14ac:dyDescent="0.15"/>
    <row r="383" s="3" customFormat="1" x14ac:dyDescent="0.15"/>
    <row r="384" s="3" customFormat="1" x14ac:dyDescent="0.15"/>
    <row r="385" s="3" customFormat="1" x14ac:dyDescent="0.15"/>
    <row r="386" s="3" customFormat="1" x14ac:dyDescent="0.15"/>
    <row r="387" s="3" customFormat="1" x14ac:dyDescent="0.15"/>
    <row r="388" s="3" customFormat="1" x14ac:dyDescent="0.15"/>
    <row r="389" s="3" customFormat="1" x14ac:dyDescent="0.15"/>
    <row r="390" s="3" customFormat="1" x14ac:dyDescent="0.15"/>
    <row r="391" s="3" customFormat="1" x14ac:dyDescent="0.15"/>
    <row r="392" s="3" customFormat="1" x14ac:dyDescent="0.15"/>
    <row r="393" s="3" customFormat="1" x14ac:dyDescent="0.15"/>
    <row r="394" s="3" customFormat="1" x14ac:dyDescent="0.15"/>
    <row r="395" s="3" customFormat="1" x14ac:dyDescent="0.15"/>
    <row r="396" s="3" customFormat="1" x14ac:dyDescent="0.15"/>
    <row r="397" s="3" customFormat="1" x14ac:dyDescent="0.15"/>
    <row r="398" s="3" customFormat="1" x14ac:dyDescent="0.15"/>
    <row r="399" s="3" customFormat="1" x14ac:dyDescent="0.15"/>
    <row r="400" s="3" customFormat="1" x14ac:dyDescent="0.15"/>
    <row r="401" s="3" customFormat="1" x14ac:dyDescent="0.15"/>
    <row r="402" s="3" customFormat="1" x14ac:dyDescent="0.15"/>
    <row r="403" s="3" customFormat="1" x14ac:dyDescent="0.15"/>
    <row r="404" s="3" customFormat="1" x14ac:dyDescent="0.15"/>
    <row r="405" s="3" customFormat="1" x14ac:dyDescent="0.15"/>
    <row r="406" s="3" customFormat="1" x14ac:dyDescent="0.15"/>
    <row r="407" s="3" customFormat="1" x14ac:dyDescent="0.15"/>
    <row r="408" s="3" customFormat="1" x14ac:dyDescent="0.15"/>
    <row r="409" s="3" customFormat="1" x14ac:dyDescent="0.15"/>
    <row r="410" s="3" customFormat="1" x14ac:dyDescent="0.15"/>
    <row r="411" s="3" customFormat="1" x14ac:dyDescent="0.15"/>
    <row r="412" s="3" customFormat="1" x14ac:dyDescent="0.15"/>
    <row r="413" s="3" customFormat="1" x14ac:dyDescent="0.15"/>
    <row r="414" s="3" customFormat="1" x14ac:dyDescent="0.15"/>
    <row r="415" s="3" customFormat="1" x14ac:dyDescent="0.15"/>
    <row r="416" s="3" customFormat="1" x14ac:dyDescent="0.15"/>
    <row r="417" s="3" customFormat="1" x14ac:dyDescent="0.15"/>
    <row r="418" s="3" customFormat="1" x14ac:dyDescent="0.15"/>
    <row r="419" s="3" customFormat="1" x14ac:dyDescent="0.15"/>
    <row r="420" s="3" customFormat="1" x14ac:dyDescent="0.15"/>
    <row r="421" s="3" customFormat="1" x14ac:dyDescent="0.15"/>
    <row r="422" s="3" customFormat="1" x14ac:dyDescent="0.15"/>
    <row r="423" s="3" customFormat="1" x14ac:dyDescent="0.15"/>
    <row r="424" s="3" customFormat="1" x14ac:dyDescent="0.15"/>
    <row r="425" s="3" customFormat="1" x14ac:dyDescent="0.15"/>
    <row r="426" s="3" customFormat="1" x14ac:dyDescent="0.15"/>
    <row r="427" s="3" customFormat="1" x14ac:dyDescent="0.15"/>
    <row r="428" s="3" customFormat="1" x14ac:dyDescent="0.15"/>
    <row r="429" s="3" customFormat="1" x14ac:dyDescent="0.15"/>
    <row r="430" s="3" customFormat="1" x14ac:dyDescent="0.15"/>
    <row r="431" s="3" customFormat="1" x14ac:dyDescent="0.15"/>
    <row r="432" s="3" customFormat="1" x14ac:dyDescent="0.15"/>
    <row r="433" s="3" customFormat="1" x14ac:dyDescent="0.15"/>
    <row r="434" s="3" customFormat="1" x14ac:dyDescent="0.15"/>
    <row r="435" s="3" customFormat="1" x14ac:dyDescent="0.15"/>
    <row r="436" s="3" customFormat="1" x14ac:dyDescent="0.15"/>
    <row r="437" s="3" customFormat="1" x14ac:dyDescent="0.15"/>
    <row r="438" s="3" customFormat="1" x14ac:dyDescent="0.15"/>
    <row r="439" s="3" customFormat="1" x14ac:dyDescent="0.15"/>
    <row r="440" s="3" customFormat="1" x14ac:dyDescent="0.15"/>
    <row r="441" s="3" customFormat="1" x14ac:dyDescent="0.15"/>
    <row r="442" s="3" customFormat="1" x14ac:dyDescent="0.15"/>
    <row r="443" s="3" customFormat="1" x14ac:dyDescent="0.15"/>
    <row r="444" s="3" customFormat="1" x14ac:dyDescent="0.15"/>
    <row r="445" s="3" customFormat="1" x14ac:dyDescent="0.15"/>
    <row r="446" s="3" customFormat="1" x14ac:dyDescent="0.15"/>
    <row r="447" s="3" customFormat="1" x14ac:dyDescent="0.15"/>
    <row r="448" s="3" customFormat="1" x14ac:dyDescent="0.15"/>
    <row r="449" s="3" customFormat="1" x14ac:dyDescent="0.15"/>
    <row r="450" s="3" customFormat="1" x14ac:dyDescent="0.15"/>
    <row r="451" s="3" customFormat="1" x14ac:dyDescent="0.15"/>
    <row r="452" s="3" customFormat="1" x14ac:dyDescent="0.15"/>
    <row r="453" s="3" customFormat="1" x14ac:dyDescent="0.15"/>
    <row r="454" s="3" customFormat="1" x14ac:dyDescent="0.15"/>
    <row r="455" s="3" customFormat="1" x14ac:dyDescent="0.15"/>
    <row r="456" s="3" customFormat="1" x14ac:dyDescent="0.15"/>
    <row r="457" s="3" customFormat="1" x14ac:dyDescent="0.15"/>
    <row r="458" s="3" customFormat="1" x14ac:dyDescent="0.15"/>
    <row r="459" s="3" customFormat="1" x14ac:dyDescent="0.15"/>
    <row r="460" s="3" customFormat="1" x14ac:dyDescent="0.15"/>
    <row r="461" s="3" customFormat="1" x14ac:dyDescent="0.15"/>
    <row r="462" s="3" customFormat="1" x14ac:dyDescent="0.15"/>
    <row r="463" s="3" customFormat="1" x14ac:dyDescent="0.15"/>
    <row r="464" s="3" customFormat="1" x14ac:dyDescent="0.15"/>
    <row r="465" s="3" customFormat="1" x14ac:dyDescent="0.15"/>
    <row r="466" s="3" customFormat="1" x14ac:dyDescent="0.15"/>
    <row r="467" s="3" customFormat="1" x14ac:dyDescent="0.15"/>
    <row r="468" s="3" customFormat="1" x14ac:dyDescent="0.15"/>
    <row r="469" s="3" customFormat="1" x14ac:dyDescent="0.15"/>
    <row r="470" s="3" customFormat="1" x14ac:dyDescent="0.15"/>
    <row r="471" s="3" customFormat="1" x14ac:dyDescent="0.15"/>
    <row r="472" s="3" customFormat="1" x14ac:dyDescent="0.15"/>
    <row r="473" s="3" customFormat="1" x14ac:dyDescent="0.15"/>
    <row r="474" s="3" customFormat="1" x14ac:dyDescent="0.15"/>
    <row r="475" s="3" customFormat="1" x14ac:dyDescent="0.15"/>
    <row r="476" s="3" customFormat="1" x14ac:dyDescent="0.15"/>
    <row r="477" s="3" customFormat="1" x14ac:dyDescent="0.15"/>
    <row r="478" s="3" customFormat="1" x14ac:dyDescent="0.15"/>
    <row r="479" s="3" customFormat="1" x14ac:dyDescent="0.15"/>
    <row r="480" s="3" customFormat="1" x14ac:dyDescent="0.15"/>
    <row r="481" s="3" customFormat="1" x14ac:dyDescent="0.15"/>
    <row r="482" s="3" customFormat="1" x14ac:dyDescent="0.15"/>
    <row r="483" s="3" customFormat="1" x14ac:dyDescent="0.15"/>
    <row r="484" s="3" customFormat="1" x14ac:dyDescent="0.15"/>
    <row r="485" s="3" customFormat="1" x14ac:dyDescent="0.15"/>
    <row r="486" s="3" customFormat="1" x14ac:dyDescent="0.15"/>
    <row r="487" s="3" customFormat="1" x14ac:dyDescent="0.15"/>
    <row r="488" s="3" customFormat="1" x14ac:dyDescent="0.15"/>
    <row r="489" s="3" customFormat="1" x14ac:dyDescent="0.15"/>
    <row r="490" s="3" customFormat="1" x14ac:dyDescent="0.15"/>
    <row r="491" s="3" customFormat="1" x14ac:dyDescent="0.15"/>
    <row r="492" s="3" customFormat="1" x14ac:dyDescent="0.15"/>
    <row r="493" s="3" customFormat="1" x14ac:dyDescent="0.15"/>
    <row r="494" s="3" customFormat="1" x14ac:dyDescent="0.15"/>
    <row r="495" s="3" customFormat="1" x14ac:dyDescent="0.15"/>
    <row r="496" s="3" customFormat="1" x14ac:dyDescent="0.15"/>
    <row r="497" s="3" customFormat="1" x14ac:dyDescent="0.15"/>
    <row r="498" s="3" customFormat="1" x14ac:dyDescent="0.15"/>
    <row r="499" s="3" customFormat="1" x14ac:dyDescent="0.15"/>
    <row r="500" s="3" customFormat="1" x14ac:dyDescent="0.15"/>
    <row r="501" s="3" customFormat="1" x14ac:dyDescent="0.15"/>
    <row r="502" s="3" customFormat="1" x14ac:dyDescent="0.15"/>
    <row r="503" s="3" customFormat="1" x14ac:dyDescent="0.15"/>
    <row r="504" s="3" customFormat="1" x14ac:dyDescent="0.15"/>
    <row r="505" s="3" customFormat="1" x14ac:dyDescent="0.15"/>
    <row r="506" s="3" customFormat="1" x14ac:dyDescent="0.15"/>
    <row r="507" s="3" customFormat="1" x14ac:dyDescent="0.15"/>
    <row r="508" s="3" customFormat="1" x14ac:dyDescent="0.15"/>
    <row r="509" s="3" customFormat="1" x14ac:dyDescent="0.15"/>
    <row r="510" s="3" customFormat="1" x14ac:dyDescent="0.15"/>
    <row r="511" s="3" customFormat="1" x14ac:dyDescent="0.15"/>
    <row r="512" s="3" customFormat="1" x14ac:dyDescent="0.15"/>
    <row r="513" s="3" customFormat="1" x14ac:dyDescent="0.15"/>
    <row r="514" s="3" customFormat="1" x14ac:dyDescent="0.15"/>
    <row r="515" s="3" customFormat="1" x14ac:dyDescent="0.15"/>
    <row r="516" s="3" customFormat="1" x14ac:dyDescent="0.15"/>
    <row r="517" s="3" customFormat="1" x14ac:dyDescent="0.15"/>
    <row r="518" s="3" customFormat="1" x14ac:dyDescent="0.15"/>
    <row r="519" s="3" customFormat="1" x14ac:dyDescent="0.15"/>
    <row r="520" s="3" customFormat="1" x14ac:dyDescent="0.15"/>
    <row r="521" s="3" customFormat="1" x14ac:dyDescent="0.15"/>
    <row r="522" s="3" customFormat="1" x14ac:dyDescent="0.15"/>
    <row r="523" s="3" customFormat="1" x14ac:dyDescent="0.15"/>
    <row r="524" s="3" customFormat="1" x14ac:dyDescent="0.15"/>
    <row r="525" s="3" customFormat="1" x14ac:dyDescent="0.15"/>
    <row r="526" s="3" customFormat="1" x14ac:dyDescent="0.15"/>
    <row r="527" s="3" customFormat="1" x14ac:dyDescent="0.15"/>
    <row r="528" s="3" customFormat="1" x14ac:dyDescent="0.15"/>
    <row r="529" s="3" customFormat="1" x14ac:dyDescent="0.15"/>
    <row r="530" s="3" customFormat="1" x14ac:dyDescent="0.15"/>
    <row r="531" s="3" customFormat="1" x14ac:dyDescent="0.15"/>
    <row r="532" s="3" customFormat="1" x14ac:dyDescent="0.15"/>
    <row r="533" s="3" customFormat="1" x14ac:dyDescent="0.15"/>
    <row r="534" s="3" customFormat="1" x14ac:dyDescent="0.15"/>
    <row r="535" s="3" customFormat="1" x14ac:dyDescent="0.15"/>
    <row r="536" s="3" customFormat="1" x14ac:dyDescent="0.15"/>
    <row r="537" s="3" customFormat="1" x14ac:dyDescent="0.15"/>
    <row r="538" s="3" customFormat="1" x14ac:dyDescent="0.15"/>
    <row r="539" s="3" customFormat="1" x14ac:dyDescent="0.15"/>
    <row r="540" s="3" customFormat="1" x14ac:dyDescent="0.15"/>
    <row r="541" s="3" customFormat="1" x14ac:dyDescent="0.15"/>
    <row r="542" s="3" customFormat="1" x14ac:dyDescent="0.15"/>
    <row r="543" s="3" customFormat="1" x14ac:dyDescent="0.15"/>
    <row r="544" s="3" customFormat="1" x14ac:dyDescent="0.15"/>
    <row r="545" s="3" customFormat="1" x14ac:dyDescent="0.15"/>
    <row r="546" s="3" customFormat="1" x14ac:dyDescent="0.15"/>
    <row r="547" s="3" customFormat="1" x14ac:dyDescent="0.15"/>
    <row r="548" s="3" customFormat="1" x14ac:dyDescent="0.15"/>
    <row r="549" s="3" customFormat="1" x14ac:dyDescent="0.15"/>
    <row r="550" s="3" customFormat="1" x14ac:dyDescent="0.15"/>
    <row r="551" s="3" customFormat="1" x14ac:dyDescent="0.15"/>
    <row r="552" s="3" customFormat="1" x14ac:dyDescent="0.15"/>
    <row r="553" s="3" customFormat="1" x14ac:dyDescent="0.15"/>
    <row r="554" s="3" customFormat="1" x14ac:dyDescent="0.15"/>
    <row r="555" s="3" customFormat="1" x14ac:dyDescent="0.15"/>
    <row r="556" s="3" customFormat="1" x14ac:dyDescent="0.15"/>
    <row r="557" s="3" customFormat="1" x14ac:dyDescent="0.15"/>
    <row r="558" s="3" customFormat="1" x14ac:dyDescent="0.15"/>
    <row r="559" s="3" customFormat="1" x14ac:dyDescent="0.15"/>
    <row r="560" s="3" customFormat="1" x14ac:dyDescent="0.15"/>
    <row r="561" s="3" customFormat="1" x14ac:dyDescent="0.15"/>
    <row r="562" s="3" customFormat="1" x14ac:dyDescent="0.15"/>
    <row r="563" s="3" customFormat="1" x14ac:dyDescent="0.15"/>
    <row r="564" s="3" customFormat="1" x14ac:dyDescent="0.15"/>
    <row r="565" s="3" customFormat="1" x14ac:dyDescent="0.15"/>
    <row r="566" s="3" customFormat="1" x14ac:dyDescent="0.15"/>
    <row r="567" s="3" customFormat="1" x14ac:dyDescent="0.15"/>
    <row r="568" s="3" customFormat="1" x14ac:dyDescent="0.15"/>
    <row r="569" s="3" customFormat="1" x14ac:dyDescent="0.15"/>
    <row r="570" s="3" customFormat="1" x14ac:dyDescent="0.15"/>
    <row r="571" s="3" customFormat="1" x14ac:dyDescent="0.15"/>
    <row r="572" s="3" customFormat="1" x14ac:dyDescent="0.15"/>
    <row r="573" s="3" customFormat="1" x14ac:dyDescent="0.15"/>
    <row r="574" s="3" customFormat="1" x14ac:dyDescent="0.15"/>
    <row r="575" s="3" customFormat="1" x14ac:dyDescent="0.15"/>
    <row r="576" s="3" customFormat="1" x14ac:dyDescent="0.15"/>
    <row r="577" s="3" customFormat="1" x14ac:dyDescent="0.15"/>
    <row r="578" s="3" customFormat="1" x14ac:dyDescent="0.15"/>
    <row r="579" s="3" customFormat="1" x14ac:dyDescent="0.15"/>
    <row r="580" s="3" customFormat="1" x14ac:dyDescent="0.15"/>
    <row r="581" s="3" customFormat="1" x14ac:dyDescent="0.15"/>
    <row r="582" s="3" customFormat="1" x14ac:dyDescent="0.15"/>
    <row r="583" s="3" customFormat="1" x14ac:dyDescent="0.15"/>
    <row r="584" s="3" customFormat="1" x14ac:dyDescent="0.15"/>
    <row r="585" s="3" customFormat="1" x14ac:dyDescent="0.15"/>
    <row r="586" s="3" customFormat="1" x14ac:dyDescent="0.15"/>
    <row r="587" s="3" customFormat="1" x14ac:dyDescent="0.15"/>
    <row r="588" s="3" customFormat="1" x14ac:dyDescent="0.15"/>
    <row r="589" s="3" customFormat="1" x14ac:dyDescent="0.15"/>
    <row r="590" s="3" customFormat="1" x14ac:dyDescent="0.15"/>
    <row r="591" s="3" customFormat="1" x14ac:dyDescent="0.15"/>
    <row r="592" s="3" customFormat="1" x14ac:dyDescent="0.15"/>
    <row r="593" s="3" customFormat="1" x14ac:dyDescent="0.15"/>
    <row r="594" s="3" customFormat="1" x14ac:dyDescent="0.15"/>
    <row r="595" s="3" customFormat="1" x14ac:dyDescent="0.15"/>
    <row r="596" s="3" customFormat="1" x14ac:dyDescent="0.15"/>
    <row r="597" s="3" customFormat="1" x14ac:dyDescent="0.15"/>
    <row r="598" s="3" customFormat="1" x14ac:dyDescent="0.15"/>
    <row r="599" s="3" customFormat="1" x14ac:dyDescent="0.15"/>
    <row r="600" s="3" customFormat="1" x14ac:dyDescent="0.15"/>
    <row r="601" s="3" customFormat="1" x14ac:dyDescent="0.15"/>
    <row r="602" s="3" customFormat="1" x14ac:dyDescent="0.15"/>
    <row r="603" s="3" customFormat="1" x14ac:dyDescent="0.15"/>
    <row r="604" s="3" customFormat="1" x14ac:dyDescent="0.15"/>
    <row r="605" s="3" customFormat="1" x14ac:dyDescent="0.15"/>
    <row r="606" s="3" customFormat="1" x14ac:dyDescent="0.15"/>
    <row r="607" s="3" customFormat="1" x14ac:dyDescent="0.15"/>
    <row r="608" s="3" customFormat="1" x14ac:dyDescent="0.15"/>
    <row r="609" s="3" customFormat="1" x14ac:dyDescent="0.15"/>
    <row r="610" s="3" customFormat="1" x14ac:dyDescent="0.15"/>
    <row r="611" s="3" customFormat="1" x14ac:dyDescent="0.15"/>
    <row r="612" s="3" customFormat="1" x14ac:dyDescent="0.15"/>
    <row r="613" s="3" customFormat="1" x14ac:dyDescent="0.15"/>
    <row r="614" s="3" customFormat="1" x14ac:dyDescent="0.15"/>
    <row r="615" s="3" customFormat="1" x14ac:dyDescent="0.15"/>
    <row r="616" s="3" customFormat="1" x14ac:dyDescent="0.15"/>
    <row r="617" s="3" customFormat="1" x14ac:dyDescent="0.15"/>
    <row r="618" s="3" customFormat="1" x14ac:dyDescent="0.15"/>
    <row r="619" s="3" customFormat="1" x14ac:dyDescent="0.15"/>
    <row r="620" s="3" customFormat="1" x14ac:dyDescent="0.15"/>
    <row r="621" s="3" customFormat="1" x14ac:dyDescent="0.15"/>
    <row r="622" s="3" customFormat="1" x14ac:dyDescent="0.15"/>
    <row r="623" s="3" customFormat="1" x14ac:dyDescent="0.15"/>
    <row r="624" s="3" customFormat="1" x14ac:dyDescent="0.15"/>
    <row r="625" s="3" customFormat="1" x14ac:dyDescent="0.15"/>
    <row r="626" s="3" customFormat="1" x14ac:dyDescent="0.15"/>
    <row r="627" s="3" customFormat="1" x14ac:dyDescent="0.15"/>
    <row r="628" s="3" customFormat="1" x14ac:dyDescent="0.15"/>
    <row r="629" s="3" customFormat="1" x14ac:dyDescent="0.15"/>
    <row r="630" s="3" customFormat="1" x14ac:dyDescent="0.15"/>
    <row r="631" s="3" customFormat="1" x14ac:dyDescent="0.15"/>
    <row r="632" s="3" customFormat="1" x14ac:dyDescent="0.15"/>
    <row r="633" s="3" customFormat="1" x14ac:dyDescent="0.15"/>
    <row r="634" s="3" customFormat="1" x14ac:dyDescent="0.15"/>
    <row r="635" s="3" customFormat="1" x14ac:dyDescent="0.15"/>
    <row r="636" s="3" customFormat="1" x14ac:dyDescent="0.15"/>
    <row r="637" s="3" customFormat="1" x14ac:dyDescent="0.15"/>
    <row r="638" s="3" customFormat="1" x14ac:dyDescent="0.15"/>
    <row r="639" s="3" customFormat="1" x14ac:dyDescent="0.15"/>
    <row r="640" s="3" customFormat="1" x14ac:dyDescent="0.15"/>
    <row r="641" s="3" customFormat="1" x14ac:dyDescent="0.15"/>
    <row r="642" s="3" customFormat="1" x14ac:dyDescent="0.15"/>
    <row r="643" s="3" customFormat="1" x14ac:dyDescent="0.15"/>
    <row r="644" s="3" customFormat="1" x14ac:dyDescent="0.15"/>
    <row r="645" s="3" customFormat="1" x14ac:dyDescent="0.15"/>
    <row r="646" s="3" customFormat="1" x14ac:dyDescent="0.15"/>
    <row r="647" s="3" customFormat="1" x14ac:dyDescent="0.15"/>
    <row r="648" s="3" customFormat="1" x14ac:dyDescent="0.15"/>
    <row r="649" s="3" customFormat="1" x14ac:dyDescent="0.15"/>
    <row r="650" s="3" customFormat="1" x14ac:dyDescent="0.15"/>
    <row r="651" s="3" customFormat="1" x14ac:dyDescent="0.15"/>
    <row r="652" s="3" customFormat="1" x14ac:dyDescent="0.15"/>
    <row r="653" s="3" customFormat="1" x14ac:dyDescent="0.15"/>
    <row r="654" s="3" customFormat="1" x14ac:dyDescent="0.15"/>
    <row r="655" s="3" customFormat="1" x14ac:dyDescent="0.15"/>
    <row r="656" s="3" customFormat="1" x14ac:dyDescent="0.15"/>
    <row r="657" s="3" customFormat="1" x14ac:dyDescent="0.15"/>
    <row r="658" s="3" customFormat="1" x14ac:dyDescent="0.15"/>
    <row r="659" s="3" customFormat="1" x14ac:dyDescent="0.15"/>
    <row r="660" s="3" customFormat="1" x14ac:dyDescent="0.15"/>
    <row r="661" s="3" customFormat="1" x14ac:dyDescent="0.15"/>
    <row r="662" s="3" customFormat="1" x14ac:dyDescent="0.15"/>
    <row r="663" s="3" customFormat="1" x14ac:dyDescent="0.15"/>
    <row r="664" s="3" customFormat="1" x14ac:dyDescent="0.15"/>
    <row r="665" s="3" customFormat="1" x14ac:dyDescent="0.15"/>
    <row r="666" s="3" customFormat="1" x14ac:dyDescent="0.15"/>
    <row r="667" s="3" customFormat="1" x14ac:dyDescent="0.15"/>
    <row r="668" s="3" customFormat="1" x14ac:dyDescent="0.15"/>
    <row r="669" s="3" customFormat="1" x14ac:dyDescent="0.15"/>
    <row r="670" s="3" customFormat="1" x14ac:dyDescent="0.15"/>
    <row r="671" s="3" customFormat="1" x14ac:dyDescent="0.15"/>
    <row r="672" s="3" customFormat="1" x14ac:dyDescent="0.15"/>
    <row r="673" s="3" customFormat="1" x14ac:dyDescent="0.15"/>
    <row r="674" s="3" customFormat="1" x14ac:dyDescent="0.15"/>
    <row r="675" s="3" customFormat="1" x14ac:dyDescent="0.15"/>
    <row r="676" s="3" customFormat="1" x14ac:dyDescent="0.15"/>
    <row r="677" s="3" customFormat="1" x14ac:dyDescent="0.15"/>
    <row r="678" s="3" customFormat="1" x14ac:dyDescent="0.15"/>
    <row r="679" s="3" customFormat="1" x14ac:dyDescent="0.15"/>
    <row r="680" s="3" customFormat="1" x14ac:dyDescent="0.15"/>
    <row r="681" s="3" customFormat="1" x14ac:dyDescent="0.15"/>
    <row r="682" s="3" customFormat="1" x14ac:dyDescent="0.15"/>
    <row r="683" s="3" customFormat="1" x14ac:dyDescent="0.15"/>
    <row r="684" s="3" customFormat="1" x14ac:dyDescent="0.15"/>
    <row r="685" s="3" customFormat="1" x14ac:dyDescent="0.15"/>
    <row r="686" s="3" customFormat="1" x14ac:dyDescent="0.15"/>
    <row r="687" s="3" customFormat="1" x14ac:dyDescent="0.15"/>
    <row r="688" s="3" customFormat="1" x14ac:dyDescent="0.15"/>
    <row r="689" s="3" customFormat="1" x14ac:dyDescent="0.15"/>
    <row r="690" s="3" customFormat="1" x14ac:dyDescent="0.15"/>
    <row r="691" s="3" customFormat="1" x14ac:dyDescent="0.15"/>
    <row r="692" s="3" customFormat="1" x14ac:dyDescent="0.15"/>
    <row r="693" s="3" customFormat="1" x14ac:dyDescent="0.15"/>
    <row r="694" s="3" customFormat="1" x14ac:dyDescent="0.15"/>
    <row r="695" s="3" customFormat="1" x14ac:dyDescent="0.15"/>
    <row r="696" s="3" customFormat="1" x14ac:dyDescent="0.15"/>
    <row r="697" s="3" customFormat="1" x14ac:dyDescent="0.15"/>
    <row r="698" s="3" customFormat="1" x14ac:dyDescent="0.15"/>
    <row r="699" s="3" customFormat="1" x14ac:dyDescent="0.15"/>
    <row r="700" s="3" customFormat="1" x14ac:dyDescent="0.15"/>
    <row r="701" s="3" customFormat="1" x14ac:dyDescent="0.15"/>
    <row r="702" s="3" customFormat="1" x14ac:dyDescent="0.15"/>
    <row r="703" s="3" customFormat="1" x14ac:dyDescent="0.15"/>
    <row r="704" s="3" customFormat="1" x14ac:dyDescent="0.15"/>
    <row r="705" s="3" customFormat="1" x14ac:dyDescent="0.15"/>
    <row r="706" s="3" customFormat="1" x14ac:dyDescent="0.15"/>
    <row r="707" s="3" customFormat="1" x14ac:dyDescent="0.15"/>
    <row r="708" s="3" customFormat="1" x14ac:dyDescent="0.15"/>
    <row r="709" s="3" customFormat="1" x14ac:dyDescent="0.15"/>
    <row r="710" s="3" customFormat="1" x14ac:dyDescent="0.15"/>
    <row r="711" s="3" customFormat="1" x14ac:dyDescent="0.15"/>
    <row r="712" s="3" customFormat="1" x14ac:dyDescent="0.15"/>
    <row r="713" s="3" customFormat="1" x14ac:dyDescent="0.15"/>
    <row r="714" s="3" customFormat="1" x14ac:dyDescent="0.15"/>
    <row r="715" s="3" customFormat="1" x14ac:dyDescent="0.15"/>
    <row r="716" s="3" customFormat="1" x14ac:dyDescent="0.15"/>
    <row r="717" s="3" customFormat="1" x14ac:dyDescent="0.15"/>
    <row r="718" s="3" customFormat="1" x14ac:dyDescent="0.15"/>
    <row r="719" s="3" customFormat="1" x14ac:dyDescent="0.15"/>
    <row r="720" s="3" customFormat="1" x14ac:dyDescent="0.15"/>
    <row r="721" s="3" customFormat="1" x14ac:dyDescent="0.15"/>
    <row r="722" s="3" customFormat="1" x14ac:dyDescent="0.15"/>
    <row r="723" s="3" customFormat="1" x14ac:dyDescent="0.15"/>
    <row r="724" s="3" customFormat="1" x14ac:dyDescent="0.15"/>
    <row r="725" s="3" customFormat="1" x14ac:dyDescent="0.15"/>
    <row r="726" s="3" customFormat="1" x14ac:dyDescent="0.15"/>
    <row r="727" s="3" customFormat="1" x14ac:dyDescent="0.15"/>
    <row r="728" s="3" customFormat="1" x14ac:dyDescent="0.15"/>
    <row r="729" s="3" customFormat="1" x14ac:dyDescent="0.15"/>
    <row r="730" s="3" customFormat="1" x14ac:dyDescent="0.15"/>
    <row r="731" s="3" customFormat="1" x14ac:dyDescent="0.15"/>
    <row r="732" s="3" customFormat="1" x14ac:dyDescent="0.15"/>
    <row r="733" s="3" customFormat="1" x14ac:dyDescent="0.15"/>
    <row r="734" s="3" customFormat="1" x14ac:dyDescent="0.15"/>
    <row r="735" s="3" customFormat="1" x14ac:dyDescent="0.15"/>
    <row r="736" s="3" customFormat="1" x14ac:dyDescent="0.15"/>
    <row r="737" s="3" customFormat="1" x14ac:dyDescent="0.15"/>
    <row r="738" s="3" customFormat="1" x14ac:dyDescent="0.15"/>
    <row r="739" s="3" customFormat="1" x14ac:dyDescent="0.15"/>
    <row r="740" s="3" customFormat="1" x14ac:dyDescent="0.15"/>
    <row r="741" s="3" customFormat="1" x14ac:dyDescent="0.15"/>
    <row r="742" s="3" customFormat="1" x14ac:dyDescent="0.15"/>
    <row r="743" s="3" customFormat="1" x14ac:dyDescent="0.15"/>
    <row r="744" s="3" customFormat="1" x14ac:dyDescent="0.15"/>
    <row r="745" s="3" customFormat="1" x14ac:dyDescent="0.15"/>
    <row r="746" s="3" customFormat="1" x14ac:dyDescent="0.15"/>
    <row r="747" s="3" customFormat="1" x14ac:dyDescent="0.15"/>
    <row r="748" s="3" customFormat="1" x14ac:dyDescent="0.15"/>
    <row r="749" s="3" customFormat="1" x14ac:dyDescent="0.15"/>
    <row r="750" s="3" customFormat="1" x14ac:dyDescent="0.15"/>
    <row r="751" s="3" customFormat="1" x14ac:dyDescent="0.15"/>
    <row r="752" s="3" customFormat="1" x14ac:dyDescent="0.15"/>
    <row r="753" s="3" customFormat="1" x14ac:dyDescent="0.15"/>
    <row r="754" s="3" customFormat="1" x14ac:dyDescent="0.15"/>
    <row r="755" s="3" customFormat="1" x14ac:dyDescent="0.15"/>
    <row r="756" s="3" customFormat="1" x14ac:dyDescent="0.15"/>
    <row r="757" s="3" customFormat="1" x14ac:dyDescent="0.15"/>
    <row r="758" s="3" customFormat="1" x14ac:dyDescent="0.15"/>
    <row r="759" s="3" customFormat="1" x14ac:dyDescent="0.15"/>
    <row r="760" s="3" customFormat="1" x14ac:dyDescent="0.15"/>
    <row r="761" s="3" customFormat="1" x14ac:dyDescent="0.15"/>
    <row r="762" s="3" customFormat="1" x14ac:dyDescent="0.15"/>
    <row r="763" s="3" customFormat="1" x14ac:dyDescent="0.15"/>
    <row r="764" s="3" customFormat="1" x14ac:dyDescent="0.15"/>
    <row r="765" s="3" customFormat="1" x14ac:dyDescent="0.15"/>
    <row r="766" s="3" customFormat="1" x14ac:dyDescent="0.15"/>
    <row r="767" s="3" customFormat="1" x14ac:dyDescent="0.15"/>
    <row r="768" s="3" customFormat="1" x14ac:dyDescent="0.15"/>
    <row r="769" s="3" customFormat="1" x14ac:dyDescent="0.15"/>
    <row r="770" s="3" customFormat="1" x14ac:dyDescent="0.15"/>
    <row r="771" s="3" customFormat="1" x14ac:dyDescent="0.15"/>
    <row r="772" s="3" customFormat="1" x14ac:dyDescent="0.15"/>
    <row r="773" s="3" customFormat="1" x14ac:dyDescent="0.15"/>
    <row r="774" s="3" customFormat="1" x14ac:dyDescent="0.15"/>
    <row r="775" s="3" customFormat="1" x14ac:dyDescent="0.15"/>
    <row r="776" s="3" customFormat="1" x14ac:dyDescent="0.15"/>
    <row r="777" s="3" customFormat="1" x14ac:dyDescent="0.15"/>
    <row r="778" s="3" customFormat="1" x14ac:dyDescent="0.15"/>
    <row r="779" s="3" customFormat="1" x14ac:dyDescent="0.15"/>
    <row r="780" s="3" customFormat="1" x14ac:dyDescent="0.15"/>
    <row r="781" s="3" customFormat="1" x14ac:dyDescent="0.15"/>
    <row r="782" s="3" customFormat="1" x14ac:dyDescent="0.15"/>
    <row r="783" s="3" customFormat="1" x14ac:dyDescent="0.15"/>
    <row r="784" s="3" customFormat="1" x14ac:dyDescent="0.15"/>
    <row r="785" s="3" customFormat="1" x14ac:dyDescent="0.15"/>
    <row r="786" s="3" customFormat="1" x14ac:dyDescent="0.15"/>
    <row r="787" s="3" customFormat="1" x14ac:dyDescent="0.15"/>
    <row r="788" s="3" customFormat="1" x14ac:dyDescent="0.15"/>
    <row r="789" s="3" customFormat="1" x14ac:dyDescent="0.15"/>
    <row r="790" s="3" customFormat="1" x14ac:dyDescent="0.15"/>
    <row r="791" s="3" customFormat="1" x14ac:dyDescent="0.15"/>
    <row r="792" s="3" customFormat="1" x14ac:dyDescent="0.15"/>
    <row r="793" s="3" customFormat="1" x14ac:dyDescent="0.15"/>
    <row r="794" s="3" customFormat="1" x14ac:dyDescent="0.15"/>
    <row r="795" s="3" customFormat="1" x14ac:dyDescent="0.15"/>
    <row r="796" s="3" customFormat="1" x14ac:dyDescent="0.15"/>
    <row r="797" s="3" customFormat="1" x14ac:dyDescent="0.15"/>
    <row r="798" s="3" customFormat="1" x14ac:dyDescent="0.15"/>
    <row r="799" s="3" customFormat="1" x14ac:dyDescent="0.15"/>
    <row r="800" s="3" customFormat="1" x14ac:dyDescent="0.15"/>
    <row r="801" s="3" customFormat="1" x14ac:dyDescent="0.15"/>
    <row r="802" s="3" customFormat="1" x14ac:dyDescent="0.15"/>
    <row r="803" s="3" customFormat="1" x14ac:dyDescent="0.15"/>
    <row r="804" s="3" customFormat="1" x14ac:dyDescent="0.15"/>
    <row r="805" s="3" customFormat="1" x14ac:dyDescent="0.15"/>
    <row r="806" s="3" customFormat="1" x14ac:dyDescent="0.15"/>
    <row r="807" s="3" customFormat="1" x14ac:dyDescent="0.15"/>
    <row r="808" s="3" customFormat="1" x14ac:dyDescent="0.15"/>
    <row r="809" s="3" customFormat="1" x14ac:dyDescent="0.15"/>
    <row r="810" s="3" customFormat="1" x14ac:dyDescent="0.15"/>
    <row r="811" s="3" customFormat="1" x14ac:dyDescent="0.15"/>
    <row r="812" s="3" customFormat="1" x14ac:dyDescent="0.15"/>
    <row r="813" s="3" customFormat="1" x14ac:dyDescent="0.15"/>
    <row r="814" s="3" customFormat="1" x14ac:dyDescent="0.15"/>
    <row r="815" s="3" customFormat="1" x14ac:dyDescent="0.15"/>
    <row r="816" s="3" customFormat="1" x14ac:dyDescent="0.15"/>
    <row r="817" s="3" customFormat="1" x14ac:dyDescent="0.15"/>
    <row r="818" s="3" customFormat="1" x14ac:dyDescent="0.15"/>
    <row r="819" s="3" customFormat="1" x14ac:dyDescent="0.15"/>
    <row r="820" s="3" customFormat="1" x14ac:dyDescent="0.15"/>
    <row r="821" s="3" customFormat="1" x14ac:dyDescent="0.15"/>
    <row r="822" s="3" customFormat="1" x14ac:dyDescent="0.15"/>
    <row r="823" s="3" customFormat="1" x14ac:dyDescent="0.15"/>
    <row r="824" s="3" customFormat="1" x14ac:dyDescent="0.15"/>
    <row r="825" s="3" customFormat="1" x14ac:dyDescent="0.15"/>
    <row r="826" s="3" customFormat="1" x14ac:dyDescent="0.15"/>
    <row r="827" s="3" customFormat="1" x14ac:dyDescent="0.15"/>
    <row r="828" s="3" customFormat="1" x14ac:dyDescent="0.15"/>
    <row r="829" s="3" customFormat="1" x14ac:dyDescent="0.15"/>
    <row r="830" s="3" customFormat="1" x14ac:dyDescent="0.15"/>
    <row r="831" s="3" customFormat="1" x14ac:dyDescent="0.15"/>
    <row r="832" s="3" customFormat="1" x14ac:dyDescent="0.15"/>
    <row r="833" s="3" customFormat="1" x14ac:dyDescent="0.15"/>
    <row r="834" s="3" customFormat="1" x14ac:dyDescent="0.15"/>
    <row r="835" s="3" customFormat="1" x14ac:dyDescent="0.15"/>
    <row r="836" s="3" customFormat="1" x14ac:dyDescent="0.15"/>
    <row r="837" s="3" customFormat="1" x14ac:dyDescent="0.15"/>
    <row r="838" s="3" customFormat="1" x14ac:dyDescent="0.15"/>
    <row r="839" s="3" customFormat="1" x14ac:dyDescent="0.15"/>
    <row r="840" s="3" customFormat="1" x14ac:dyDescent="0.15"/>
    <row r="841" s="3" customFormat="1" x14ac:dyDescent="0.15"/>
    <row r="842" s="3" customFormat="1" x14ac:dyDescent="0.15"/>
    <row r="843" s="3" customFormat="1" x14ac:dyDescent="0.15"/>
    <row r="844" s="3" customFormat="1" x14ac:dyDescent="0.15"/>
    <row r="845" s="3" customFormat="1" x14ac:dyDescent="0.15"/>
    <row r="846" s="3" customFormat="1" x14ac:dyDescent="0.15"/>
    <row r="847" s="3" customFormat="1" x14ac:dyDescent="0.15"/>
    <row r="848" s="3" customFormat="1" x14ac:dyDescent="0.15"/>
    <row r="849" s="3" customFormat="1" x14ac:dyDescent="0.15"/>
    <row r="850" s="3" customFormat="1" x14ac:dyDescent="0.15"/>
    <row r="851" s="3" customFormat="1" x14ac:dyDescent="0.15"/>
    <row r="852" s="3" customFormat="1" x14ac:dyDescent="0.15"/>
    <row r="853" s="3" customFormat="1" x14ac:dyDescent="0.15"/>
    <row r="854" s="3" customFormat="1" x14ac:dyDescent="0.15"/>
    <row r="855" s="3" customFormat="1" x14ac:dyDescent="0.15"/>
    <row r="856" s="3" customFormat="1" x14ac:dyDescent="0.15"/>
    <row r="857" s="3" customFormat="1" x14ac:dyDescent="0.15"/>
    <row r="858" s="3" customFormat="1" x14ac:dyDescent="0.15"/>
    <row r="859" s="3" customFormat="1" x14ac:dyDescent="0.15"/>
    <row r="860" s="3" customFormat="1" x14ac:dyDescent="0.15"/>
    <row r="861" s="3" customFormat="1" x14ac:dyDescent="0.15"/>
    <row r="862" s="3" customFormat="1" x14ac:dyDescent="0.15"/>
    <row r="863" s="3" customFormat="1" x14ac:dyDescent="0.15"/>
    <row r="864" s="3" customFormat="1" x14ac:dyDescent="0.15"/>
    <row r="865" spans="2:17" x14ac:dyDescent="0.15">
      <c r="B865" s="3"/>
      <c r="C865" s="3"/>
      <c r="D865" s="3"/>
      <c r="E865" s="3"/>
      <c r="F865" s="3"/>
      <c r="G865" s="3"/>
      <c r="H865" s="3"/>
      <c r="I865" s="3"/>
      <c r="J865" s="3"/>
      <c r="K865" s="3"/>
      <c r="L865" s="3"/>
      <c r="M865" s="3"/>
      <c r="N865" s="3"/>
      <c r="O865" s="3"/>
      <c r="P865" s="3"/>
      <c r="Q865" s="3"/>
    </row>
    <row r="866" spans="2:17" x14ac:dyDescent="0.15">
      <c r="B866" s="3"/>
      <c r="C866" s="3"/>
      <c r="D866" s="3"/>
      <c r="E866" s="3"/>
      <c r="F866" s="3"/>
      <c r="G866" s="3"/>
      <c r="H866" s="3"/>
      <c r="I866" s="3"/>
      <c r="J866" s="3"/>
      <c r="K866" s="3"/>
      <c r="L866" s="3"/>
      <c r="M866" s="3"/>
      <c r="N866" s="3"/>
      <c r="O866" s="3"/>
      <c r="P866" s="3"/>
      <c r="Q866" s="3"/>
    </row>
  </sheetData>
  <sheetProtection algorithmName="SHA-512" hashValue="H+xmB8m65fUUYuUf+UqkU6FzKq3f24YRsOAW1x5Cb9zNJU3j0XwEtcJYAey16D9X0rySxHIIQ7unVPL1SM13DA==" saltValue="a/p3KXysKcn+87CcZoPQmA==" spinCount="100000" sheet="1" selectLockedCells="1" autoFilter="0"/>
  <mergeCells count="142">
    <mergeCell ref="N202:Q202"/>
    <mergeCell ref="N203:Q203"/>
    <mergeCell ref="C204:C205"/>
    <mergeCell ref="N204:Q205"/>
    <mergeCell ref="B56:C57"/>
    <mergeCell ref="D56:J57"/>
    <mergeCell ref="K56:K57"/>
    <mergeCell ref="L56:L57"/>
    <mergeCell ref="M56:M57"/>
    <mergeCell ref="B105:C106"/>
    <mergeCell ref="N58:Q64"/>
    <mergeCell ref="N56:Q57"/>
    <mergeCell ref="M95:M96"/>
    <mergeCell ref="D105:J106"/>
    <mergeCell ref="K105:K106"/>
    <mergeCell ref="L105:L106"/>
    <mergeCell ref="M105:M106"/>
    <mergeCell ref="N105:Q106"/>
    <mergeCell ref="N65:Q68"/>
    <mergeCell ref="C199:C201"/>
    <mergeCell ref="N199:Q201"/>
    <mergeCell ref="L196:L198"/>
    <mergeCell ref="C177:C182"/>
    <mergeCell ref="N177:Q182"/>
    <mergeCell ref="C183:C189"/>
    <mergeCell ref="N183:Q189"/>
    <mergeCell ref="C194:C195"/>
    <mergeCell ref="N194:Q195"/>
    <mergeCell ref="C196:C198"/>
    <mergeCell ref="M196:M198"/>
    <mergeCell ref="N196:Q198"/>
    <mergeCell ref="L190:L193"/>
    <mergeCell ref="C190:C193"/>
    <mergeCell ref="M190:M193"/>
    <mergeCell ref="N190:Q193"/>
    <mergeCell ref="C172:C176"/>
    <mergeCell ref="N172:Q176"/>
    <mergeCell ref="C147:C153"/>
    <mergeCell ref="N147:Q153"/>
    <mergeCell ref="C134:C141"/>
    <mergeCell ref="B158:C159"/>
    <mergeCell ref="D158:J159"/>
    <mergeCell ref="K158:K159"/>
    <mergeCell ref="L158:L159"/>
    <mergeCell ref="C160:C164"/>
    <mergeCell ref="N160:Q164"/>
    <mergeCell ref="C165:C171"/>
    <mergeCell ref="C86:C88"/>
    <mergeCell ref="N86:Q88"/>
    <mergeCell ref="C114:C118"/>
    <mergeCell ref="N134:Q146"/>
    <mergeCell ref="L145:L146"/>
    <mergeCell ref="M145:M146"/>
    <mergeCell ref="C89:C93"/>
    <mergeCell ref="K95:K96"/>
    <mergeCell ref="M158:M159"/>
    <mergeCell ref="N158:Q159"/>
    <mergeCell ref="K97:K98"/>
    <mergeCell ref="L97:L98"/>
    <mergeCell ref="E101:J101"/>
    <mergeCell ref="E100:J100"/>
    <mergeCell ref="K99:K101"/>
    <mergeCell ref="N102:Q103"/>
    <mergeCell ref="N89:Q101"/>
    <mergeCell ref="N114:Q133"/>
    <mergeCell ref="B14:C14"/>
    <mergeCell ref="D14:E14"/>
    <mergeCell ref="B24:C25"/>
    <mergeCell ref="D24:J25"/>
    <mergeCell ref="K24:K25"/>
    <mergeCell ref="N26:Q27"/>
    <mergeCell ref="N38:Q44"/>
    <mergeCell ref="N107:Q113"/>
    <mergeCell ref="K43:K44"/>
    <mergeCell ref="L43:L44"/>
    <mergeCell ref="C107:C110"/>
    <mergeCell ref="C34:C37"/>
    <mergeCell ref="C45:C47"/>
    <mergeCell ref="K59:K60"/>
    <mergeCell ref="L59:L60"/>
    <mergeCell ref="C65:C68"/>
    <mergeCell ref="C69:C76"/>
    <mergeCell ref="N69:Q76"/>
    <mergeCell ref="C77:C81"/>
    <mergeCell ref="E77:J77"/>
    <mergeCell ref="N77:Q81"/>
    <mergeCell ref="K80:K81"/>
    <mergeCell ref="C82:C85"/>
    <mergeCell ref="N82:Q85"/>
    <mergeCell ref="E13:J13"/>
    <mergeCell ref="M3:P3"/>
    <mergeCell ref="M4:Q4"/>
    <mergeCell ref="C6:Q6"/>
    <mergeCell ref="C7:Q7"/>
    <mergeCell ref="B10:C10"/>
    <mergeCell ref="E10:J10"/>
    <mergeCell ref="B11:C11"/>
    <mergeCell ref="E11:J11"/>
    <mergeCell ref="B12:C12"/>
    <mergeCell ref="E12:J12"/>
    <mergeCell ref="K12:L12"/>
    <mergeCell ref="L10:Q10"/>
    <mergeCell ref="L11:Q11"/>
    <mergeCell ref="P12:Q12"/>
    <mergeCell ref="B13:C13"/>
    <mergeCell ref="K13:L13"/>
    <mergeCell ref="P13:Q13"/>
    <mergeCell ref="M12:O12"/>
    <mergeCell ref="M13:O13"/>
    <mergeCell ref="K196:K198"/>
    <mergeCell ref="K190:K193"/>
    <mergeCell ref="M43:M44"/>
    <mergeCell ref="L24:L25"/>
    <mergeCell ref="M24:M25"/>
    <mergeCell ref="N34:Q37"/>
    <mergeCell ref="K9:N9"/>
    <mergeCell ref="K14:L14"/>
    <mergeCell ref="M14:Q14"/>
    <mergeCell ref="N28:Q33"/>
    <mergeCell ref="N24:Q25"/>
    <mergeCell ref="N165:Q171"/>
    <mergeCell ref="N45:Q49"/>
    <mergeCell ref="L160:L161"/>
    <mergeCell ref="M160:M161"/>
    <mergeCell ref="M59:M60"/>
    <mergeCell ref="L152:L153"/>
    <mergeCell ref="M152:M153"/>
    <mergeCell ref="M132:M133"/>
    <mergeCell ref="L99:L101"/>
    <mergeCell ref="M99:M101"/>
    <mergeCell ref="K152:K153"/>
    <mergeCell ref="L80:L81"/>
    <mergeCell ref="M80:M81"/>
    <mergeCell ref="M75:M76"/>
    <mergeCell ref="M70:M72"/>
    <mergeCell ref="L67:L68"/>
    <mergeCell ref="K67:K68"/>
    <mergeCell ref="M67:M68"/>
    <mergeCell ref="M142:M144"/>
    <mergeCell ref="M135:M137"/>
    <mergeCell ref="M97:M98"/>
    <mergeCell ref="L95:L96"/>
  </mergeCells>
  <phoneticPr fontId="11"/>
  <dataValidations count="2">
    <dataValidation type="list" allowBlank="1" showInputMessage="1" showErrorMessage="1" sqref="L26:M49 M62 L58:M61 L64:M103 L62:L63 L107:M153 L160:M205" xr:uid="{245F14DE-37C1-4808-8CE1-FE5F9D285484}">
      <formula1>"×,○,／"</formula1>
    </dataValidation>
    <dataValidation type="list" allowBlank="1" showInputMessage="1" showErrorMessage="1" sqref="M14:Q14" xr:uid="{842D3173-D5FD-4612-AC1F-FD1159E44204}">
      <formula1>"有,無"</formula1>
    </dataValidation>
  </dataValidations>
  <printOptions horizontalCentered="1"/>
  <pageMargins left="0" right="0" top="0.59055118110236227" bottom="0.78740157480314965" header="0.39370078740157483" footer="0.39370078740157483"/>
  <pageSetup paperSize="9" orientation="portrait" r:id="rId1"/>
  <headerFooter alignWithMargins="0">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特定公益的施設新築等工事届出書</vt:lpstr>
      <vt:lpstr>チェックリスト</vt:lpstr>
      <vt:lpstr>チェックリスト!Print_Area</vt:lpstr>
    </vt:vector>
  </TitlesOfParts>
  <Company>石川県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石川県庁建築住宅課</dc:creator>
  <cp:lastModifiedBy>勝見　朋子</cp:lastModifiedBy>
  <cp:lastPrinted>2025-06-09T05:13:14Z</cp:lastPrinted>
  <dcterms:created xsi:type="dcterms:W3CDTF">2003-10-09T06:27:46Z</dcterms:created>
  <dcterms:modified xsi:type="dcterms:W3CDTF">2025-06-26T06:32:03Z</dcterms:modified>
</cp:coreProperties>
</file>