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knsv0008\B0072_被災地区復旧推進室\100_土地境界復元支援制度\03_広報関連\01_HP\様式・記入例アップロード\復元工事のみ\01_様式\"/>
    </mc:Choice>
  </mc:AlternateContent>
  <xr:revisionPtr revIDLastSave="0" documentId="13_ncr:1_{B8D23C0A-EB71-4CE8-8468-11E50E14AA66}" xr6:coauthVersionLast="47" xr6:coauthVersionMax="47" xr10:uidLastSave="{00000000-0000-0000-0000-000000000000}"/>
  <bookViews>
    <workbookView xWindow="-60" yWindow="-16320" windowWidth="29040" windowHeight="15720" firstSheet="1" activeTab="1" xr2:uid="{D414FF6D-FB86-41A5-B4E5-076A829A2BE5}"/>
  </bookViews>
  <sheets>
    <sheet name="経費の配分" sheetId="1" state="hidden" r:id="rId1"/>
    <sheet name="（経費の配分）" sheetId="2" r:id="rId2"/>
  </sheets>
  <definedNames>
    <definedName name="_xlnm.Print_Area" localSheetId="1">'（経費の配分）'!$A$1:$G$25</definedName>
    <definedName name="_xlnm.Print_Area" localSheetId="0">経費の配分!$A$1:$AD$54</definedName>
    <definedName name="Z_1F32D509_F750_4200_943F_B5016AA8A713_.wvu.PrintArea" localSheetId="0" hidden="1">経費の配分!$A$1:$AX$48</definedName>
    <definedName name="Z_48124E62_9D7C_4D89_9511_4505667AA096_.wvu.PrintArea" localSheetId="0" hidden="1">経費の配分!$A$1:$AX$48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9" i="2" l="1"/>
  <c r="E23" i="2"/>
  <c r="C14" i="2"/>
  <c r="F10" i="2"/>
  <c r="E11" i="2" s="1"/>
  <c r="F8" i="2"/>
  <c r="E9" i="2" s="1"/>
  <c r="F6" i="2"/>
  <c r="E7" i="2" s="1"/>
  <c r="E14" i="2" s="1"/>
  <c r="W32" i="1"/>
  <c r="W41" i="1" s="1"/>
  <c r="N32" i="1"/>
  <c r="AF41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kndp</author>
  </authors>
  <commentList>
    <comment ref="N32" authorId="0" shapeId="0" xr:uid="{720EF70F-767F-4D54-8AD7-68FBE2EC7D9D}">
      <text>
        <r>
          <rPr>
            <b/>
            <sz val="11"/>
            <color indexed="81"/>
            <rFont val="MS P ゴシック"/>
            <family val="3"/>
            <charset val="128"/>
          </rPr>
          <t>契約書や領収書の金額と一致</t>
        </r>
      </text>
    </comment>
    <comment ref="L40" authorId="0" shapeId="0" xr:uid="{F8F6C1A2-E275-439A-83D3-167C0EE0717E}">
      <text>
        <r>
          <rPr>
            <b/>
            <sz val="9"/>
            <color indexed="81"/>
            <rFont val="MS P ゴシック"/>
            <family val="3"/>
            <charset val="128"/>
          </rPr>
          <t>500,000円とご記入下さい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Imai Seitaro</author>
  </authors>
  <commentList>
    <comment ref="D6" authorId="0" shapeId="0" xr:uid="{49D8BEF8-4091-4796-8588-7A8F8CA3B43C}">
      <text>
        <r>
          <rPr>
            <b/>
            <sz val="9"/>
            <color indexed="81"/>
            <rFont val="MS P ゴシック"/>
            <family val="3"/>
            <charset val="128"/>
          </rPr>
          <t>延長を入力
（単位不要）</t>
        </r>
      </text>
    </comment>
    <comment ref="D8" authorId="0" shapeId="0" xr:uid="{AE7CEC07-E15C-4695-B7F0-2E4E34E98F0C}">
      <text>
        <r>
          <rPr>
            <b/>
            <sz val="9"/>
            <color indexed="81"/>
            <rFont val="MS P ゴシック"/>
            <family val="3"/>
            <charset val="128"/>
          </rPr>
          <t>延長を入力
（単位不要）</t>
        </r>
      </text>
    </comment>
    <comment ref="D10" authorId="0" shapeId="0" xr:uid="{664ED5EA-53D0-4591-BC50-C06A011DC839}">
      <text>
        <r>
          <rPr>
            <b/>
            <sz val="9"/>
            <color indexed="81"/>
            <rFont val="MS P ゴシック"/>
            <family val="3"/>
            <charset val="128"/>
          </rPr>
          <t>延長を入力
（単位不要）</t>
        </r>
      </text>
    </comment>
  </commentList>
</comments>
</file>

<file path=xl/sharedStrings.xml><?xml version="1.0" encoding="utf-8"?>
<sst xmlns="http://schemas.openxmlformats.org/spreadsheetml/2006/main" count="55" uniqueCount="40">
  <si>
    <t>補 助 事 業 の 経 費 の 配 分</t>
    <rPh sb="0" eb="1">
      <t>タスク</t>
    </rPh>
    <rPh sb="2" eb="3">
      <t>スケ</t>
    </rPh>
    <rPh sb="4" eb="5">
      <t>コト</t>
    </rPh>
    <rPh sb="6" eb="7">
      <t>ギョウ</t>
    </rPh>
    <rPh sb="10" eb="11">
      <t>キョウ</t>
    </rPh>
    <rPh sb="12" eb="13">
      <t>ヒ</t>
    </rPh>
    <rPh sb="16" eb="17">
      <t>クバ</t>
    </rPh>
    <rPh sb="18" eb="19">
      <t>ブン</t>
    </rPh>
    <phoneticPr fontId="3"/>
  </si>
  <si>
    <t>単位：円</t>
    <rPh sb="0" eb="2">
      <t>タンイ</t>
    </rPh>
    <rPh sb="3" eb="4">
      <t>エン</t>
    </rPh>
    <phoneticPr fontId="3"/>
  </si>
  <si>
    <t>項目名</t>
    <rPh sb="0" eb="3">
      <t>コウモクメイ</t>
    </rPh>
    <phoneticPr fontId="3"/>
  </si>
  <si>
    <t>控　除　金　額</t>
    <rPh sb="0" eb="1">
      <t>ヒカエ</t>
    </rPh>
    <rPh sb="2" eb="3">
      <t>ジョ</t>
    </rPh>
    <rPh sb="4" eb="5">
      <t>キン</t>
    </rPh>
    <rPh sb="6" eb="7">
      <t>ヌカ</t>
    </rPh>
    <phoneticPr fontId="3"/>
  </si>
  <si>
    <t>項　　目</t>
    <rPh sb="0" eb="1">
      <t>コウ</t>
    </rPh>
    <rPh sb="3" eb="4">
      <t>メ</t>
    </rPh>
    <phoneticPr fontId="3"/>
  </si>
  <si>
    <t>控　除　額</t>
    <rPh sb="0" eb="1">
      <t>ヒカエ</t>
    </rPh>
    <rPh sb="2" eb="3">
      <t>ジョ</t>
    </rPh>
    <rPh sb="4" eb="5">
      <t>ヌカ</t>
    </rPh>
    <phoneticPr fontId="3"/>
  </si>
  <si>
    <t>のり面の</t>
    <rPh sb="2" eb="3">
      <t>メン</t>
    </rPh>
    <phoneticPr fontId="3"/>
  </si>
  <si>
    <t>復旧工事</t>
    <rPh sb="0" eb="2">
      <t>フッキュウ</t>
    </rPh>
    <rPh sb="2" eb="4">
      <t>コウジ</t>
    </rPh>
    <phoneticPr fontId="3"/>
  </si>
  <si>
    <t>擁壁の復旧</t>
    <rPh sb="0" eb="2">
      <t>ヨウヘキ</t>
    </rPh>
    <rPh sb="3" eb="5">
      <t>フッキュウ</t>
    </rPh>
    <phoneticPr fontId="3"/>
  </si>
  <si>
    <t>応急修理</t>
    <rPh sb="0" eb="2">
      <t>オウキュウ</t>
    </rPh>
    <rPh sb="2" eb="4">
      <t>シュウリ</t>
    </rPh>
    <phoneticPr fontId="3"/>
  </si>
  <si>
    <t>工事請負費</t>
    <rPh sb="0" eb="2">
      <t>コウジ</t>
    </rPh>
    <rPh sb="2" eb="4">
      <t>ウケオイ</t>
    </rPh>
    <rPh sb="4" eb="5">
      <t>ヒ</t>
    </rPh>
    <phoneticPr fontId="3"/>
  </si>
  <si>
    <t>地盤の復旧</t>
    <rPh sb="0" eb="2">
      <t>ジバン</t>
    </rPh>
    <rPh sb="3" eb="5">
      <t>フッキュウ</t>
    </rPh>
    <phoneticPr fontId="3"/>
  </si>
  <si>
    <t>財　源　内　訳</t>
    <rPh sb="0" eb="1">
      <t>ザイ</t>
    </rPh>
    <rPh sb="2" eb="3">
      <t>ゲン</t>
    </rPh>
    <rPh sb="4" eb="5">
      <t>ナイ</t>
    </rPh>
    <rPh sb="6" eb="7">
      <t>ヤク</t>
    </rPh>
    <phoneticPr fontId="3"/>
  </si>
  <si>
    <t>市補助金</t>
    <rPh sb="0" eb="1">
      <t>シ</t>
    </rPh>
    <rPh sb="1" eb="4">
      <t>ホジョキン</t>
    </rPh>
    <phoneticPr fontId="3"/>
  </si>
  <si>
    <t>自己資金等</t>
    <rPh sb="0" eb="2">
      <t>ジコ</t>
    </rPh>
    <rPh sb="2" eb="4">
      <t>シキン</t>
    </rPh>
    <rPh sb="4" eb="5">
      <t>トウ</t>
    </rPh>
    <phoneticPr fontId="3"/>
  </si>
  <si>
    <t>地盤改良</t>
    <rPh sb="0" eb="2">
      <t>ジバン</t>
    </rPh>
    <rPh sb="2" eb="4">
      <t>カイリョウ</t>
    </rPh>
    <phoneticPr fontId="3"/>
  </si>
  <si>
    <t>工事請負費</t>
    <rPh sb="0" eb="2">
      <t>コウジ</t>
    </rPh>
    <rPh sb="2" eb="5">
      <t>ウケオイヒ</t>
    </rPh>
    <phoneticPr fontId="3"/>
  </si>
  <si>
    <t>被災住宅基礎</t>
    <rPh sb="0" eb="2">
      <t>ヒサイ</t>
    </rPh>
    <rPh sb="2" eb="4">
      <t>ジュウタク</t>
    </rPh>
    <rPh sb="4" eb="6">
      <t>キソ</t>
    </rPh>
    <phoneticPr fontId="3"/>
  </si>
  <si>
    <t>の傾斜修復</t>
    <rPh sb="1" eb="5">
      <t>ケイシャシュウフク</t>
    </rPh>
    <phoneticPr fontId="3"/>
  </si>
  <si>
    <t>合 　計</t>
    <rPh sb="0" eb="1">
      <t>ゴウ</t>
    </rPh>
    <rPh sb="3" eb="4">
      <t>ケイ</t>
    </rPh>
    <phoneticPr fontId="3"/>
  </si>
  <si>
    <t>補助事業に
要する経費</t>
    <rPh sb="0" eb="2">
      <t>ホジョ</t>
    </rPh>
    <rPh sb="2" eb="4">
      <t>ジギョウ</t>
    </rPh>
    <phoneticPr fontId="3"/>
  </si>
  <si>
    <t>補助対象経費</t>
    <rPh sb="0" eb="2">
      <t>ホジョ</t>
    </rPh>
    <rPh sb="2" eb="4">
      <t>タイショウ</t>
    </rPh>
    <phoneticPr fontId="3"/>
  </si>
  <si>
    <t>被災宅地等
復旧</t>
    <rPh sb="0" eb="4">
      <t>ヒサイタクチ</t>
    </rPh>
    <rPh sb="4" eb="5">
      <t>トウ</t>
    </rPh>
    <rPh sb="6" eb="8">
      <t>フッキュウ</t>
    </rPh>
    <phoneticPr fontId="3"/>
  </si>
  <si>
    <t>その他の経費</t>
    <rPh sb="2" eb="3">
      <t>タ</t>
    </rPh>
    <rPh sb="4" eb="6">
      <t>ケイヒ</t>
    </rPh>
    <phoneticPr fontId="3"/>
  </si>
  <si>
    <t>補助事業に要する経費</t>
    <rPh sb="0" eb="2">
      <t>ホジョ</t>
    </rPh>
    <rPh sb="2" eb="4">
      <t>ジギョウ</t>
    </rPh>
    <phoneticPr fontId="3"/>
  </si>
  <si>
    <t>財源内訳</t>
    <rPh sb="0" eb="1">
      <t>ゲン</t>
    </rPh>
    <rPh sb="1" eb="2">
      <t>ヤク</t>
    </rPh>
    <phoneticPr fontId="3"/>
  </si>
  <si>
    <t>単位：円</t>
  </si>
  <si>
    <t>既に交付を受けた
補助金の額</t>
    <phoneticPr fontId="3"/>
  </si>
  <si>
    <t>今回申請補助額</t>
    <rPh sb="0" eb="2">
      <t>コンカイ</t>
    </rPh>
    <rPh sb="2" eb="4">
      <t>シンセイ</t>
    </rPh>
    <rPh sb="4" eb="6">
      <t>ホジョ</t>
    </rPh>
    <rPh sb="6" eb="7">
      <t>ガク</t>
    </rPh>
    <phoneticPr fontId="3"/>
  </si>
  <si>
    <t>ブロック塀の復旧</t>
    <rPh sb="4" eb="5">
      <t>ベイ</t>
    </rPh>
    <rPh sb="6" eb="8">
      <t>フッキュウ</t>
    </rPh>
    <phoneticPr fontId="3"/>
  </si>
  <si>
    <t>フェンスの復旧</t>
    <rPh sb="5" eb="7">
      <t>フッキュウ</t>
    </rPh>
    <phoneticPr fontId="3"/>
  </si>
  <si>
    <t xml:space="preserve">  </t>
    <phoneticPr fontId="3"/>
  </si>
  <si>
    <t>その他境界構造物の
復旧</t>
    <rPh sb="2" eb="3">
      <t>タ</t>
    </rPh>
    <rPh sb="3" eb="7">
      <t>キョウカイコウゾウ</t>
    </rPh>
    <rPh sb="7" eb="8">
      <t>ブツ</t>
    </rPh>
    <rPh sb="10" eb="12">
      <t>フッキュウ</t>
    </rPh>
    <phoneticPr fontId="3"/>
  </si>
  <si>
    <t>施工延長：</t>
    <rPh sb="0" eb="4">
      <t>セコウエンチョウ</t>
    </rPh>
    <phoneticPr fontId="3"/>
  </si>
  <si>
    <r>
      <t>補助対象経費</t>
    </r>
    <r>
      <rPr>
        <sz val="9"/>
        <rFont val="ＭＳ 明朝"/>
        <family val="1"/>
        <charset val="128"/>
      </rPr>
      <t xml:space="preserve">
（20,000円/m、上限1,000,000円）</t>
    </r>
    <rPh sb="0" eb="2">
      <t>ホジョ</t>
    </rPh>
    <rPh sb="2" eb="4">
      <t>タイショウ</t>
    </rPh>
    <rPh sb="14" eb="15">
      <t>エン</t>
    </rPh>
    <rPh sb="18" eb="20">
      <t>ジョウゲン</t>
    </rPh>
    <rPh sb="29" eb="30">
      <t>エン</t>
    </rPh>
    <phoneticPr fontId="3"/>
  </si>
  <si>
    <t>延長×上限単価：</t>
    <rPh sb="0" eb="2">
      <t>エンチョウ</t>
    </rPh>
    <rPh sb="3" eb="7">
      <t>ジョウゲンタンカ</t>
    </rPh>
    <phoneticPr fontId="3"/>
  </si>
  <si>
    <t>(補助上限額:1,000,000円）</t>
    <phoneticPr fontId="3"/>
  </si>
  <si>
    <t>合　計</t>
    <rPh sb="0" eb="1">
      <t>ア</t>
    </rPh>
    <rPh sb="2" eb="3">
      <t>ケイ</t>
    </rPh>
    <phoneticPr fontId="3"/>
  </si>
  <si>
    <t>≦1,000,000円(補助限度額)</t>
    <phoneticPr fontId="3"/>
  </si>
  <si>
    <t>補助金の合計</t>
    <rPh sb="0" eb="3">
      <t>ホジョキン</t>
    </rPh>
    <rPh sb="4" eb="6">
      <t>ゴウケイ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</si>
</sst>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#.0&quot;ｍ&quot;"/>
    <numFmt numFmtId="177" formatCode="#,##0_);[Red]\(#,##0\)"/>
  </numFmts>
  <fonts count="16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name val="ＭＳ 明朝"/>
      <family val="1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2"/>
      <name val="ＭＳ 明朝"/>
      <family val="1"/>
      <charset val="128"/>
    </font>
    <font>
      <b/>
      <sz val="18"/>
      <name val="ＭＳ 明朝"/>
      <family val="1"/>
      <charset val="128"/>
    </font>
    <font>
      <sz val="13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b/>
      <sz val="11"/>
      <color indexed="81"/>
      <name val="MS P ゴシック"/>
      <family val="3"/>
      <charset val="128"/>
    </font>
    <font>
      <sz val="18"/>
      <name val="ＭＳ 明朝"/>
      <family val="1"/>
      <charset val="128"/>
    </font>
    <font>
      <b/>
      <sz val="16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明朝"/>
      <family val="1"/>
      <charset val="128"/>
    </font>
    <font>
      <sz val="10"/>
      <name val="ＭＳ 明朝"/>
      <family val="1"/>
      <charset val="128"/>
    </font>
    <font>
      <b/>
      <sz val="10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 diagonalUp="1">
      <left style="medium">
        <color indexed="64"/>
      </left>
      <right/>
      <top style="thin">
        <color indexed="64"/>
      </top>
      <bottom/>
      <diagonal style="hair">
        <color indexed="64"/>
      </diagonal>
    </border>
    <border diagonalUp="1">
      <left/>
      <right/>
      <top style="thin">
        <color indexed="64"/>
      </top>
      <bottom/>
      <diagonal style="hair">
        <color indexed="64"/>
      </diagonal>
    </border>
    <border diagonalUp="1">
      <left/>
      <right style="medium">
        <color indexed="64"/>
      </right>
      <top style="thin">
        <color indexed="64"/>
      </top>
      <bottom/>
      <diagonal style="hair">
        <color indexed="64"/>
      </diagonal>
    </border>
    <border diagonalUp="1">
      <left style="medium">
        <color indexed="64"/>
      </left>
      <right/>
      <top/>
      <bottom/>
      <diagonal style="hair">
        <color indexed="64"/>
      </diagonal>
    </border>
    <border diagonalUp="1">
      <left/>
      <right/>
      <top/>
      <bottom/>
      <diagonal style="hair">
        <color indexed="64"/>
      </diagonal>
    </border>
    <border diagonalUp="1">
      <left/>
      <right style="medium">
        <color indexed="64"/>
      </right>
      <top/>
      <bottom/>
      <diagonal style="hair">
        <color indexed="64"/>
      </diagonal>
    </border>
    <border diagonalUp="1">
      <left style="medium">
        <color indexed="64"/>
      </left>
      <right/>
      <top/>
      <bottom style="medium">
        <color indexed="64"/>
      </bottom>
      <diagonal style="hair">
        <color indexed="64"/>
      </diagonal>
    </border>
    <border diagonalUp="1">
      <left/>
      <right/>
      <top/>
      <bottom style="medium">
        <color indexed="64"/>
      </bottom>
      <diagonal style="hair">
        <color indexed="64"/>
      </diagonal>
    </border>
    <border diagonalUp="1">
      <left/>
      <right style="medium">
        <color indexed="64"/>
      </right>
      <top/>
      <bottom style="medium">
        <color indexed="64"/>
      </bottom>
      <diagonal style="hair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 diagonalUp="1">
      <left style="medium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44">
    <xf numFmtId="0" fontId="0" fillId="0" borderId="0" xfId="0">
      <alignment vertical="center"/>
    </xf>
    <xf numFmtId="0" fontId="2" fillId="0" borderId="0" xfId="0" applyFont="1" applyAlignment="1">
      <alignment vertical="top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5" fillId="0" borderId="1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5" fillId="0" borderId="5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5" fillId="0" borderId="11" xfId="0" applyFont="1" applyBorder="1">
      <alignment vertical="center"/>
    </xf>
    <xf numFmtId="0" fontId="7" fillId="0" borderId="11" xfId="0" applyFont="1" applyBorder="1" applyAlignment="1"/>
    <xf numFmtId="0" fontId="7" fillId="0" borderId="0" xfId="0" applyFont="1" applyAlignment="1"/>
    <xf numFmtId="38" fontId="4" fillId="0" borderId="0" xfId="0" applyNumberFormat="1" applyFont="1">
      <alignment vertical="center"/>
    </xf>
    <xf numFmtId="0" fontId="5" fillId="0" borderId="12" xfId="0" applyFont="1" applyBorder="1">
      <alignment vertical="center"/>
    </xf>
    <xf numFmtId="0" fontId="5" fillId="0" borderId="13" xfId="0" applyFont="1" applyBorder="1">
      <alignment vertical="center"/>
    </xf>
    <xf numFmtId="0" fontId="5" fillId="0" borderId="13" xfId="0" applyFont="1" applyBorder="1" applyAlignment="1"/>
    <xf numFmtId="0" fontId="5" fillId="0" borderId="14" xfId="0" applyFont="1" applyBorder="1" applyAlignment="1"/>
    <xf numFmtId="0" fontId="5" fillId="0" borderId="14" xfId="0" applyFont="1" applyBorder="1">
      <alignment vertical="center"/>
    </xf>
    <xf numFmtId="0" fontId="5" fillId="0" borderId="15" xfId="0" applyFont="1" applyBorder="1">
      <alignment vertical="center"/>
    </xf>
    <xf numFmtId="0" fontId="5" fillId="0" borderId="16" xfId="0" applyFont="1" applyBorder="1">
      <alignment vertical="center"/>
    </xf>
    <xf numFmtId="0" fontId="5" fillId="0" borderId="16" xfId="0" applyFont="1" applyBorder="1" applyAlignment="1"/>
    <xf numFmtId="0" fontId="5" fillId="0" borderId="17" xfId="0" applyFont="1" applyBorder="1" applyAlignment="1"/>
    <xf numFmtId="0" fontId="5" fillId="0" borderId="11" xfId="0" applyFont="1" applyBorder="1" applyAlignment="1"/>
    <xf numFmtId="0" fontId="5" fillId="0" borderId="8" xfId="0" applyFont="1" applyBorder="1" applyAlignment="1"/>
    <xf numFmtId="0" fontId="5" fillId="0" borderId="9" xfId="0" applyFont="1" applyBorder="1" applyAlignment="1"/>
    <xf numFmtId="38" fontId="7" fillId="0" borderId="0" xfId="1" applyFont="1" applyBorder="1" applyAlignment="1" applyProtection="1">
      <alignment horizontal="right" vertical="center"/>
    </xf>
    <xf numFmtId="0" fontId="5" fillId="0" borderId="0" xfId="0" applyFont="1" applyAlignment="1">
      <alignment horizontal="right"/>
    </xf>
    <xf numFmtId="0" fontId="6" fillId="0" borderId="0" xfId="0" applyFont="1" applyAlignment="1">
      <alignment vertical="center"/>
    </xf>
    <xf numFmtId="0" fontId="5" fillId="0" borderId="0" xfId="0" applyFont="1" applyAlignment="1"/>
    <xf numFmtId="38" fontId="7" fillId="0" borderId="0" xfId="1" applyFont="1" applyBorder="1" applyAlignment="1" applyProtection="1">
      <alignment vertical="center"/>
    </xf>
    <xf numFmtId="0" fontId="4" fillId="0" borderId="0" xfId="0" applyFont="1" applyBorder="1">
      <alignment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>
      <alignment vertical="center"/>
    </xf>
    <xf numFmtId="0" fontId="7" fillId="0" borderId="0" xfId="0" applyFont="1" applyBorder="1" applyAlignment="1"/>
    <xf numFmtId="0" fontId="5" fillId="0" borderId="0" xfId="0" applyFont="1" applyBorder="1" applyAlignment="1"/>
    <xf numFmtId="0" fontId="5" fillId="0" borderId="0" xfId="0" applyFont="1" applyBorder="1" applyAlignment="1">
      <alignment vertical="center" shrinkToFit="1"/>
    </xf>
    <xf numFmtId="38" fontId="5" fillId="0" borderId="0" xfId="1" applyFont="1" applyBorder="1" applyAlignment="1">
      <alignment vertical="center" wrapText="1"/>
    </xf>
    <xf numFmtId="38" fontId="5" fillId="0" borderId="0" xfId="1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shrinkToFit="1"/>
    </xf>
    <xf numFmtId="0" fontId="10" fillId="0" borderId="0" xfId="0" applyFont="1" applyBorder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/>
    </xf>
    <xf numFmtId="0" fontId="5" fillId="0" borderId="0" xfId="0" applyFont="1" applyBorder="1" applyAlignment="1">
      <alignment horizontal="right"/>
    </xf>
    <xf numFmtId="0" fontId="5" fillId="0" borderId="4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0" xfId="0" applyFont="1" applyBorder="1" applyAlignment="1">
      <alignment horizontal="right"/>
    </xf>
    <xf numFmtId="0" fontId="5" fillId="0" borderId="34" xfId="0" applyFont="1" applyBorder="1" applyAlignment="1">
      <alignment horizontal="centerContinuous" vertical="center"/>
    </xf>
    <xf numFmtId="0" fontId="4" fillId="0" borderId="40" xfId="0" applyFont="1" applyBorder="1" applyAlignment="1">
      <alignment horizontal="right" vertical="center" wrapText="1"/>
    </xf>
    <xf numFmtId="0" fontId="4" fillId="0" borderId="44" xfId="0" applyFont="1" applyBorder="1" applyAlignment="1">
      <alignment horizontal="right" vertical="center" wrapText="1"/>
    </xf>
    <xf numFmtId="176" fontId="2" fillId="0" borderId="40" xfId="0" applyNumberFormat="1" applyFont="1" applyBorder="1" applyAlignment="1">
      <alignment horizontal="right" vertical="center" wrapText="1"/>
    </xf>
    <xf numFmtId="176" fontId="2" fillId="0" borderId="44" xfId="0" applyNumberFormat="1" applyFont="1" applyBorder="1" applyAlignment="1">
      <alignment horizontal="right" vertical="center" wrapText="1"/>
    </xf>
    <xf numFmtId="0" fontId="5" fillId="0" borderId="42" xfId="0" applyFont="1" applyBorder="1" applyAlignment="1">
      <alignment horizontal="distributed" vertical="center" indent="1"/>
    </xf>
    <xf numFmtId="176" fontId="13" fillId="2" borderId="41" xfId="0" applyNumberFormat="1" applyFont="1" applyFill="1" applyBorder="1" applyAlignment="1">
      <alignment horizontal="center" vertical="center" wrapText="1"/>
    </xf>
    <xf numFmtId="176" fontId="13" fillId="2" borderId="45" xfId="0" applyNumberFormat="1" applyFont="1" applyFill="1" applyBorder="1" applyAlignment="1">
      <alignment horizontal="center" vertical="center" wrapText="1"/>
    </xf>
    <xf numFmtId="38" fontId="15" fillId="0" borderId="41" xfId="1" applyFont="1" applyBorder="1" applyAlignment="1">
      <alignment horizontal="right" vertical="center" shrinkToFit="1"/>
    </xf>
    <xf numFmtId="38" fontId="15" fillId="0" borderId="45" xfId="1" applyFont="1" applyBorder="1" applyAlignment="1">
      <alignment horizontal="right" vertical="center" shrinkToFit="1"/>
    </xf>
    <xf numFmtId="0" fontId="4" fillId="0" borderId="0" xfId="0" applyFont="1" applyBorder="1" applyAlignment="1">
      <alignment vertical="center" wrapText="1"/>
    </xf>
    <xf numFmtId="3" fontId="12" fillId="2" borderId="51" xfId="0" applyNumberFormat="1" applyFont="1" applyFill="1" applyBorder="1" applyAlignment="1">
      <alignment horizontal="right" indent="1"/>
    </xf>
    <xf numFmtId="3" fontId="12" fillId="2" borderId="27" xfId="0" applyNumberFormat="1" applyFont="1" applyFill="1" applyBorder="1" applyAlignment="1">
      <alignment horizontal="right" vertical="center" indent="1"/>
    </xf>
    <xf numFmtId="3" fontId="12" fillId="3" borderId="52" xfId="0" applyNumberFormat="1" applyFont="1" applyFill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distributed" vertical="center"/>
    </xf>
    <xf numFmtId="0" fontId="5" fillId="0" borderId="8" xfId="0" applyFont="1" applyBorder="1" applyAlignment="1">
      <alignment horizontal="distributed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Alignment="1">
      <alignment horizontal="distributed" vertical="center"/>
    </xf>
    <xf numFmtId="38" fontId="7" fillId="0" borderId="0" xfId="1" applyFont="1" applyBorder="1" applyAlignment="1" applyProtection="1">
      <alignment horizontal="right" vertical="center"/>
    </xf>
    <xf numFmtId="0" fontId="5" fillId="0" borderId="0" xfId="0" applyFont="1" applyAlignment="1">
      <alignment vertical="center" shrinkToFit="1"/>
    </xf>
    <xf numFmtId="0" fontId="5" fillId="0" borderId="0" xfId="0" applyFont="1" applyAlignment="1">
      <alignment horizontal="distributed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38" fontId="5" fillId="0" borderId="0" xfId="1" applyFont="1" applyBorder="1" applyAlignment="1">
      <alignment horizontal="right" vertical="center" wrapText="1"/>
    </xf>
    <xf numFmtId="38" fontId="5" fillId="0" borderId="0" xfId="1" applyFont="1" applyBorder="1" applyAlignment="1">
      <alignment horizontal="right" vertical="center"/>
    </xf>
    <xf numFmtId="0" fontId="5" fillId="0" borderId="18" xfId="0" applyFont="1" applyBorder="1">
      <alignment vertical="center"/>
    </xf>
    <xf numFmtId="0" fontId="5" fillId="0" borderId="19" xfId="0" applyFont="1" applyBorder="1">
      <alignment vertical="center"/>
    </xf>
    <xf numFmtId="0" fontId="5" fillId="0" borderId="20" xfId="0" applyFont="1" applyBorder="1">
      <alignment vertical="center"/>
    </xf>
    <xf numFmtId="0" fontId="5" fillId="0" borderId="21" xfId="0" applyFont="1" applyBorder="1">
      <alignment vertical="center"/>
    </xf>
    <xf numFmtId="0" fontId="5" fillId="0" borderId="22" xfId="0" applyFont="1" applyBorder="1">
      <alignment vertical="center"/>
    </xf>
    <xf numFmtId="0" fontId="5" fillId="0" borderId="23" xfId="0" applyFont="1" applyBorder="1">
      <alignment vertical="center"/>
    </xf>
    <xf numFmtId="0" fontId="5" fillId="0" borderId="24" xfId="0" applyFont="1" applyBorder="1">
      <alignment vertical="center"/>
    </xf>
    <xf numFmtId="0" fontId="5" fillId="0" borderId="25" xfId="0" applyFont="1" applyBorder="1">
      <alignment vertical="center"/>
    </xf>
    <xf numFmtId="0" fontId="5" fillId="0" borderId="26" xfId="0" applyFont="1" applyBorder="1">
      <alignment vertical="center"/>
    </xf>
    <xf numFmtId="0" fontId="5" fillId="0" borderId="31" xfId="0" applyFont="1" applyBorder="1" applyAlignment="1">
      <alignment horizontal="distributed" vertical="center" wrapText="1" indent="1"/>
    </xf>
    <xf numFmtId="0" fontId="5" fillId="0" borderId="29" xfId="0" applyFont="1" applyBorder="1" applyAlignment="1">
      <alignment horizontal="distributed" vertical="center" wrapText="1" indent="1"/>
    </xf>
    <xf numFmtId="177" fontId="12" fillId="2" borderId="10" xfId="0" applyNumberFormat="1" applyFont="1" applyFill="1" applyBorder="1" applyAlignment="1">
      <alignment horizontal="right" vertical="center"/>
    </xf>
    <xf numFmtId="177" fontId="12" fillId="2" borderId="11" xfId="0" applyNumberFormat="1" applyFont="1" applyFill="1" applyBorder="1" applyAlignment="1">
      <alignment horizontal="right" vertical="center"/>
    </xf>
    <xf numFmtId="177" fontId="12" fillId="0" borderId="7" xfId="1" applyNumberFormat="1" applyFont="1" applyBorder="1" applyAlignment="1">
      <alignment horizontal="right" vertical="center"/>
    </xf>
    <xf numFmtId="177" fontId="12" fillId="0" borderId="9" xfId="1" applyNumberFormat="1" applyFont="1" applyBorder="1" applyAlignment="1">
      <alignment horizontal="right" vertical="center"/>
    </xf>
    <xf numFmtId="177" fontId="12" fillId="2" borderId="42" xfId="0" applyNumberFormat="1" applyFont="1" applyFill="1" applyBorder="1" applyAlignment="1">
      <alignment horizontal="right" vertical="center" shrinkToFit="1"/>
    </xf>
    <xf numFmtId="177" fontId="12" fillId="2" borderId="43" xfId="0" applyNumberFormat="1" applyFont="1" applyFill="1" applyBorder="1" applyAlignment="1">
      <alignment horizontal="right" vertical="center" shrinkToFit="1"/>
    </xf>
    <xf numFmtId="0" fontId="5" fillId="0" borderId="4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38" fontId="12" fillId="0" borderId="46" xfId="1" applyFont="1" applyBorder="1" applyAlignment="1">
      <alignment horizontal="right" vertical="center" indent="1"/>
    </xf>
    <xf numFmtId="38" fontId="12" fillId="0" borderId="47" xfId="1" applyFont="1" applyBorder="1" applyAlignment="1">
      <alignment horizontal="right" vertical="center" indent="1"/>
    </xf>
    <xf numFmtId="177" fontId="12" fillId="0" borderId="49" xfId="0" applyNumberFormat="1" applyFont="1" applyBorder="1" applyAlignment="1">
      <alignment horizontal="center" vertical="center" shrinkToFit="1"/>
    </xf>
    <xf numFmtId="177" fontId="12" fillId="0" borderId="50" xfId="0" applyNumberFormat="1" applyFont="1" applyBorder="1" applyAlignment="1">
      <alignment horizontal="center" vertical="center" shrinkToFit="1"/>
    </xf>
    <xf numFmtId="0" fontId="11" fillId="0" borderId="0" xfId="0" applyFont="1" applyBorder="1" applyAlignment="1">
      <alignment horizontal="center" vertical="center"/>
    </xf>
    <xf numFmtId="0" fontId="5" fillId="0" borderId="32" xfId="0" applyFont="1" applyBorder="1" applyAlignment="1">
      <alignment horizontal="center" vertical="center" wrapText="1"/>
    </xf>
    <xf numFmtId="0" fontId="5" fillId="0" borderId="31" xfId="0" applyFont="1" applyBorder="1" applyAlignment="1">
      <alignment horizontal="center" vertical="center" wrapText="1"/>
    </xf>
    <xf numFmtId="177" fontId="12" fillId="2" borderId="46" xfId="0" applyNumberFormat="1" applyFont="1" applyFill="1" applyBorder="1" applyAlignment="1">
      <alignment horizontal="right" vertical="center"/>
    </xf>
    <xf numFmtId="177" fontId="12" fillId="2" borderId="47" xfId="0" applyNumberFormat="1" applyFont="1" applyFill="1" applyBorder="1" applyAlignment="1">
      <alignment horizontal="right" vertical="center"/>
    </xf>
    <xf numFmtId="0" fontId="5" fillId="0" borderId="30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38" fontId="12" fillId="3" borderId="55" xfId="1" applyFont="1" applyFill="1" applyBorder="1" applyAlignment="1">
      <alignment horizontal="center" vertical="center"/>
    </xf>
    <xf numFmtId="38" fontId="12" fillId="3" borderId="56" xfId="1" applyFont="1" applyFill="1" applyBorder="1" applyAlignment="1">
      <alignment horizontal="center" vertical="center"/>
    </xf>
    <xf numFmtId="177" fontId="2" fillId="0" borderId="1" xfId="0" applyNumberFormat="1" applyFont="1" applyBorder="1" applyAlignment="1">
      <alignment horizontal="center" vertical="center" shrinkToFit="1"/>
    </xf>
    <xf numFmtId="177" fontId="2" fillId="0" borderId="3" xfId="0" applyNumberFormat="1" applyFont="1" applyBorder="1" applyAlignment="1">
      <alignment horizontal="center" vertical="center" shrinkToFit="1"/>
    </xf>
    <xf numFmtId="0" fontId="5" fillId="0" borderId="32" xfId="0" applyFont="1" applyBorder="1" applyAlignment="1">
      <alignment horizontal="center" vertical="center"/>
    </xf>
    <xf numFmtId="0" fontId="5" fillId="0" borderId="48" xfId="0" applyFont="1" applyBorder="1" applyAlignment="1">
      <alignment horizontal="center" vertical="center"/>
    </xf>
    <xf numFmtId="177" fontId="12" fillId="0" borderId="1" xfId="0" applyNumberFormat="1" applyFont="1" applyBorder="1" applyAlignment="1">
      <alignment horizontal="center" vertical="center" shrinkToFit="1"/>
    </xf>
    <xf numFmtId="177" fontId="12" fillId="0" borderId="3" xfId="0" applyNumberFormat="1" applyFont="1" applyBorder="1" applyAlignment="1">
      <alignment horizontal="center" vertical="center" shrinkToFit="1"/>
    </xf>
    <xf numFmtId="38" fontId="12" fillId="0" borderId="7" xfId="1" applyFont="1" applyBorder="1" applyAlignment="1">
      <alignment horizontal="right" vertical="center" indent="1"/>
    </xf>
    <xf numFmtId="38" fontId="12" fillId="0" borderId="9" xfId="1" applyFont="1" applyBorder="1" applyAlignment="1">
      <alignment horizontal="right" vertical="center" indent="1"/>
    </xf>
    <xf numFmtId="0" fontId="5" fillId="0" borderId="35" xfId="0" applyFont="1" applyBorder="1" applyAlignment="1">
      <alignment horizontal="center" vertical="center"/>
    </xf>
    <xf numFmtId="0" fontId="5" fillId="0" borderId="36" xfId="0" applyFont="1" applyBorder="1" applyAlignment="1">
      <alignment horizontal="center" vertical="center"/>
    </xf>
    <xf numFmtId="0" fontId="14" fillId="0" borderId="55" xfId="0" applyFont="1" applyBorder="1" applyAlignment="1">
      <alignment horizontal="right" vertical="center"/>
    </xf>
    <xf numFmtId="0" fontId="14" fillId="0" borderId="9" xfId="0" applyFont="1" applyBorder="1" applyAlignment="1">
      <alignment horizontal="right" vertical="center"/>
    </xf>
    <xf numFmtId="3" fontId="12" fillId="0" borderId="57" xfId="0" applyNumberFormat="1" applyFont="1" applyBorder="1" applyAlignment="1">
      <alignment horizontal="right" indent="1"/>
    </xf>
    <xf numFmtId="0" fontId="12" fillId="0" borderId="11" xfId="0" applyFont="1" applyBorder="1" applyAlignment="1">
      <alignment horizontal="right" indent="1"/>
    </xf>
    <xf numFmtId="38" fontId="12" fillId="2" borderId="53" xfId="1" applyFont="1" applyFill="1" applyBorder="1" applyAlignment="1">
      <alignment horizontal="right" indent="1"/>
    </xf>
    <xf numFmtId="38" fontId="12" fillId="2" borderId="54" xfId="1" applyFont="1" applyFill="1" applyBorder="1" applyAlignment="1">
      <alignment horizontal="right" indent="1"/>
    </xf>
    <xf numFmtId="0" fontId="5" fillId="0" borderId="33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38" fontId="12" fillId="0" borderId="39" xfId="0" applyNumberFormat="1" applyFont="1" applyBorder="1" applyAlignment="1">
      <alignment horizontal="right" vertical="center" indent="1"/>
    </xf>
    <xf numFmtId="38" fontId="12" fillId="0" borderId="28" xfId="0" applyNumberFormat="1" applyFont="1" applyBorder="1" applyAlignment="1">
      <alignment horizontal="right" vertical="center" indent="1"/>
    </xf>
    <xf numFmtId="0" fontId="5" fillId="0" borderId="58" xfId="0" applyFont="1" applyBorder="1" applyAlignment="1">
      <alignment horizontal="center" vertical="center"/>
    </xf>
    <xf numFmtId="0" fontId="5" fillId="0" borderId="59" xfId="0" applyFont="1" applyBorder="1" applyAlignment="1">
      <alignment horizontal="center" vertical="center"/>
    </xf>
    <xf numFmtId="0" fontId="5" fillId="0" borderId="60" xfId="0" applyFont="1" applyBorder="1" applyAlignment="1">
      <alignment horizontal="center" vertical="center"/>
    </xf>
    <xf numFmtId="38" fontId="12" fillId="2" borderId="39" xfId="0" applyNumberFormat="1" applyFont="1" applyFill="1" applyBorder="1" applyAlignment="1">
      <alignment horizontal="right" vertical="center" indent="1"/>
    </xf>
    <xf numFmtId="0" fontId="5" fillId="0" borderId="35" xfId="0" applyFont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8">
    <dxf>
      <font>
        <b val="0"/>
        <i val="0"/>
        <strike val="0"/>
        <color theme="0"/>
      </font>
      <numFmt numFmtId="178" formatCode="#,##0.0;[Red]\-#,##0.0"/>
    </dxf>
    <dxf>
      <font>
        <b val="0"/>
        <i val="0"/>
        <strike val="0"/>
        <color theme="0"/>
      </font>
      <numFmt numFmtId="178" formatCode="#,##0.0;[Red]\-#,##0.0"/>
    </dxf>
    <dxf>
      <font>
        <b val="0"/>
        <i val="0"/>
        <strike val="0"/>
        <color theme="0"/>
      </font>
      <numFmt numFmtId="178" formatCode="#,##0.0;[Red]\-#,##0.0"/>
    </dxf>
    <dxf>
      <font>
        <b val="0"/>
        <i val="0"/>
        <strike val="0"/>
        <color theme="0"/>
      </font>
      <numFmt numFmtId="178" formatCode="#,##0.0;[Red]\-#,##0.0"/>
    </dxf>
    <dxf>
      <font>
        <b val="0"/>
        <i val="0"/>
        <strike val="0"/>
        <color theme="0"/>
      </font>
      <numFmt numFmtId="178" formatCode="#,##0.0;[Red]\-#,##0.0"/>
    </dxf>
    <dxf>
      <font>
        <b val="0"/>
        <i val="0"/>
        <strike val="0"/>
        <color theme="0"/>
      </font>
      <numFmt numFmtId="178" formatCode="#,##0.0;[Red]\-#,##0.0"/>
    </dxf>
    <dxf>
      <font>
        <b val="0"/>
        <i val="0"/>
        <strike val="0"/>
        <color theme="0"/>
      </font>
      <numFmt numFmtId="178" formatCode="#,##0.0;[Red]\-#,##0.0"/>
    </dxf>
    <dxf>
      <font>
        <b val="0"/>
        <i val="0"/>
        <strike val="0"/>
        <color theme="0"/>
      </font>
      <numFmt numFmtId="178" formatCode="#,##0.0;[Red]\-#,##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843D4-C6FB-4DB7-8AEB-BC6F948EA692}">
  <sheetPr>
    <tabColor rgb="FFFF0000"/>
  </sheetPr>
  <dimension ref="A1:BY46"/>
  <sheetViews>
    <sheetView view="pageBreakPreview" topLeftCell="A12" zoomScale="85" zoomScaleNormal="85" zoomScaleSheetLayoutView="85" workbookViewId="0">
      <selection activeCell="AC3" sqref="AC3"/>
    </sheetView>
  </sheetViews>
  <sheetFormatPr defaultColWidth="1.90625" defaultRowHeight="13"/>
  <cols>
    <col min="1" max="1" width="0.81640625" style="2" customWidth="1"/>
    <col min="2" max="2" width="1.6328125" style="2" customWidth="1"/>
    <col min="3" max="11" width="2.6328125" style="2" customWidth="1"/>
    <col min="12" max="13" width="1.6328125" style="2" customWidth="1"/>
    <col min="14" max="20" width="3.6328125" style="2" customWidth="1"/>
    <col min="21" max="22" width="1.6328125" style="2" customWidth="1"/>
    <col min="23" max="29" width="3.6328125" style="2" customWidth="1"/>
    <col min="30" max="30" width="1.6328125" style="2" customWidth="1"/>
    <col min="31" max="37" width="1.90625" style="2"/>
    <col min="38" max="38" width="1.08984375" style="2" customWidth="1"/>
    <col min="39" max="50" width="1.90625" style="2"/>
    <col min="51" max="51" width="0.90625" style="2" customWidth="1"/>
    <col min="52" max="16384" width="1.90625" style="2"/>
  </cols>
  <sheetData>
    <row r="1" spans="1:77">
      <c r="A1" s="1"/>
    </row>
    <row r="2" spans="1:77" ht="18" customHeight="1">
      <c r="A2" s="3"/>
      <c r="B2" s="32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</row>
    <row r="3" spans="1:77" ht="22" customHeight="1" thickBot="1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3"/>
      <c r="Q3" s="33"/>
      <c r="R3" s="33"/>
      <c r="S3" s="33"/>
      <c r="T3" s="33"/>
      <c r="U3" s="33"/>
      <c r="V3" s="3"/>
      <c r="W3" s="3"/>
      <c r="X3" s="3"/>
      <c r="Y3" s="33"/>
      <c r="Z3" s="33"/>
      <c r="AA3" s="33"/>
      <c r="AB3" s="33"/>
      <c r="AC3" s="31" t="s">
        <v>1</v>
      </c>
      <c r="AD3" s="33"/>
      <c r="AE3" s="3"/>
    </row>
    <row r="4" spans="1:77" ht="15" customHeight="1">
      <c r="A4" s="3"/>
      <c r="B4" s="4"/>
      <c r="C4" s="67" t="s">
        <v>2</v>
      </c>
      <c r="D4" s="67"/>
      <c r="E4" s="67"/>
      <c r="F4" s="67"/>
      <c r="G4" s="67"/>
      <c r="H4" s="67"/>
      <c r="I4" s="67"/>
      <c r="J4" s="67"/>
      <c r="K4" s="67"/>
      <c r="L4" s="5"/>
      <c r="M4" s="4"/>
      <c r="N4" s="69" t="s">
        <v>20</v>
      </c>
      <c r="O4" s="70"/>
      <c r="P4" s="70"/>
      <c r="Q4" s="70"/>
      <c r="R4" s="70"/>
      <c r="S4" s="70"/>
      <c r="T4" s="70"/>
      <c r="U4" s="6"/>
      <c r="V4" s="4"/>
      <c r="W4" s="70" t="s">
        <v>21</v>
      </c>
      <c r="X4" s="70"/>
      <c r="Y4" s="70"/>
      <c r="Z4" s="70"/>
      <c r="AA4" s="70"/>
      <c r="AB4" s="70"/>
      <c r="AC4" s="70"/>
      <c r="AD4" s="6"/>
      <c r="AE4" s="3"/>
    </row>
    <row r="5" spans="1:77" ht="15" customHeight="1" thickBot="1">
      <c r="A5" s="3"/>
      <c r="B5" s="10"/>
      <c r="C5" s="68"/>
      <c r="D5" s="68"/>
      <c r="E5" s="68"/>
      <c r="F5" s="68"/>
      <c r="G5" s="68"/>
      <c r="H5" s="68"/>
      <c r="I5" s="68"/>
      <c r="J5" s="68"/>
      <c r="K5" s="68"/>
      <c r="L5" s="11"/>
      <c r="M5" s="10"/>
      <c r="N5" s="71"/>
      <c r="O5" s="71"/>
      <c r="P5" s="71"/>
      <c r="Q5" s="71"/>
      <c r="R5" s="71"/>
      <c r="S5" s="71"/>
      <c r="T5" s="71"/>
      <c r="U5" s="12"/>
      <c r="V5" s="10"/>
      <c r="W5" s="71"/>
      <c r="X5" s="71"/>
      <c r="Y5" s="71"/>
      <c r="Z5" s="71"/>
      <c r="AA5" s="71"/>
      <c r="AB5" s="71"/>
      <c r="AC5" s="71"/>
      <c r="AD5" s="12"/>
      <c r="AE5" s="3"/>
    </row>
    <row r="6" spans="1:77" ht="6.75" customHeight="1">
      <c r="A6" s="3"/>
      <c r="B6" s="13"/>
      <c r="C6" s="3"/>
      <c r="D6" s="3"/>
      <c r="E6" s="3"/>
      <c r="F6" s="3"/>
      <c r="G6" s="3"/>
      <c r="H6" s="3"/>
      <c r="I6" s="3"/>
      <c r="J6" s="3"/>
      <c r="K6" s="3"/>
      <c r="L6" s="3"/>
      <c r="M6" s="13"/>
      <c r="N6" s="3"/>
      <c r="O6" s="3"/>
      <c r="P6" s="3"/>
      <c r="Q6" s="3"/>
      <c r="R6" s="3"/>
      <c r="S6" s="3"/>
      <c r="T6" s="3"/>
      <c r="U6" s="14"/>
      <c r="V6" s="13"/>
      <c r="W6" s="3"/>
      <c r="X6" s="3"/>
      <c r="Y6" s="3"/>
      <c r="Z6" s="3"/>
      <c r="AA6" s="3"/>
      <c r="AB6" s="3"/>
      <c r="AC6" s="3"/>
      <c r="AD6" s="14"/>
      <c r="AE6" s="3"/>
    </row>
    <row r="7" spans="1:77" ht="15" customHeight="1">
      <c r="A7" s="3"/>
      <c r="B7" s="13"/>
      <c r="C7" s="73" t="s">
        <v>6</v>
      </c>
      <c r="D7" s="73"/>
      <c r="E7" s="73"/>
      <c r="F7" s="73"/>
      <c r="G7" s="73"/>
      <c r="H7" s="73"/>
      <c r="I7" s="73"/>
      <c r="J7" s="73"/>
      <c r="K7" s="73"/>
      <c r="L7" s="3"/>
      <c r="M7" s="13"/>
      <c r="N7" s="74"/>
      <c r="O7" s="74"/>
      <c r="P7" s="74"/>
      <c r="Q7" s="74"/>
      <c r="R7" s="74"/>
      <c r="S7" s="74"/>
      <c r="T7" s="74"/>
      <c r="U7" s="15"/>
      <c r="V7" s="13"/>
      <c r="W7" s="74"/>
      <c r="X7" s="74"/>
      <c r="Y7" s="74"/>
      <c r="Z7" s="74"/>
      <c r="AA7" s="74"/>
      <c r="AB7" s="74"/>
      <c r="AC7" s="74"/>
      <c r="AD7" s="15"/>
      <c r="AE7" s="16"/>
      <c r="AY7" s="17"/>
    </row>
    <row r="8" spans="1:77" ht="15" customHeight="1">
      <c r="A8" s="3"/>
      <c r="B8" s="13"/>
      <c r="C8" s="73" t="s">
        <v>7</v>
      </c>
      <c r="D8" s="73"/>
      <c r="E8" s="73"/>
      <c r="F8" s="73"/>
      <c r="G8" s="73"/>
      <c r="H8" s="73"/>
      <c r="I8" s="73"/>
      <c r="J8" s="73"/>
      <c r="K8" s="73"/>
      <c r="L8" s="3"/>
      <c r="M8" s="13"/>
      <c r="N8" s="74"/>
      <c r="O8" s="74"/>
      <c r="P8" s="74"/>
      <c r="Q8" s="74"/>
      <c r="R8" s="74"/>
      <c r="S8" s="74"/>
      <c r="T8" s="74"/>
      <c r="U8" s="15"/>
      <c r="V8" s="13"/>
      <c r="W8" s="74"/>
      <c r="X8" s="74"/>
      <c r="Y8" s="74"/>
      <c r="Z8" s="74"/>
      <c r="AA8" s="74"/>
      <c r="AB8" s="74"/>
      <c r="AC8" s="74"/>
      <c r="AD8" s="15"/>
      <c r="AE8" s="16"/>
      <c r="AS8" s="66"/>
      <c r="AT8" s="66"/>
      <c r="AU8" s="66"/>
      <c r="AV8" s="66"/>
      <c r="AW8" s="66"/>
      <c r="AX8" s="66"/>
      <c r="AY8" s="66"/>
      <c r="AZ8" s="66"/>
      <c r="BA8" s="66"/>
      <c r="BB8" s="66"/>
      <c r="BC8" s="66"/>
      <c r="BD8" s="66"/>
      <c r="BE8" s="66"/>
      <c r="BF8" s="66"/>
      <c r="BG8" s="66"/>
      <c r="BH8" s="66"/>
      <c r="BI8" s="66"/>
      <c r="BJ8" s="66"/>
      <c r="BK8" s="66"/>
      <c r="BL8" s="66"/>
      <c r="BM8" s="66"/>
      <c r="BN8" s="66"/>
      <c r="BO8" s="66"/>
      <c r="BP8" s="66"/>
      <c r="BQ8" s="66"/>
      <c r="BR8" s="66"/>
      <c r="BS8" s="66"/>
      <c r="BT8" s="66"/>
      <c r="BU8" s="66"/>
      <c r="BV8" s="66"/>
      <c r="BW8" s="66"/>
      <c r="BX8" s="66"/>
      <c r="BY8" s="66"/>
    </row>
    <row r="9" spans="1:77" ht="6.75" customHeight="1">
      <c r="A9" s="3"/>
      <c r="B9" s="18"/>
      <c r="C9" s="19"/>
      <c r="D9" s="19"/>
      <c r="E9" s="19"/>
      <c r="F9" s="19"/>
      <c r="G9" s="19"/>
      <c r="H9" s="19"/>
      <c r="I9" s="19"/>
      <c r="J9" s="19"/>
      <c r="K9" s="19"/>
      <c r="L9" s="19"/>
      <c r="M9" s="18"/>
      <c r="N9" s="20"/>
      <c r="O9" s="20"/>
      <c r="P9" s="20"/>
      <c r="Q9" s="20"/>
      <c r="R9" s="20"/>
      <c r="S9" s="20"/>
      <c r="T9" s="20"/>
      <c r="U9" s="21"/>
      <c r="V9" s="18"/>
      <c r="W9" s="20"/>
      <c r="X9" s="20"/>
      <c r="Y9" s="20"/>
      <c r="Z9" s="20"/>
      <c r="AA9" s="20"/>
      <c r="AB9" s="20"/>
      <c r="AC9" s="20"/>
      <c r="AD9" s="21"/>
      <c r="AE9" s="3"/>
      <c r="AS9" s="66"/>
      <c r="AT9" s="66"/>
      <c r="AU9" s="66"/>
      <c r="AV9" s="66"/>
      <c r="AW9" s="66"/>
      <c r="AX9" s="66"/>
      <c r="AY9" s="66"/>
      <c r="AZ9" s="66"/>
      <c r="BA9" s="66"/>
      <c r="BB9" s="66"/>
      <c r="BC9" s="66"/>
      <c r="BD9" s="66"/>
      <c r="BE9" s="66"/>
      <c r="BF9" s="66"/>
      <c r="BG9" s="66"/>
      <c r="BH9" s="66"/>
      <c r="BI9" s="66"/>
      <c r="BJ9" s="66"/>
      <c r="BK9" s="66"/>
      <c r="BL9" s="66"/>
      <c r="BM9" s="66"/>
      <c r="BN9" s="66"/>
      <c r="BO9" s="66"/>
      <c r="BP9" s="66"/>
      <c r="BQ9" s="66"/>
      <c r="BR9" s="66"/>
      <c r="BS9" s="66"/>
      <c r="BT9" s="66"/>
      <c r="BU9" s="66"/>
      <c r="BV9" s="66"/>
      <c r="BW9" s="66"/>
      <c r="BX9" s="66"/>
      <c r="BY9" s="66"/>
    </row>
    <row r="10" spans="1:77" ht="6.75" customHeight="1">
      <c r="A10" s="3"/>
      <c r="B10" s="23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3"/>
      <c r="N10" s="25"/>
      <c r="O10" s="25"/>
      <c r="P10" s="25"/>
      <c r="Q10" s="25"/>
      <c r="R10" s="25"/>
      <c r="S10" s="25"/>
      <c r="T10" s="25"/>
      <c r="U10" s="26"/>
      <c r="V10" s="23"/>
      <c r="W10" s="25"/>
      <c r="X10" s="25"/>
      <c r="Y10" s="25"/>
      <c r="Z10" s="25"/>
      <c r="AA10" s="25"/>
      <c r="AB10" s="25"/>
      <c r="AC10" s="25"/>
      <c r="AD10" s="26"/>
      <c r="AE10" s="3"/>
      <c r="AS10" s="66"/>
      <c r="AT10" s="66"/>
      <c r="AU10" s="66"/>
      <c r="AV10" s="66"/>
      <c r="AW10" s="66"/>
      <c r="AX10" s="66"/>
      <c r="AY10" s="66"/>
      <c r="AZ10" s="66"/>
      <c r="BA10" s="66"/>
      <c r="BB10" s="66"/>
      <c r="BC10" s="66"/>
      <c r="BD10" s="66"/>
      <c r="BE10" s="66"/>
      <c r="BF10" s="66"/>
      <c r="BG10" s="66"/>
      <c r="BH10" s="66"/>
      <c r="BI10" s="66"/>
      <c r="BJ10" s="66"/>
      <c r="BK10" s="66"/>
      <c r="BL10" s="66"/>
      <c r="BM10" s="66"/>
      <c r="BN10" s="66"/>
      <c r="BO10" s="66"/>
      <c r="BP10" s="66"/>
      <c r="BQ10" s="66"/>
      <c r="BR10" s="66"/>
      <c r="BS10" s="66"/>
      <c r="BT10" s="66"/>
      <c r="BU10" s="66"/>
      <c r="BV10" s="66"/>
      <c r="BW10" s="66"/>
      <c r="BX10" s="66"/>
      <c r="BY10" s="66"/>
    </row>
    <row r="11" spans="1:77" ht="15" customHeight="1">
      <c r="A11" s="3"/>
      <c r="B11" s="13"/>
      <c r="C11" s="73" t="s">
        <v>8</v>
      </c>
      <c r="D11" s="73"/>
      <c r="E11" s="73"/>
      <c r="F11" s="73"/>
      <c r="G11" s="73"/>
      <c r="H11" s="73"/>
      <c r="I11" s="73"/>
      <c r="J11" s="73"/>
      <c r="K11" s="73"/>
      <c r="L11" s="3"/>
      <c r="M11" s="13"/>
      <c r="N11" s="74"/>
      <c r="O11" s="74"/>
      <c r="P11" s="74"/>
      <c r="Q11" s="74"/>
      <c r="R11" s="74"/>
      <c r="S11" s="74"/>
      <c r="T11" s="74"/>
      <c r="U11" s="27"/>
      <c r="V11" s="13"/>
      <c r="W11" s="74"/>
      <c r="X11" s="74"/>
      <c r="Y11" s="74"/>
      <c r="Z11" s="74"/>
      <c r="AA11" s="74"/>
      <c r="AB11" s="74"/>
      <c r="AC11" s="74"/>
      <c r="AD11" s="27"/>
      <c r="AE11" s="3"/>
      <c r="AS11" s="66"/>
      <c r="AT11" s="66"/>
      <c r="AU11" s="66"/>
      <c r="AV11" s="66"/>
      <c r="AW11" s="66"/>
      <c r="AX11" s="66"/>
      <c r="AY11" s="66"/>
      <c r="AZ11" s="66"/>
      <c r="BA11" s="66"/>
      <c r="BB11" s="66"/>
      <c r="BC11" s="66"/>
      <c r="BD11" s="66"/>
      <c r="BE11" s="66"/>
      <c r="BF11" s="66"/>
      <c r="BG11" s="66"/>
      <c r="BH11" s="66"/>
      <c r="BI11" s="66"/>
      <c r="BJ11" s="66"/>
      <c r="BK11" s="66"/>
      <c r="BL11" s="66"/>
      <c r="BM11" s="66"/>
      <c r="BN11" s="66"/>
      <c r="BO11" s="66"/>
      <c r="BP11" s="66"/>
      <c r="BQ11" s="66"/>
      <c r="BR11" s="66"/>
      <c r="BS11" s="66"/>
      <c r="BT11" s="66"/>
      <c r="BU11" s="66"/>
      <c r="BV11" s="66"/>
      <c r="BW11" s="66"/>
      <c r="BX11" s="66"/>
      <c r="BY11" s="66"/>
    </row>
    <row r="12" spans="1:77" ht="15" customHeight="1">
      <c r="A12" s="3"/>
      <c r="B12" s="13"/>
      <c r="C12" s="73" t="s">
        <v>10</v>
      </c>
      <c r="D12" s="73"/>
      <c r="E12" s="73"/>
      <c r="F12" s="73"/>
      <c r="G12" s="73"/>
      <c r="H12" s="73"/>
      <c r="I12" s="73"/>
      <c r="J12" s="73"/>
      <c r="K12" s="73"/>
      <c r="L12" s="3"/>
      <c r="M12" s="13"/>
      <c r="N12" s="74"/>
      <c r="O12" s="74"/>
      <c r="P12" s="74"/>
      <c r="Q12" s="74"/>
      <c r="R12" s="74"/>
      <c r="S12" s="74"/>
      <c r="T12" s="74"/>
      <c r="U12" s="27"/>
      <c r="V12" s="13"/>
      <c r="W12" s="74"/>
      <c r="X12" s="74"/>
      <c r="Y12" s="74"/>
      <c r="Z12" s="74"/>
      <c r="AA12" s="74"/>
      <c r="AB12" s="74"/>
      <c r="AC12" s="74"/>
      <c r="AD12" s="27"/>
      <c r="AE12" s="3"/>
      <c r="AS12" s="66"/>
      <c r="AT12" s="66"/>
      <c r="AU12" s="66"/>
      <c r="AV12" s="66"/>
      <c r="AW12" s="66"/>
      <c r="AX12" s="66"/>
      <c r="AY12" s="66"/>
      <c r="AZ12" s="66"/>
      <c r="BA12" s="66"/>
      <c r="BB12" s="66"/>
      <c r="BC12" s="66"/>
      <c r="BD12" s="66"/>
      <c r="BE12" s="66"/>
      <c r="BF12" s="66"/>
      <c r="BG12" s="66"/>
      <c r="BH12" s="66"/>
      <c r="BI12" s="66"/>
      <c r="BJ12" s="66"/>
      <c r="BK12" s="66"/>
      <c r="BL12" s="66"/>
      <c r="BM12" s="66"/>
      <c r="BN12" s="66"/>
      <c r="BO12" s="66"/>
      <c r="BP12" s="66"/>
      <c r="BQ12" s="66"/>
      <c r="BR12" s="66"/>
      <c r="BS12" s="66"/>
      <c r="BT12" s="66"/>
      <c r="BU12" s="66"/>
      <c r="BV12" s="66"/>
      <c r="BW12" s="66"/>
      <c r="BX12" s="66"/>
      <c r="BY12" s="66"/>
    </row>
    <row r="13" spans="1:77" ht="6.75" customHeight="1">
      <c r="A13" s="3"/>
      <c r="B13" s="18"/>
      <c r="C13" s="19"/>
      <c r="D13" s="19"/>
      <c r="E13" s="19"/>
      <c r="F13" s="19"/>
      <c r="G13" s="19"/>
      <c r="H13" s="19"/>
      <c r="I13" s="19"/>
      <c r="J13" s="19"/>
      <c r="K13" s="19"/>
      <c r="L13" s="19"/>
      <c r="M13" s="18"/>
      <c r="N13" s="20"/>
      <c r="O13" s="20"/>
      <c r="P13" s="20"/>
      <c r="Q13" s="20"/>
      <c r="R13" s="20"/>
      <c r="S13" s="20"/>
      <c r="T13" s="20"/>
      <c r="U13" s="21"/>
      <c r="V13" s="18"/>
      <c r="W13" s="20"/>
      <c r="X13" s="20"/>
      <c r="Y13" s="20"/>
      <c r="Z13" s="20"/>
      <c r="AA13" s="20"/>
      <c r="AB13" s="20"/>
      <c r="AC13" s="20"/>
      <c r="AD13" s="21"/>
      <c r="AE13" s="3"/>
      <c r="AS13" s="66"/>
      <c r="AT13" s="66"/>
      <c r="AU13" s="66"/>
      <c r="AV13" s="66"/>
      <c r="AW13" s="66"/>
      <c r="AX13" s="66"/>
      <c r="AY13" s="66"/>
      <c r="AZ13" s="66"/>
      <c r="BA13" s="66"/>
      <c r="BB13" s="66"/>
      <c r="BC13" s="66"/>
      <c r="BD13" s="66"/>
      <c r="BE13" s="66"/>
      <c r="BF13" s="66"/>
      <c r="BG13" s="66"/>
      <c r="BH13" s="66"/>
      <c r="BI13" s="66"/>
      <c r="BJ13" s="66"/>
      <c r="BK13" s="66"/>
      <c r="BL13" s="66"/>
      <c r="BM13" s="66"/>
      <c r="BN13" s="66"/>
      <c r="BO13" s="66"/>
      <c r="BP13" s="66"/>
      <c r="BQ13" s="66"/>
      <c r="BR13" s="66"/>
      <c r="BS13" s="66"/>
      <c r="BT13" s="66"/>
      <c r="BU13" s="66"/>
      <c r="BV13" s="66"/>
      <c r="BW13" s="66"/>
      <c r="BX13" s="66"/>
      <c r="BY13" s="66"/>
    </row>
    <row r="14" spans="1:77" ht="6.75" customHeight="1">
      <c r="A14" s="3"/>
      <c r="B14" s="23"/>
      <c r="C14" s="24"/>
      <c r="D14" s="24"/>
      <c r="E14" s="24"/>
      <c r="F14" s="24"/>
      <c r="G14" s="24"/>
      <c r="H14" s="24"/>
      <c r="I14" s="24"/>
      <c r="J14" s="24"/>
      <c r="K14" s="24"/>
      <c r="L14" s="24"/>
      <c r="M14" s="23"/>
      <c r="N14" s="25"/>
      <c r="O14" s="25"/>
      <c r="P14" s="25"/>
      <c r="Q14" s="25"/>
      <c r="R14" s="25"/>
      <c r="S14" s="25"/>
      <c r="T14" s="25"/>
      <c r="U14" s="26"/>
      <c r="V14" s="23"/>
      <c r="W14" s="25"/>
      <c r="X14" s="25"/>
      <c r="Y14" s="25"/>
      <c r="Z14" s="25"/>
      <c r="AA14" s="25"/>
      <c r="AB14" s="25"/>
      <c r="AC14" s="25"/>
      <c r="AD14" s="26"/>
      <c r="AE14" s="3"/>
      <c r="AS14" s="66"/>
      <c r="AT14" s="66"/>
      <c r="AU14" s="66"/>
      <c r="AV14" s="66"/>
      <c r="AW14" s="66"/>
      <c r="AX14" s="66"/>
      <c r="AY14" s="66"/>
      <c r="AZ14" s="66"/>
      <c r="BA14" s="66"/>
      <c r="BB14" s="66"/>
      <c r="BC14" s="66"/>
      <c r="BD14" s="66"/>
      <c r="BE14" s="66"/>
      <c r="BF14" s="66"/>
      <c r="BG14" s="66"/>
      <c r="BH14" s="66"/>
      <c r="BI14" s="66"/>
      <c r="BJ14" s="66"/>
      <c r="BK14" s="66"/>
      <c r="BL14" s="66"/>
      <c r="BM14" s="66"/>
      <c r="BN14" s="66"/>
      <c r="BO14" s="66"/>
      <c r="BP14" s="66"/>
      <c r="BQ14" s="66"/>
      <c r="BR14" s="66"/>
      <c r="BS14" s="66"/>
      <c r="BT14" s="66"/>
      <c r="BU14" s="66"/>
      <c r="BV14" s="66"/>
      <c r="BW14" s="66"/>
      <c r="BX14" s="66"/>
      <c r="BY14" s="66"/>
    </row>
    <row r="15" spans="1:77" ht="15" customHeight="1">
      <c r="A15" s="3"/>
      <c r="B15" s="13"/>
      <c r="C15" s="73" t="s">
        <v>11</v>
      </c>
      <c r="D15" s="73"/>
      <c r="E15" s="73"/>
      <c r="F15" s="73"/>
      <c r="G15" s="73"/>
      <c r="H15" s="73"/>
      <c r="I15" s="73"/>
      <c r="J15" s="73"/>
      <c r="K15" s="73"/>
      <c r="L15" s="3"/>
      <c r="M15" s="13"/>
      <c r="N15" s="74"/>
      <c r="O15" s="74"/>
      <c r="P15" s="74"/>
      <c r="Q15" s="74"/>
      <c r="R15" s="74"/>
      <c r="S15" s="74"/>
      <c r="T15" s="74"/>
      <c r="U15" s="27"/>
      <c r="V15" s="13"/>
      <c r="W15" s="74"/>
      <c r="X15" s="74"/>
      <c r="Y15" s="74"/>
      <c r="Z15" s="74"/>
      <c r="AA15" s="74"/>
      <c r="AB15" s="74"/>
      <c r="AC15" s="74"/>
      <c r="AD15" s="27"/>
      <c r="AE15" s="3"/>
      <c r="AS15" s="66"/>
      <c r="AT15" s="66"/>
      <c r="AU15" s="66"/>
      <c r="AV15" s="66"/>
      <c r="AW15" s="66"/>
      <c r="AX15" s="66"/>
      <c r="AY15" s="66"/>
      <c r="AZ15" s="66"/>
      <c r="BA15" s="66"/>
      <c r="BB15" s="66"/>
      <c r="BC15" s="66"/>
      <c r="BD15" s="66"/>
      <c r="BE15" s="66"/>
      <c r="BF15" s="66"/>
      <c r="BG15" s="66"/>
      <c r="BH15" s="66"/>
      <c r="BI15" s="66"/>
      <c r="BJ15" s="66"/>
      <c r="BK15" s="66"/>
      <c r="BL15" s="66"/>
      <c r="BM15" s="66"/>
      <c r="BN15" s="66"/>
      <c r="BO15" s="66"/>
      <c r="BP15" s="66"/>
      <c r="BQ15" s="66"/>
      <c r="BR15" s="66"/>
      <c r="BS15" s="66"/>
      <c r="BT15" s="66"/>
      <c r="BU15" s="66"/>
      <c r="BV15" s="66"/>
      <c r="BW15" s="66"/>
      <c r="BX15" s="66"/>
      <c r="BY15" s="66"/>
    </row>
    <row r="16" spans="1:77" ht="15" customHeight="1">
      <c r="A16" s="3"/>
      <c r="B16" s="13"/>
      <c r="C16" s="73" t="s">
        <v>10</v>
      </c>
      <c r="D16" s="73"/>
      <c r="E16" s="73"/>
      <c r="F16" s="73"/>
      <c r="G16" s="73"/>
      <c r="H16" s="73"/>
      <c r="I16" s="73"/>
      <c r="J16" s="73"/>
      <c r="K16" s="73"/>
      <c r="L16" s="3"/>
      <c r="M16" s="13"/>
      <c r="N16" s="74"/>
      <c r="O16" s="74"/>
      <c r="P16" s="74"/>
      <c r="Q16" s="74"/>
      <c r="R16" s="74"/>
      <c r="S16" s="74"/>
      <c r="T16" s="74"/>
      <c r="U16" s="27"/>
      <c r="V16" s="13"/>
      <c r="W16" s="74"/>
      <c r="X16" s="74"/>
      <c r="Y16" s="74"/>
      <c r="Z16" s="74"/>
      <c r="AA16" s="74"/>
      <c r="AB16" s="74"/>
      <c r="AC16" s="74"/>
      <c r="AD16" s="27"/>
      <c r="AE16" s="3"/>
      <c r="AS16" s="66"/>
      <c r="AT16" s="66"/>
      <c r="AU16" s="66"/>
      <c r="AV16" s="66"/>
      <c r="AW16" s="66"/>
      <c r="AX16" s="66"/>
      <c r="AY16" s="66"/>
      <c r="AZ16" s="66"/>
      <c r="BA16" s="66"/>
      <c r="BB16" s="66"/>
      <c r="BC16" s="66"/>
      <c r="BD16" s="66"/>
      <c r="BE16" s="66"/>
      <c r="BF16" s="66"/>
      <c r="BG16" s="66"/>
      <c r="BH16" s="66"/>
      <c r="BI16" s="66"/>
      <c r="BJ16" s="66"/>
      <c r="BK16" s="66"/>
      <c r="BL16" s="66"/>
      <c r="BM16" s="66"/>
      <c r="BN16" s="66"/>
      <c r="BO16" s="66"/>
      <c r="BP16" s="66"/>
      <c r="BQ16" s="66"/>
      <c r="BR16" s="66"/>
      <c r="BS16" s="66"/>
      <c r="BT16" s="66"/>
      <c r="BU16" s="66"/>
      <c r="BV16" s="66"/>
      <c r="BW16" s="66"/>
      <c r="BX16" s="66"/>
      <c r="BY16" s="66"/>
    </row>
    <row r="17" spans="1:77" ht="6.75" customHeight="1">
      <c r="A17" s="3"/>
      <c r="B17" s="18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8"/>
      <c r="N17" s="20"/>
      <c r="O17" s="20"/>
      <c r="P17" s="20"/>
      <c r="Q17" s="20"/>
      <c r="R17" s="20"/>
      <c r="S17" s="20"/>
      <c r="T17" s="20"/>
      <c r="U17" s="21"/>
      <c r="V17" s="18"/>
      <c r="W17" s="20"/>
      <c r="X17" s="20"/>
      <c r="Y17" s="20"/>
      <c r="Z17" s="20"/>
      <c r="AA17" s="20"/>
      <c r="AB17" s="20"/>
      <c r="AC17" s="20"/>
      <c r="AD17" s="21"/>
      <c r="AE17" s="3"/>
      <c r="AS17" s="66"/>
      <c r="AT17" s="66"/>
      <c r="AU17" s="66"/>
      <c r="AV17" s="66"/>
      <c r="AW17" s="66"/>
      <c r="AX17" s="66"/>
      <c r="AY17" s="66"/>
      <c r="AZ17" s="66"/>
      <c r="BA17" s="66"/>
      <c r="BB17" s="66"/>
      <c r="BC17" s="66"/>
      <c r="BD17" s="66"/>
      <c r="BE17" s="66"/>
      <c r="BF17" s="66"/>
      <c r="BG17" s="66"/>
      <c r="BH17" s="66"/>
      <c r="BI17" s="66"/>
      <c r="BJ17" s="66"/>
      <c r="BK17" s="66"/>
      <c r="BL17" s="66"/>
      <c r="BM17" s="66"/>
      <c r="BN17" s="66"/>
      <c r="BO17" s="66"/>
      <c r="BP17" s="66"/>
      <c r="BQ17" s="66"/>
      <c r="BR17" s="66"/>
      <c r="BS17" s="66"/>
      <c r="BT17" s="66"/>
      <c r="BU17" s="66"/>
      <c r="BV17" s="66"/>
      <c r="BW17" s="66"/>
      <c r="BX17" s="66"/>
      <c r="BY17" s="66"/>
    </row>
    <row r="18" spans="1:77" ht="6.75" customHeight="1">
      <c r="A18" s="3"/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3"/>
      <c r="N18" s="25"/>
      <c r="O18" s="25"/>
      <c r="P18" s="25"/>
      <c r="Q18" s="25"/>
      <c r="R18" s="25"/>
      <c r="S18" s="25"/>
      <c r="T18" s="25"/>
      <c r="U18" s="26"/>
      <c r="V18" s="23"/>
      <c r="W18" s="25"/>
      <c r="X18" s="25"/>
      <c r="Y18" s="25"/>
      <c r="Z18" s="25"/>
      <c r="AA18" s="25"/>
      <c r="AB18" s="25"/>
      <c r="AC18" s="25"/>
      <c r="AD18" s="26"/>
      <c r="AE18" s="3"/>
      <c r="AS18" s="66"/>
      <c r="AT18" s="66"/>
      <c r="AU18" s="66"/>
      <c r="AV18" s="66"/>
      <c r="AW18" s="66"/>
      <c r="AX18" s="66"/>
      <c r="AY18" s="66"/>
      <c r="AZ18" s="66"/>
      <c r="BA18" s="66"/>
      <c r="BB18" s="66"/>
      <c r="BC18" s="66"/>
      <c r="BD18" s="66"/>
      <c r="BE18" s="66"/>
      <c r="BF18" s="66"/>
      <c r="BG18" s="66"/>
      <c r="BH18" s="66"/>
      <c r="BI18" s="66"/>
      <c r="BJ18" s="66"/>
      <c r="BK18" s="66"/>
      <c r="BL18" s="66"/>
      <c r="BM18" s="66"/>
      <c r="BN18" s="66"/>
      <c r="BO18" s="66"/>
      <c r="BP18" s="66"/>
      <c r="BQ18" s="66"/>
      <c r="BR18" s="66"/>
      <c r="BS18" s="66"/>
      <c r="BT18" s="66"/>
      <c r="BU18" s="66"/>
      <c r="BV18" s="66"/>
      <c r="BW18" s="66"/>
      <c r="BX18" s="66"/>
      <c r="BY18" s="66"/>
    </row>
    <row r="19" spans="1:77" ht="15" customHeight="1">
      <c r="A19" s="3"/>
      <c r="B19" s="13"/>
      <c r="C19" s="73" t="s">
        <v>15</v>
      </c>
      <c r="D19" s="73"/>
      <c r="E19" s="73"/>
      <c r="F19" s="73"/>
      <c r="G19" s="73"/>
      <c r="H19" s="73"/>
      <c r="I19" s="73"/>
      <c r="J19" s="73"/>
      <c r="K19" s="73"/>
      <c r="L19" s="3"/>
      <c r="M19" s="13"/>
      <c r="N19" s="74"/>
      <c r="O19" s="74"/>
      <c r="P19" s="74"/>
      <c r="Q19" s="74"/>
      <c r="R19" s="74"/>
      <c r="S19" s="74"/>
      <c r="T19" s="74"/>
      <c r="U19" s="15"/>
      <c r="V19" s="13"/>
      <c r="W19" s="74"/>
      <c r="X19" s="74"/>
      <c r="Y19" s="74"/>
      <c r="Z19" s="74"/>
      <c r="AA19" s="74"/>
      <c r="AB19" s="74"/>
      <c r="AC19" s="74"/>
      <c r="AD19" s="15"/>
      <c r="AE19" s="1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66"/>
      <c r="BE19" s="66"/>
      <c r="BF19" s="66"/>
      <c r="BG19" s="66"/>
      <c r="BH19" s="66"/>
      <c r="BI19" s="66"/>
      <c r="BJ19" s="66"/>
      <c r="BK19" s="66"/>
      <c r="BL19" s="66"/>
      <c r="BM19" s="66"/>
      <c r="BN19" s="66"/>
      <c r="BO19" s="66"/>
      <c r="BP19" s="66"/>
      <c r="BQ19" s="66"/>
      <c r="BR19" s="66"/>
      <c r="BS19" s="66"/>
      <c r="BT19" s="66"/>
      <c r="BU19" s="66"/>
      <c r="BV19" s="66"/>
      <c r="BW19" s="66"/>
      <c r="BX19" s="66"/>
      <c r="BY19" s="66"/>
    </row>
    <row r="20" spans="1:77" ht="15" customHeight="1">
      <c r="A20" s="3"/>
      <c r="B20" s="13"/>
      <c r="C20" s="73" t="s">
        <v>16</v>
      </c>
      <c r="D20" s="73"/>
      <c r="E20" s="73"/>
      <c r="F20" s="73"/>
      <c r="G20" s="73"/>
      <c r="H20" s="73"/>
      <c r="I20" s="73"/>
      <c r="J20" s="73"/>
      <c r="K20" s="73"/>
      <c r="L20" s="3"/>
      <c r="M20" s="13"/>
      <c r="N20" s="74"/>
      <c r="O20" s="74"/>
      <c r="P20" s="74"/>
      <c r="Q20" s="74"/>
      <c r="R20" s="74"/>
      <c r="S20" s="74"/>
      <c r="T20" s="74"/>
      <c r="U20" s="15"/>
      <c r="V20" s="13"/>
      <c r="W20" s="74"/>
      <c r="X20" s="74"/>
      <c r="Y20" s="74"/>
      <c r="Z20" s="74"/>
      <c r="AA20" s="74"/>
      <c r="AB20" s="74"/>
      <c r="AC20" s="74"/>
      <c r="AD20" s="15"/>
      <c r="AE20" s="16"/>
      <c r="AS20" s="66"/>
      <c r="AT20" s="66"/>
      <c r="AU20" s="66"/>
      <c r="AV20" s="66"/>
      <c r="AW20" s="66"/>
      <c r="AX20" s="66"/>
      <c r="AY20" s="66"/>
      <c r="AZ20" s="66"/>
      <c r="BA20" s="66"/>
      <c r="BB20" s="66"/>
      <c r="BC20" s="66"/>
      <c r="BD20" s="66"/>
      <c r="BE20" s="66"/>
      <c r="BF20" s="66"/>
      <c r="BG20" s="66"/>
      <c r="BH20" s="66"/>
      <c r="BI20" s="66"/>
      <c r="BJ20" s="66"/>
      <c r="BK20" s="66"/>
      <c r="BL20" s="66"/>
      <c r="BM20" s="66"/>
      <c r="BN20" s="66"/>
      <c r="BO20" s="66"/>
      <c r="BP20" s="66"/>
      <c r="BQ20" s="66"/>
      <c r="BR20" s="66"/>
      <c r="BS20" s="66"/>
      <c r="BT20" s="66"/>
      <c r="BU20" s="66"/>
      <c r="BV20" s="66"/>
      <c r="BW20" s="66"/>
      <c r="BX20" s="66"/>
      <c r="BY20" s="66"/>
    </row>
    <row r="21" spans="1:77" ht="6.75" customHeight="1">
      <c r="A21" s="3"/>
      <c r="B21" s="18"/>
      <c r="C21" s="19"/>
      <c r="D21" s="19"/>
      <c r="E21" s="19"/>
      <c r="F21" s="19"/>
      <c r="G21" s="19"/>
      <c r="H21" s="19"/>
      <c r="I21" s="19"/>
      <c r="J21" s="19"/>
      <c r="K21" s="19"/>
      <c r="L21" s="19"/>
      <c r="M21" s="18"/>
      <c r="N21" s="20"/>
      <c r="O21" s="20"/>
      <c r="P21" s="20"/>
      <c r="Q21" s="20"/>
      <c r="R21" s="20"/>
      <c r="S21" s="20"/>
      <c r="T21" s="20"/>
      <c r="U21" s="21"/>
      <c r="V21" s="18"/>
      <c r="W21" s="20"/>
      <c r="X21" s="20"/>
      <c r="Y21" s="20"/>
      <c r="Z21" s="20"/>
      <c r="AA21" s="20"/>
      <c r="AB21" s="20"/>
      <c r="AC21" s="20"/>
      <c r="AD21" s="21"/>
      <c r="AE21" s="3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  <c r="BS21" s="66"/>
      <c r="BT21" s="66"/>
      <c r="BU21" s="66"/>
      <c r="BV21" s="66"/>
      <c r="BW21" s="66"/>
      <c r="BX21" s="66"/>
      <c r="BY21" s="66"/>
    </row>
    <row r="22" spans="1:77" ht="6.75" customHeight="1">
      <c r="A22" s="3"/>
      <c r="B22" s="23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3"/>
      <c r="N22" s="25"/>
      <c r="O22" s="25"/>
      <c r="P22" s="25"/>
      <c r="Q22" s="25"/>
      <c r="R22" s="25"/>
      <c r="S22" s="25"/>
      <c r="T22" s="25"/>
      <c r="U22" s="26"/>
      <c r="V22" s="23"/>
      <c r="W22" s="25"/>
      <c r="X22" s="25"/>
      <c r="Y22" s="25"/>
      <c r="Z22" s="25"/>
      <c r="AA22" s="25"/>
      <c r="AB22" s="25"/>
      <c r="AC22" s="25"/>
      <c r="AD22" s="26"/>
      <c r="AE22" s="3"/>
      <c r="AS22" s="66"/>
      <c r="AT22" s="66"/>
      <c r="AU22" s="66"/>
      <c r="AV22" s="66"/>
      <c r="AW22" s="66"/>
      <c r="AX22" s="66"/>
      <c r="AY22" s="66"/>
      <c r="AZ22" s="66"/>
      <c r="BA22" s="66"/>
      <c r="BB22" s="66"/>
      <c r="BC22" s="66"/>
      <c r="BD22" s="66"/>
      <c r="BE22" s="66"/>
      <c r="BF22" s="66"/>
      <c r="BG22" s="66"/>
      <c r="BH22" s="66"/>
      <c r="BI22" s="66"/>
      <c r="BJ22" s="66"/>
      <c r="BK22" s="66"/>
      <c r="BL22" s="66"/>
      <c r="BM22" s="66"/>
      <c r="BN22" s="66"/>
      <c r="BO22" s="66"/>
      <c r="BP22" s="66"/>
      <c r="BQ22" s="66"/>
      <c r="BR22" s="66"/>
      <c r="BS22" s="66"/>
      <c r="BT22" s="66"/>
      <c r="BU22" s="66"/>
      <c r="BV22" s="66"/>
      <c r="BW22" s="66"/>
      <c r="BX22" s="66"/>
      <c r="BY22" s="66"/>
    </row>
    <row r="23" spans="1:77" ht="15" customHeight="1">
      <c r="A23" s="3"/>
      <c r="B23" s="13"/>
      <c r="C23" s="75" t="s">
        <v>17</v>
      </c>
      <c r="D23" s="75"/>
      <c r="E23" s="75"/>
      <c r="F23" s="75"/>
      <c r="G23" s="75"/>
      <c r="H23" s="75"/>
      <c r="I23" s="75"/>
      <c r="J23" s="75"/>
      <c r="K23" s="75"/>
      <c r="L23" s="3"/>
      <c r="M23" s="13"/>
      <c r="N23" s="74"/>
      <c r="O23" s="74"/>
      <c r="P23" s="74"/>
      <c r="Q23" s="74"/>
      <c r="R23" s="74"/>
      <c r="S23" s="74"/>
      <c r="T23" s="74"/>
      <c r="U23" s="27"/>
      <c r="V23" s="13"/>
      <c r="W23" s="74"/>
      <c r="X23" s="74"/>
      <c r="Y23" s="74"/>
      <c r="Z23" s="74"/>
      <c r="AA23" s="74"/>
      <c r="AB23" s="74"/>
      <c r="AC23" s="74"/>
      <c r="AD23" s="27"/>
      <c r="AE23" s="3"/>
      <c r="AY23" s="17"/>
    </row>
    <row r="24" spans="1:77" ht="15" customHeight="1">
      <c r="A24" s="3"/>
      <c r="B24" s="13"/>
      <c r="C24" s="73" t="s">
        <v>18</v>
      </c>
      <c r="D24" s="73"/>
      <c r="E24" s="73"/>
      <c r="F24" s="73"/>
      <c r="G24" s="73"/>
      <c r="H24" s="73"/>
      <c r="I24" s="73"/>
      <c r="J24" s="73"/>
      <c r="K24" s="73"/>
      <c r="L24" s="3"/>
      <c r="M24" s="13"/>
      <c r="N24" s="74"/>
      <c r="O24" s="74"/>
      <c r="P24" s="74"/>
      <c r="Q24" s="74"/>
      <c r="R24" s="74"/>
      <c r="S24" s="74"/>
      <c r="T24" s="74"/>
      <c r="U24" s="27"/>
      <c r="V24" s="13"/>
      <c r="W24" s="74"/>
      <c r="X24" s="74"/>
      <c r="Y24" s="74"/>
      <c r="Z24" s="74"/>
      <c r="AA24" s="74"/>
      <c r="AB24" s="74"/>
      <c r="AC24" s="74"/>
      <c r="AD24" s="27"/>
      <c r="AE24" s="3"/>
    </row>
    <row r="25" spans="1:77" ht="15" customHeight="1">
      <c r="A25" s="3"/>
      <c r="B25" s="13"/>
      <c r="C25" s="73" t="s">
        <v>16</v>
      </c>
      <c r="D25" s="73"/>
      <c r="E25" s="73"/>
      <c r="F25" s="73"/>
      <c r="G25" s="73"/>
      <c r="H25" s="73"/>
      <c r="I25" s="73"/>
      <c r="J25" s="73"/>
      <c r="K25" s="73"/>
      <c r="L25" s="3"/>
      <c r="M25" s="13"/>
      <c r="N25" s="3"/>
      <c r="O25" s="3"/>
      <c r="P25" s="3"/>
      <c r="Q25" s="3"/>
      <c r="R25" s="3"/>
      <c r="S25" s="3"/>
      <c r="T25" s="3"/>
      <c r="U25" s="14"/>
      <c r="V25" s="13"/>
      <c r="W25" s="3"/>
      <c r="X25" s="3"/>
      <c r="Y25" s="3"/>
      <c r="Z25" s="3"/>
      <c r="AA25" s="3"/>
      <c r="AB25" s="3"/>
      <c r="AC25" s="3"/>
      <c r="AD25" s="14"/>
      <c r="AE25" s="3"/>
    </row>
    <row r="26" spans="1:77" ht="6.75" customHeight="1">
      <c r="A26" s="3"/>
      <c r="B26" s="13"/>
      <c r="C26" s="3"/>
      <c r="D26" s="3"/>
      <c r="E26" s="3"/>
      <c r="F26" s="3"/>
      <c r="G26" s="3"/>
      <c r="H26" s="3"/>
      <c r="I26" s="3"/>
      <c r="J26" s="3"/>
      <c r="K26" s="3"/>
      <c r="L26" s="3"/>
      <c r="M26" s="13"/>
      <c r="N26" s="3"/>
      <c r="O26" s="3"/>
      <c r="P26" s="3"/>
      <c r="Q26" s="3"/>
      <c r="R26" s="3"/>
      <c r="S26" s="3"/>
      <c r="T26" s="3"/>
      <c r="U26" s="14"/>
      <c r="V26" s="13"/>
      <c r="W26" s="3"/>
      <c r="X26" s="3"/>
      <c r="Y26" s="3"/>
      <c r="Z26" s="3"/>
      <c r="AA26" s="3"/>
      <c r="AB26" s="3"/>
      <c r="AC26" s="3"/>
      <c r="AD26" s="14"/>
      <c r="AE26" s="3"/>
    </row>
    <row r="27" spans="1:77" ht="6.75" customHeight="1">
      <c r="A27" s="3"/>
      <c r="B27" s="23"/>
      <c r="C27" s="24"/>
      <c r="D27" s="24"/>
      <c r="E27" s="24"/>
      <c r="F27" s="24"/>
      <c r="G27" s="24"/>
      <c r="H27" s="24"/>
      <c r="I27" s="24"/>
      <c r="J27" s="24"/>
      <c r="K27" s="24"/>
      <c r="L27" s="24"/>
      <c r="M27" s="23"/>
      <c r="N27" s="25"/>
      <c r="O27" s="25"/>
      <c r="P27" s="25"/>
      <c r="Q27" s="25"/>
      <c r="R27" s="25"/>
      <c r="S27" s="25"/>
      <c r="T27" s="25"/>
      <c r="U27" s="26"/>
      <c r="V27" s="87"/>
      <c r="W27" s="88"/>
      <c r="X27" s="88"/>
      <c r="Y27" s="88"/>
      <c r="Z27" s="88"/>
      <c r="AA27" s="88"/>
      <c r="AB27" s="88"/>
      <c r="AC27" s="88"/>
      <c r="AD27" s="89"/>
      <c r="AE27" s="3"/>
    </row>
    <row r="28" spans="1:77" ht="15" customHeight="1">
      <c r="A28" s="3"/>
      <c r="B28" s="13"/>
      <c r="C28" s="75" t="s">
        <v>23</v>
      </c>
      <c r="D28" s="75"/>
      <c r="E28" s="75"/>
      <c r="F28" s="75"/>
      <c r="G28" s="75"/>
      <c r="H28" s="75"/>
      <c r="I28" s="75"/>
      <c r="J28" s="75"/>
      <c r="K28" s="75"/>
      <c r="L28" s="3"/>
      <c r="M28" s="13"/>
      <c r="N28" s="74"/>
      <c r="O28" s="74"/>
      <c r="P28" s="74"/>
      <c r="Q28" s="74"/>
      <c r="R28" s="74"/>
      <c r="S28" s="74"/>
      <c r="T28" s="74"/>
      <c r="U28" s="27"/>
      <c r="V28" s="90"/>
      <c r="W28" s="91"/>
      <c r="X28" s="91"/>
      <c r="Y28" s="91"/>
      <c r="Z28" s="91"/>
      <c r="AA28" s="91"/>
      <c r="AB28" s="91"/>
      <c r="AC28" s="91"/>
      <c r="AD28" s="92"/>
      <c r="AE28" s="3"/>
    </row>
    <row r="29" spans="1:77" ht="15" customHeight="1">
      <c r="A29" s="3"/>
      <c r="B29" s="13"/>
      <c r="C29" s="75"/>
      <c r="D29" s="75"/>
      <c r="E29" s="75"/>
      <c r="F29" s="75"/>
      <c r="G29" s="75"/>
      <c r="H29" s="75"/>
      <c r="I29" s="75"/>
      <c r="J29" s="75"/>
      <c r="K29" s="75"/>
      <c r="L29" s="3"/>
      <c r="M29" s="13"/>
      <c r="N29" s="74"/>
      <c r="O29" s="74"/>
      <c r="P29" s="74"/>
      <c r="Q29" s="74"/>
      <c r="R29" s="74"/>
      <c r="S29" s="74"/>
      <c r="T29" s="74"/>
      <c r="U29" s="27"/>
      <c r="V29" s="90"/>
      <c r="W29" s="91"/>
      <c r="X29" s="91"/>
      <c r="Y29" s="91"/>
      <c r="Z29" s="91"/>
      <c r="AA29" s="91"/>
      <c r="AB29" s="91"/>
      <c r="AC29" s="91"/>
      <c r="AD29" s="92"/>
      <c r="AE29" s="3"/>
    </row>
    <row r="30" spans="1:77" ht="6.75" customHeight="1" thickBot="1">
      <c r="A30" s="3"/>
      <c r="B30" s="13"/>
      <c r="C30" s="3"/>
      <c r="D30" s="3"/>
      <c r="E30" s="3"/>
      <c r="F30" s="3"/>
      <c r="G30" s="3"/>
      <c r="H30" s="3"/>
      <c r="I30" s="3"/>
      <c r="J30" s="3"/>
      <c r="K30" s="3"/>
      <c r="L30" s="3"/>
      <c r="M30" s="13"/>
      <c r="N30" s="3"/>
      <c r="O30" s="3"/>
      <c r="P30" s="3"/>
      <c r="Q30" s="3"/>
      <c r="R30" s="3"/>
      <c r="S30" s="3"/>
      <c r="T30" s="3"/>
      <c r="U30" s="14"/>
      <c r="V30" s="93"/>
      <c r="W30" s="94"/>
      <c r="X30" s="94"/>
      <c r="Y30" s="94"/>
      <c r="Z30" s="94"/>
      <c r="AA30" s="94"/>
      <c r="AB30" s="94"/>
      <c r="AC30" s="94"/>
      <c r="AD30" s="95"/>
      <c r="AE30" s="3"/>
    </row>
    <row r="31" spans="1:77" ht="6.75" customHeight="1">
      <c r="A31" s="3"/>
      <c r="B31" s="4"/>
      <c r="C31" s="5"/>
      <c r="D31" s="5"/>
      <c r="E31" s="5"/>
      <c r="F31" s="5"/>
      <c r="G31" s="5"/>
      <c r="H31" s="5"/>
      <c r="I31" s="5"/>
      <c r="J31" s="5"/>
      <c r="K31" s="5"/>
      <c r="L31" s="5"/>
      <c r="M31" s="4"/>
      <c r="N31" s="5"/>
      <c r="O31" s="5"/>
      <c r="P31" s="5"/>
      <c r="Q31" s="5"/>
      <c r="R31" s="5"/>
      <c r="S31" s="5"/>
      <c r="T31" s="5"/>
      <c r="U31" s="6"/>
      <c r="V31" s="4"/>
      <c r="W31" s="5"/>
      <c r="X31" s="5"/>
      <c r="Y31" s="5"/>
      <c r="Z31" s="5"/>
      <c r="AA31" s="5"/>
      <c r="AB31" s="5"/>
      <c r="AC31" s="5"/>
      <c r="AD31" s="6"/>
      <c r="AE31" s="3"/>
    </row>
    <row r="32" spans="1:77" ht="15" customHeight="1">
      <c r="A32" s="3"/>
      <c r="B32" s="13"/>
      <c r="C32" s="80" t="s">
        <v>19</v>
      </c>
      <c r="D32" s="80"/>
      <c r="E32" s="80"/>
      <c r="F32" s="80"/>
      <c r="G32" s="80"/>
      <c r="H32" s="80"/>
      <c r="I32" s="80"/>
      <c r="J32" s="80"/>
      <c r="K32" s="80"/>
      <c r="L32" s="3"/>
      <c r="M32" s="13"/>
      <c r="N32" s="74">
        <f>SUM(N7,N11,N15,N19,N23,N28)</f>
        <v>0</v>
      </c>
      <c r="O32" s="74"/>
      <c r="P32" s="74"/>
      <c r="Q32" s="74"/>
      <c r="R32" s="74"/>
      <c r="S32" s="74"/>
      <c r="T32" s="74"/>
      <c r="U32" s="14"/>
      <c r="V32" s="13"/>
      <c r="W32" s="74">
        <f>SUM(W7,W11,W15,W19,W23)</f>
        <v>0</v>
      </c>
      <c r="X32" s="74"/>
      <c r="Y32" s="74"/>
      <c r="Z32" s="74"/>
      <c r="AA32" s="74"/>
      <c r="AB32" s="74"/>
      <c r="AC32" s="74"/>
      <c r="AD32" s="14"/>
      <c r="AE32" s="3"/>
    </row>
    <row r="33" spans="1:40" ht="15" customHeight="1">
      <c r="A33" s="3"/>
      <c r="B33" s="13"/>
      <c r="C33" s="80"/>
      <c r="D33" s="80"/>
      <c r="E33" s="80"/>
      <c r="F33" s="80"/>
      <c r="G33" s="80"/>
      <c r="H33" s="80"/>
      <c r="I33" s="80"/>
      <c r="J33" s="80"/>
      <c r="K33" s="80"/>
      <c r="L33" s="3"/>
      <c r="M33" s="13"/>
      <c r="N33" s="74"/>
      <c r="O33" s="74"/>
      <c r="P33" s="74"/>
      <c r="Q33" s="74"/>
      <c r="R33" s="74"/>
      <c r="S33" s="74"/>
      <c r="T33" s="74"/>
      <c r="U33" s="14"/>
      <c r="V33" s="13"/>
      <c r="W33" s="74"/>
      <c r="X33" s="74"/>
      <c r="Y33" s="74"/>
      <c r="Z33" s="74"/>
      <c r="AA33" s="74"/>
      <c r="AB33" s="74"/>
      <c r="AC33" s="74"/>
      <c r="AD33" s="14"/>
      <c r="AE33" s="3"/>
    </row>
    <row r="34" spans="1:40" ht="6.75" customHeight="1" thickBot="1">
      <c r="A34" s="3"/>
      <c r="B34" s="10"/>
      <c r="C34" s="11"/>
      <c r="D34" s="11"/>
      <c r="E34" s="11"/>
      <c r="F34" s="11"/>
      <c r="G34" s="11"/>
      <c r="H34" s="11"/>
      <c r="I34" s="11"/>
      <c r="J34" s="11"/>
      <c r="K34" s="11"/>
      <c r="L34" s="11"/>
      <c r="M34" s="10"/>
      <c r="N34" s="11"/>
      <c r="O34" s="11"/>
      <c r="P34" s="11"/>
      <c r="Q34" s="11"/>
      <c r="R34" s="11"/>
      <c r="S34" s="11"/>
      <c r="T34" s="11"/>
      <c r="U34" s="12"/>
      <c r="V34" s="10"/>
      <c r="W34" s="11"/>
      <c r="X34" s="11"/>
      <c r="Y34" s="11"/>
      <c r="Z34" s="11"/>
      <c r="AA34" s="11"/>
      <c r="AB34" s="11"/>
      <c r="AC34" s="11"/>
      <c r="AD34" s="12"/>
      <c r="AE34" s="3"/>
      <c r="AF34" s="17"/>
    </row>
    <row r="35" spans="1:40" ht="6.75" customHeight="1">
      <c r="A35" s="3"/>
      <c r="B35" s="5"/>
    </row>
    <row r="36" spans="1:40" ht="20.25" customHeight="1" thickBot="1">
      <c r="A36" s="3"/>
      <c r="B36" s="30"/>
      <c r="AC36" s="33" t="s">
        <v>1</v>
      </c>
    </row>
    <row r="37" spans="1:40" ht="20.25" customHeight="1" thickBot="1">
      <c r="A37" s="3"/>
      <c r="B37" s="7"/>
      <c r="C37" s="8"/>
      <c r="D37" s="8"/>
      <c r="E37" s="8"/>
      <c r="F37" s="72" t="s">
        <v>3</v>
      </c>
      <c r="G37" s="72"/>
      <c r="H37" s="72"/>
      <c r="I37" s="72"/>
      <c r="J37" s="72"/>
      <c r="K37" s="72"/>
      <c r="L37" s="72"/>
      <c r="M37" s="72"/>
      <c r="N37" s="72"/>
      <c r="O37" s="72"/>
      <c r="P37" s="72"/>
      <c r="Q37" s="72"/>
      <c r="R37" s="8"/>
      <c r="S37" s="8"/>
      <c r="T37" s="9"/>
      <c r="V37" s="77" t="s">
        <v>12</v>
      </c>
      <c r="W37" s="72"/>
      <c r="X37" s="72"/>
      <c r="Y37" s="72"/>
      <c r="Z37" s="72"/>
      <c r="AA37" s="72"/>
      <c r="AB37" s="72"/>
      <c r="AC37" s="72"/>
      <c r="AD37" s="72"/>
      <c r="AE37" s="72"/>
      <c r="AF37" s="72"/>
      <c r="AG37" s="72"/>
      <c r="AH37" s="72"/>
      <c r="AI37" s="72"/>
      <c r="AJ37" s="72"/>
      <c r="AK37" s="72"/>
      <c r="AL37" s="72"/>
      <c r="AM37" s="72"/>
      <c r="AN37" s="78"/>
    </row>
    <row r="38" spans="1:40" ht="20.25" customHeight="1" thickBot="1">
      <c r="A38" s="3"/>
      <c r="B38" s="10"/>
      <c r="C38" s="71" t="s">
        <v>4</v>
      </c>
      <c r="D38" s="71"/>
      <c r="E38" s="71"/>
      <c r="F38" s="71"/>
      <c r="G38" s="71"/>
      <c r="H38" s="71"/>
      <c r="I38" s="71"/>
      <c r="J38" s="71"/>
      <c r="K38" s="11"/>
      <c r="L38" s="7"/>
      <c r="M38" s="71" t="s">
        <v>5</v>
      </c>
      <c r="N38" s="71"/>
      <c r="O38" s="71"/>
      <c r="P38" s="71"/>
      <c r="Q38" s="71"/>
      <c r="R38" s="71"/>
      <c r="S38" s="71"/>
      <c r="T38" s="12"/>
      <c r="V38" s="79" t="s">
        <v>13</v>
      </c>
      <c r="W38" s="80"/>
      <c r="X38" s="80"/>
      <c r="Y38" s="80"/>
      <c r="Z38" s="80"/>
      <c r="AA38" s="80"/>
      <c r="AB38" s="80"/>
      <c r="AC38" s="80"/>
      <c r="AD38" s="80"/>
      <c r="AE38" s="80"/>
      <c r="AF38" s="82" t="s">
        <v>14</v>
      </c>
      <c r="AG38" s="70"/>
      <c r="AH38" s="70"/>
      <c r="AI38" s="70"/>
      <c r="AJ38" s="70"/>
      <c r="AK38" s="70"/>
      <c r="AL38" s="70"/>
      <c r="AM38" s="70"/>
      <c r="AN38" s="83"/>
    </row>
    <row r="39" spans="1:40" ht="6.75" customHeight="1" thickBot="1">
      <c r="A39" s="3"/>
      <c r="B39" s="13"/>
      <c r="C39" s="3"/>
      <c r="D39" s="3"/>
      <c r="E39" s="3"/>
      <c r="F39" s="3"/>
      <c r="G39" s="3"/>
      <c r="H39" s="3"/>
      <c r="I39" s="3"/>
      <c r="J39" s="3"/>
      <c r="K39" s="6"/>
      <c r="L39" s="3"/>
      <c r="M39" s="3"/>
      <c r="N39" s="3"/>
      <c r="O39" s="3"/>
      <c r="P39" s="3"/>
      <c r="Q39" s="3"/>
      <c r="R39" s="3"/>
      <c r="S39" s="3"/>
      <c r="T39" s="14"/>
      <c r="V39" s="81"/>
      <c r="W39" s="71"/>
      <c r="X39" s="71"/>
      <c r="Y39" s="71"/>
      <c r="Z39" s="71"/>
      <c r="AA39" s="71"/>
      <c r="AB39" s="71"/>
      <c r="AC39" s="71"/>
      <c r="AD39" s="71"/>
      <c r="AE39" s="71"/>
      <c r="AF39" s="81"/>
      <c r="AG39" s="71"/>
      <c r="AH39" s="71"/>
      <c r="AI39" s="71"/>
      <c r="AJ39" s="71"/>
      <c r="AK39" s="71"/>
      <c r="AL39" s="71"/>
      <c r="AM39" s="71"/>
      <c r="AN39" s="84"/>
    </row>
    <row r="40" spans="1:40" ht="20.25" customHeight="1">
      <c r="B40" s="13"/>
      <c r="C40" s="76" t="s">
        <v>22</v>
      </c>
      <c r="D40" s="73"/>
      <c r="E40" s="73"/>
      <c r="F40" s="73"/>
      <c r="G40" s="73"/>
      <c r="H40" s="73"/>
      <c r="I40" s="73"/>
      <c r="J40" s="73"/>
      <c r="K40" s="14"/>
      <c r="L40" s="74"/>
      <c r="M40" s="74"/>
      <c r="N40" s="74"/>
      <c r="O40" s="74"/>
      <c r="P40" s="74"/>
      <c r="Q40" s="74"/>
      <c r="R40" s="74"/>
      <c r="S40" s="74"/>
      <c r="T40" s="15"/>
      <c r="V40" s="13"/>
      <c r="W40" s="3"/>
      <c r="X40" s="3"/>
      <c r="Y40" s="3"/>
      <c r="Z40" s="3"/>
      <c r="AA40" s="3"/>
      <c r="AB40" s="3"/>
      <c r="AC40" s="3"/>
      <c r="AD40" s="3"/>
      <c r="AE40" s="14"/>
      <c r="AF40" s="3"/>
      <c r="AG40" s="3"/>
      <c r="AH40" s="3"/>
      <c r="AI40" s="3"/>
      <c r="AJ40" s="3"/>
      <c r="AK40" s="3"/>
      <c r="AL40" s="3"/>
      <c r="AM40" s="3"/>
      <c r="AN40" s="14"/>
    </row>
    <row r="41" spans="1:40" ht="15.5">
      <c r="B41" s="13"/>
      <c r="C41" s="73"/>
      <c r="D41" s="73"/>
      <c r="E41" s="73"/>
      <c r="F41" s="73"/>
      <c r="G41" s="73"/>
      <c r="H41" s="73"/>
      <c r="I41" s="73"/>
      <c r="J41" s="73"/>
      <c r="K41" s="14"/>
      <c r="L41" s="74"/>
      <c r="M41" s="74"/>
      <c r="N41" s="74"/>
      <c r="O41" s="74"/>
      <c r="P41" s="74"/>
      <c r="Q41" s="74"/>
      <c r="R41" s="74"/>
      <c r="S41" s="74"/>
      <c r="T41" s="15"/>
      <c r="V41" s="13"/>
      <c r="W41" s="85">
        <f>ROUNDDOWN((W32-L40-L44)*(5/6),-3)</f>
        <v>0</v>
      </c>
      <c r="X41" s="86"/>
      <c r="Y41" s="86"/>
      <c r="Z41" s="86"/>
      <c r="AA41" s="86"/>
      <c r="AB41" s="86"/>
      <c r="AC41" s="86"/>
      <c r="AD41" s="86"/>
      <c r="AE41" s="14"/>
      <c r="AF41" s="74">
        <f>N32-W41</f>
        <v>0</v>
      </c>
      <c r="AG41" s="74"/>
      <c r="AH41" s="74"/>
      <c r="AI41" s="74"/>
      <c r="AJ41" s="74"/>
      <c r="AK41" s="74"/>
      <c r="AL41" s="74"/>
      <c r="AM41" s="74"/>
      <c r="AN41" s="15"/>
    </row>
    <row r="42" spans="1:40" ht="15.5">
      <c r="B42" s="18"/>
      <c r="C42" s="19"/>
      <c r="D42" s="19"/>
      <c r="E42" s="19"/>
      <c r="F42" s="19"/>
      <c r="G42" s="19"/>
      <c r="H42" s="19"/>
      <c r="I42" s="19"/>
      <c r="J42" s="19"/>
      <c r="K42" s="22"/>
      <c r="L42" s="20"/>
      <c r="M42" s="20"/>
      <c r="N42" s="20"/>
      <c r="O42" s="20"/>
      <c r="P42" s="20"/>
      <c r="Q42" s="20"/>
      <c r="R42" s="20"/>
      <c r="S42" s="20"/>
      <c r="T42" s="21"/>
      <c r="V42" s="13"/>
      <c r="W42" s="86"/>
      <c r="X42" s="86"/>
      <c r="Y42" s="86"/>
      <c r="Z42" s="86"/>
      <c r="AA42" s="86"/>
      <c r="AB42" s="86"/>
      <c r="AC42" s="86"/>
      <c r="AD42" s="86"/>
      <c r="AE42" s="14"/>
      <c r="AF42" s="74"/>
      <c r="AG42" s="74"/>
      <c r="AH42" s="74"/>
      <c r="AI42" s="74"/>
      <c r="AJ42" s="74"/>
      <c r="AK42" s="74"/>
      <c r="AL42" s="74"/>
      <c r="AM42" s="74"/>
      <c r="AN42" s="15"/>
    </row>
    <row r="43" spans="1:40" ht="14.5" thickBot="1">
      <c r="B43" s="13"/>
      <c r="C43" s="3"/>
      <c r="D43" s="3"/>
      <c r="E43" s="3"/>
      <c r="F43" s="3"/>
      <c r="G43" s="3"/>
      <c r="H43" s="3"/>
      <c r="I43" s="3"/>
      <c r="J43" s="3"/>
      <c r="K43" s="14"/>
      <c r="L43" s="3"/>
      <c r="M43" s="3"/>
      <c r="N43" s="3"/>
      <c r="O43" s="3"/>
      <c r="P43" s="3"/>
      <c r="Q43" s="3"/>
      <c r="R43" s="3"/>
      <c r="S43" s="3"/>
      <c r="T43" s="14"/>
      <c r="V43" s="10"/>
      <c r="W43" s="11"/>
      <c r="X43" s="11"/>
      <c r="Y43" s="11"/>
      <c r="Z43" s="11"/>
      <c r="AA43" s="11"/>
      <c r="AB43" s="11"/>
      <c r="AC43" s="11"/>
      <c r="AD43" s="11"/>
      <c r="AE43" s="12"/>
      <c r="AF43" s="28"/>
      <c r="AG43" s="28"/>
      <c r="AH43" s="28"/>
      <c r="AI43" s="28"/>
      <c r="AJ43" s="28"/>
      <c r="AK43" s="28"/>
      <c r="AL43" s="28"/>
      <c r="AM43" s="28"/>
      <c r="AN43" s="29"/>
    </row>
    <row r="44" spans="1:40" ht="15.5">
      <c r="B44" s="13"/>
      <c r="C44" s="76" t="s">
        <v>9</v>
      </c>
      <c r="D44" s="73"/>
      <c r="E44" s="73"/>
      <c r="F44" s="73"/>
      <c r="G44" s="73"/>
      <c r="H44" s="73"/>
      <c r="I44" s="73"/>
      <c r="J44" s="73"/>
      <c r="K44" s="14"/>
      <c r="L44" s="74"/>
      <c r="M44" s="74"/>
      <c r="N44" s="74"/>
      <c r="O44" s="74"/>
      <c r="P44" s="74"/>
      <c r="Q44" s="74"/>
      <c r="R44" s="74"/>
      <c r="S44" s="74"/>
      <c r="T44" s="15"/>
    </row>
    <row r="45" spans="1:40" ht="15.5">
      <c r="B45" s="13"/>
      <c r="C45" s="73"/>
      <c r="D45" s="73"/>
      <c r="E45" s="73"/>
      <c r="F45" s="73"/>
      <c r="G45" s="73"/>
      <c r="H45" s="73"/>
      <c r="I45" s="73"/>
      <c r="J45" s="73"/>
      <c r="K45" s="14"/>
      <c r="L45" s="74"/>
      <c r="M45" s="74"/>
      <c r="N45" s="74"/>
      <c r="O45" s="74"/>
      <c r="P45" s="74"/>
      <c r="Q45" s="74"/>
      <c r="R45" s="74"/>
      <c r="S45" s="74"/>
      <c r="T45" s="15"/>
    </row>
    <row r="46" spans="1:40" ht="14.5" thickBot="1">
      <c r="B46" s="10"/>
      <c r="C46" s="11"/>
      <c r="D46" s="11"/>
      <c r="E46" s="11"/>
      <c r="F46" s="11"/>
      <c r="G46" s="11"/>
      <c r="H46" s="11"/>
      <c r="I46" s="11"/>
      <c r="J46" s="11"/>
      <c r="K46" s="12"/>
      <c r="L46" s="28"/>
      <c r="M46" s="28"/>
      <c r="N46" s="28"/>
      <c r="O46" s="28"/>
      <c r="P46" s="28"/>
      <c r="Q46" s="28"/>
      <c r="R46" s="28"/>
      <c r="S46" s="28"/>
      <c r="T46" s="29"/>
    </row>
  </sheetData>
  <mergeCells count="43">
    <mergeCell ref="N19:T20"/>
    <mergeCell ref="W41:AD42"/>
    <mergeCell ref="AF41:AM42"/>
    <mergeCell ref="C20:K20"/>
    <mergeCell ref="W32:AC33"/>
    <mergeCell ref="N28:T29"/>
    <mergeCell ref="C28:K29"/>
    <mergeCell ref="V27:AD30"/>
    <mergeCell ref="C25:K25"/>
    <mergeCell ref="C32:K33"/>
    <mergeCell ref="N32:T33"/>
    <mergeCell ref="C44:J45"/>
    <mergeCell ref="L44:S45"/>
    <mergeCell ref="C12:K12"/>
    <mergeCell ref="W11:AC12"/>
    <mergeCell ref="C7:K7"/>
    <mergeCell ref="N7:T8"/>
    <mergeCell ref="C40:J41"/>
    <mergeCell ref="L40:S41"/>
    <mergeCell ref="C8:K8"/>
    <mergeCell ref="W7:AC8"/>
    <mergeCell ref="C15:K15"/>
    <mergeCell ref="N15:T16"/>
    <mergeCell ref="V37:AN37"/>
    <mergeCell ref="C16:K16"/>
    <mergeCell ref="V38:AE39"/>
    <mergeCell ref="AF38:AN39"/>
    <mergeCell ref="AS8:BY22"/>
    <mergeCell ref="C4:K5"/>
    <mergeCell ref="N4:T5"/>
    <mergeCell ref="F37:Q37"/>
    <mergeCell ref="C38:J38"/>
    <mergeCell ref="M38:S38"/>
    <mergeCell ref="W4:AC5"/>
    <mergeCell ref="C11:K11"/>
    <mergeCell ref="N11:T12"/>
    <mergeCell ref="W15:AC16"/>
    <mergeCell ref="C23:K23"/>
    <mergeCell ref="N23:T24"/>
    <mergeCell ref="C24:K24"/>
    <mergeCell ref="W19:AC20"/>
    <mergeCell ref="W23:AC24"/>
    <mergeCell ref="C19:K19"/>
  </mergeCells>
  <phoneticPr fontId="3"/>
  <conditionalFormatting sqref="L40:S41">
    <cfRule type="expression" dxfId="7" priority="5" stopIfTrue="1">
      <formula>#REF!="測量設計（1/2）"</formula>
    </cfRule>
  </conditionalFormatting>
  <conditionalFormatting sqref="L44:S45">
    <cfRule type="expression" dxfId="6" priority="4" stopIfTrue="1">
      <formula>#REF!="測量設計（1/2）"</formula>
    </cfRule>
  </conditionalFormatting>
  <conditionalFormatting sqref="N7:T8 W7:AC8 N11:T12 W11:AC12">
    <cfRule type="expression" dxfId="5" priority="6" stopIfTrue="1">
      <formula>#REF!="測量設計（1/2）"</formula>
    </cfRule>
  </conditionalFormatting>
  <conditionalFormatting sqref="AF41:AM42">
    <cfRule type="expression" dxfId="4" priority="3" stopIfTrue="1">
      <formula>#REF!="測量設計（1/2）"</formula>
    </cfRule>
  </conditionalFormatting>
  <dataValidations count="2">
    <dataValidation type="custom" showInputMessage="1" showErrorMessage="1" sqref="L6:L9 J39 J42:J43 J46 AD40 AD43" xr:uid="{9E12F151-2C29-4C1E-940C-EACB4057C4AF}">
      <formula1>#REF!="防災工事（3/4）"</formula1>
    </dataValidation>
    <dataValidation showInputMessage="1" showErrorMessage="1" sqref="AE11:AE25 N11:T12 W11:AC12 AE27:AE29" xr:uid="{BFFAFD33-64E4-4D77-BE0F-2BF9D847C4EF}"/>
  </dataValidations>
  <pageMargins left="0.78740157480314965" right="0.59055118110236227" top="0.59055118110236227" bottom="0.59055118110236227" header="0.51181102362204722" footer="0.51181102362204722"/>
  <pageSetup paperSize="9" scale="94" orientation="portrait" r:id="rId1"/>
  <headerFooter alignWithMargins="0"/>
  <colBreaks count="1" manualBreakCount="1">
    <brk id="30" max="48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FA132F-02E4-4AF3-B988-5A624F3C3426}">
  <dimension ref="A2:AM25"/>
  <sheetViews>
    <sheetView tabSelected="1" view="pageBreakPreview" zoomScale="130" zoomScaleNormal="100" zoomScaleSheetLayoutView="130" workbookViewId="0">
      <selection activeCell="D6" sqref="D6"/>
    </sheetView>
  </sheetViews>
  <sheetFormatPr defaultColWidth="8.81640625" defaultRowHeight="13"/>
  <cols>
    <col min="1" max="1" width="2.6328125" style="35" customWidth="1"/>
    <col min="2" max="2" width="26.6328125" style="43" customWidth="1"/>
    <col min="3" max="4" width="13.54296875" style="43" customWidth="1"/>
    <col min="5" max="5" width="16" style="43" customWidth="1"/>
    <col min="6" max="6" width="12.453125" style="43" customWidth="1"/>
    <col min="7" max="7" width="2.6328125" style="43" customWidth="1"/>
    <col min="8" max="8" width="13.1796875" style="35" customWidth="1"/>
    <col min="9" max="10" width="8.81640625" style="35"/>
    <col min="11" max="11" width="30.08984375" style="35" customWidth="1"/>
    <col min="12" max="12" width="8.81640625" style="35" customWidth="1"/>
    <col min="13" max="16384" width="8.81640625" style="35"/>
  </cols>
  <sheetData>
    <row r="2" spans="1:39" ht="19">
      <c r="A2" s="110" t="s">
        <v>0</v>
      </c>
      <c r="B2" s="110"/>
      <c r="C2" s="110"/>
      <c r="D2" s="110"/>
      <c r="E2" s="110"/>
      <c r="F2" s="110"/>
      <c r="G2" s="110"/>
    </row>
    <row r="3" spans="1:39" ht="21">
      <c r="A3" s="46"/>
      <c r="B3" s="47"/>
      <c r="C3" s="47"/>
      <c r="D3" s="47"/>
      <c r="E3" s="47"/>
      <c r="F3" s="47"/>
      <c r="G3" s="47"/>
    </row>
    <row r="4" spans="1:39" ht="19" customHeight="1" thickBot="1">
      <c r="F4" s="48" t="s">
        <v>26</v>
      </c>
    </row>
    <row r="5" spans="1:39" ht="30" customHeight="1" thickBot="1">
      <c r="B5" s="49" t="s">
        <v>2</v>
      </c>
      <c r="C5" s="104" t="s">
        <v>24</v>
      </c>
      <c r="D5" s="105"/>
      <c r="E5" s="104" t="s">
        <v>34</v>
      </c>
      <c r="F5" s="105"/>
      <c r="G5" s="44"/>
      <c r="H5" s="36"/>
      <c r="I5" s="36"/>
      <c r="J5" s="37"/>
      <c r="K5" s="37"/>
      <c r="M5" s="36"/>
      <c r="N5" s="36"/>
      <c r="O5" s="36"/>
      <c r="P5" s="36"/>
      <c r="Q5" s="36"/>
      <c r="R5" s="36"/>
      <c r="S5" s="37"/>
      <c r="T5" s="37"/>
      <c r="V5" s="36"/>
      <c r="W5" s="36"/>
      <c r="X5" s="36"/>
      <c r="Y5" s="36"/>
      <c r="Z5" s="36"/>
      <c r="AA5" s="36"/>
      <c r="AB5" s="37"/>
    </row>
    <row r="6" spans="1:39" ht="18" customHeight="1">
      <c r="B6" s="111" t="s">
        <v>29</v>
      </c>
      <c r="C6" s="53" t="s">
        <v>33</v>
      </c>
      <c r="D6" s="58"/>
      <c r="E6" s="55" t="s">
        <v>35</v>
      </c>
      <c r="F6" s="60">
        <f>ROUNDDOWN(D6*20000,0)</f>
        <v>0</v>
      </c>
      <c r="G6" s="44"/>
      <c r="H6" s="42"/>
      <c r="I6" s="36"/>
      <c r="J6" s="37"/>
      <c r="K6" s="37"/>
      <c r="M6" s="36"/>
      <c r="N6" s="36"/>
      <c r="O6" s="36"/>
      <c r="P6" s="36"/>
      <c r="Q6" s="36"/>
      <c r="R6" s="36"/>
      <c r="S6" s="37"/>
      <c r="T6" s="37"/>
      <c r="V6" s="36"/>
      <c r="W6" s="36"/>
      <c r="X6" s="36"/>
      <c r="Y6" s="36"/>
      <c r="Z6" s="36"/>
      <c r="AA6" s="36"/>
      <c r="AB6" s="37"/>
    </row>
    <row r="7" spans="1:39" ht="32.4" customHeight="1">
      <c r="B7" s="112"/>
      <c r="C7" s="113"/>
      <c r="D7" s="114"/>
      <c r="E7" s="106">
        <f>IF(C7&gt;F6,F6,C7)</f>
        <v>0</v>
      </c>
      <c r="F7" s="107"/>
      <c r="G7" s="44"/>
      <c r="H7" s="36"/>
      <c r="I7" s="36"/>
      <c r="J7" s="37"/>
      <c r="K7" s="37"/>
      <c r="L7" s="34"/>
      <c r="M7" s="34"/>
      <c r="N7" s="34"/>
      <c r="O7" s="34"/>
      <c r="P7" s="34"/>
      <c r="Q7" s="34"/>
      <c r="R7" s="34"/>
      <c r="S7" s="38"/>
      <c r="T7" s="37"/>
      <c r="U7" s="34"/>
      <c r="V7" s="34"/>
      <c r="W7" s="34"/>
      <c r="X7" s="34"/>
      <c r="Y7" s="34"/>
      <c r="Z7" s="34"/>
      <c r="AA7" s="34"/>
      <c r="AB7" s="38"/>
    </row>
    <row r="8" spans="1:39" ht="18" customHeight="1">
      <c r="B8" s="115" t="s">
        <v>30</v>
      </c>
      <c r="C8" s="54" t="s">
        <v>33</v>
      </c>
      <c r="D8" s="59"/>
      <c r="E8" s="56" t="s">
        <v>35</v>
      </c>
      <c r="F8" s="61">
        <f>ROUNDDOWN(D8*20000,0)</f>
        <v>0</v>
      </c>
      <c r="G8" s="44"/>
      <c r="H8" s="42"/>
      <c r="I8" s="36"/>
      <c r="J8" s="37"/>
      <c r="K8" s="37"/>
      <c r="M8" s="36"/>
      <c r="N8" s="36"/>
      <c r="O8" s="36"/>
      <c r="P8" s="36"/>
      <c r="Q8" s="36"/>
      <c r="R8" s="36"/>
      <c r="S8" s="37"/>
      <c r="T8" s="37"/>
      <c r="V8" s="36"/>
      <c r="W8" s="36"/>
      <c r="X8" s="36"/>
      <c r="Y8" s="36"/>
      <c r="Z8" s="36"/>
      <c r="AA8" s="36"/>
      <c r="AB8" s="37"/>
    </row>
    <row r="9" spans="1:39" ht="32.4" customHeight="1">
      <c r="B9" s="116"/>
      <c r="C9" s="113"/>
      <c r="D9" s="114"/>
      <c r="E9" s="106">
        <f>IF(C9&gt;F8,F8,C9)</f>
        <v>0</v>
      </c>
      <c r="F9" s="107"/>
      <c r="G9" s="44"/>
      <c r="H9" s="36"/>
      <c r="I9" s="36"/>
      <c r="J9" s="37"/>
      <c r="K9" s="37"/>
      <c r="L9" s="34"/>
      <c r="M9" s="34"/>
      <c r="N9" s="34"/>
      <c r="O9" s="34"/>
      <c r="P9" s="34"/>
      <c r="Q9" s="34"/>
      <c r="R9" s="34"/>
      <c r="S9" s="38"/>
      <c r="T9" s="37"/>
      <c r="U9" s="34"/>
      <c r="V9" s="34"/>
      <c r="W9" s="34"/>
      <c r="X9" s="34"/>
      <c r="Y9" s="34"/>
      <c r="Z9" s="34"/>
      <c r="AA9" s="34"/>
      <c r="AB9" s="38"/>
    </row>
    <row r="10" spans="1:39" ht="18" customHeight="1">
      <c r="B10" s="96" t="s">
        <v>32</v>
      </c>
      <c r="C10" s="54" t="s">
        <v>33</v>
      </c>
      <c r="D10" s="59"/>
      <c r="E10" s="56" t="s">
        <v>35</v>
      </c>
      <c r="F10" s="61">
        <f>ROUNDDOWN(D10*20000,0)</f>
        <v>0</v>
      </c>
      <c r="G10" s="44"/>
      <c r="H10" s="42"/>
      <c r="I10" s="36"/>
      <c r="J10" s="37"/>
      <c r="K10" s="44"/>
      <c r="M10" s="36"/>
      <c r="N10" s="36"/>
      <c r="O10" s="36"/>
      <c r="P10" s="36"/>
      <c r="Q10" s="36"/>
      <c r="R10" s="36"/>
      <c r="S10" s="37"/>
      <c r="T10" s="37"/>
      <c r="V10" s="36"/>
      <c r="W10" s="36"/>
      <c r="X10" s="36"/>
      <c r="Y10" s="36"/>
      <c r="Z10" s="36"/>
      <c r="AA10" s="36"/>
      <c r="AB10" s="37"/>
    </row>
    <row r="11" spans="1:39" ht="32.4" customHeight="1">
      <c r="B11" s="97"/>
      <c r="C11" s="98"/>
      <c r="D11" s="99"/>
      <c r="E11" s="106">
        <f>IF(C11&gt;F10,F10,C11)</f>
        <v>0</v>
      </c>
      <c r="F11" s="107"/>
      <c r="G11" s="44"/>
      <c r="H11" s="36"/>
      <c r="I11" s="36"/>
      <c r="J11" s="37"/>
      <c r="K11" s="37"/>
      <c r="L11" s="34"/>
      <c r="M11" s="34"/>
      <c r="N11" s="34"/>
      <c r="O11" s="34"/>
      <c r="P11" s="34"/>
      <c r="Q11" s="34"/>
      <c r="R11" s="34"/>
      <c r="S11" s="38"/>
      <c r="T11" s="37"/>
      <c r="U11" s="34"/>
      <c r="V11" s="34"/>
      <c r="W11" s="34"/>
      <c r="X11" s="34"/>
      <c r="Y11" s="34"/>
      <c r="Z11" s="34"/>
      <c r="AA11" s="34"/>
      <c r="AB11" s="38"/>
    </row>
    <row r="12" spans="1:39" ht="49.25" customHeight="1" thickBot="1">
      <c r="B12" s="57" t="s">
        <v>23</v>
      </c>
      <c r="C12" s="102">
        <v>0</v>
      </c>
      <c r="D12" s="103"/>
      <c r="E12" s="108"/>
      <c r="F12" s="109"/>
      <c r="G12" s="45"/>
      <c r="H12" s="40"/>
      <c r="I12" s="40"/>
      <c r="J12" s="37"/>
      <c r="K12" s="37"/>
      <c r="L12" s="34"/>
      <c r="M12" s="34"/>
      <c r="N12" s="34"/>
      <c r="O12" s="34"/>
      <c r="P12" s="34"/>
      <c r="Q12" s="34"/>
      <c r="R12" s="34"/>
      <c r="S12" s="39"/>
      <c r="T12" s="36"/>
      <c r="U12" s="36"/>
      <c r="V12" s="36"/>
      <c r="W12" s="36"/>
      <c r="X12" s="36"/>
      <c r="Y12" s="36"/>
      <c r="Z12" s="36"/>
      <c r="AA12" s="36"/>
      <c r="AB12" s="36"/>
    </row>
    <row r="13" spans="1:39" ht="14.4" customHeight="1">
      <c r="B13" s="121" t="s">
        <v>19</v>
      </c>
      <c r="C13" s="123"/>
      <c r="D13" s="124"/>
      <c r="E13" s="119" t="s">
        <v>36</v>
      </c>
      <c r="F13" s="120"/>
      <c r="G13" s="45"/>
      <c r="H13" s="40"/>
      <c r="I13" s="40"/>
      <c r="J13" s="37"/>
      <c r="K13" s="37"/>
      <c r="L13" s="34"/>
      <c r="M13" s="34"/>
      <c r="N13" s="34"/>
      <c r="O13" s="34"/>
      <c r="P13" s="34"/>
      <c r="Q13" s="34"/>
      <c r="R13" s="34"/>
      <c r="S13" s="39"/>
      <c r="T13" s="36"/>
      <c r="U13" s="36"/>
      <c r="V13" s="36"/>
      <c r="W13" s="36"/>
      <c r="X13" s="36"/>
      <c r="Y13" s="36"/>
      <c r="Z13" s="36"/>
      <c r="AA13" s="36"/>
      <c r="AB13" s="36"/>
    </row>
    <row r="14" spans="1:39" ht="36" customHeight="1" thickBot="1">
      <c r="B14" s="122"/>
      <c r="C14" s="100">
        <f>SUM(C7,C9,C11,C12)</f>
        <v>0</v>
      </c>
      <c r="D14" s="101"/>
      <c r="E14" s="125">
        <f>IF(E7+E9+E11&gt;1000000,1000000,E7+E9+E11)</f>
        <v>0</v>
      </c>
      <c r="F14" s="126"/>
      <c r="G14" s="44"/>
      <c r="H14" s="37"/>
      <c r="I14" s="37"/>
      <c r="J14" s="37"/>
      <c r="K14" s="37"/>
      <c r="L14" s="34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</row>
    <row r="15" spans="1:39" ht="27" customHeight="1">
      <c r="B15" s="44"/>
      <c r="C15" s="44"/>
      <c r="D15" s="44"/>
      <c r="E15" s="44"/>
      <c r="F15" s="44"/>
      <c r="G15" s="44"/>
      <c r="H15" s="37"/>
      <c r="I15" s="37"/>
      <c r="J15" s="37"/>
      <c r="K15" s="37"/>
      <c r="L15" s="34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</row>
    <row r="16" spans="1:39" ht="20" customHeight="1" thickBot="1">
      <c r="C16" s="39"/>
      <c r="D16" s="39"/>
      <c r="E16" s="39"/>
      <c r="F16" s="51" t="s">
        <v>26</v>
      </c>
      <c r="G16" s="44"/>
      <c r="H16" s="37"/>
      <c r="I16" s="36"/>
      <c r="J16" s="37"/>
      <c r="K16" s="37"/>
      <c r="L16" s="34"/>
      <c r="M16" s="34"/>
      <c r="N16" s="34"/>
      <c r="O16" s="34"/>
      <c r="P16" s="34"/>
      <c r="Q16" s="34"/>
      <c r="R16" s="34"/>
      <c r="S16" s="38"/>
      <c r="W16" s="42"/>
      <c r="X16" s="42"/>
      <c r="Y16" s="42"/>
      <c r="Z16" s="42"/>
      <c r="AA16" s="42"/>
      <c r="AB16" s="42"/>
      <c r="AC16" s="42"/>
      <c r="AD16" s="34"/>
      <c r="AF16" s="34"/>
      <c r="AG16" s="34"/>
      <c r="AH16" s="34"/>
      <c r="AI16" s="34"/>
      <c r="AJ16" s="34"/>
      <c r="AK16" s="34"/>
      <c r="AL16" s="34"/>
      <c r="AM16" s="38"/>
    </row>
    <row r="17" spans="2:39" ht="30" customHeight="1">
      <c r="B17" s="139" t="s">
        <v>25</v>
      </c>
      <c r="C17" s="140"/>
      <c r="D17" s="140"/>
      <c r="E17" s="140"/>
      <c r="F17" s="141"/>
      <c r="G17" s="44"/>
      <c r="H17" s="41"/>
      <c r="I17" s="37"/>
      <c r="J17" s="37"/>
      <c r="K17" s="37"/>
      <c r="L17" s="34"/>
      <c r="M17" s="39"/>
      <c r="N17" s="39"/>
      <c r="O17" s="39"/>
      <c r="P17" s="39"/>
      <c r="Q17" s="39"/>
      <c r="R17" s="39"/>
      <c r="S17" s="39"/>
      <c r="U17" s="37"/>
      <c r="V17" s="42"/>
      <c r="W17" s="42"/>
      <c r="X17" s="42"/>
      <c r="Y17" s="42"/>
      <c r="Z17" s="42"/>
      <c r="AA17" s="42"/>
      <c r="AB17" s="42"/>
      <c r="AC17" s="42"/>
      <c r="AD17" s="34"/>
      <c r="AF17" s="34"/>
      <c r="AG17" s="34"/>
      <c r="AH17" s="34"/>
      <c r="AI17" s="34"/>
      <c r="AJ17" s="34"/>
      <c r="AK17" s="34"/>
      <c r="AL17" s="34"/>
      <c r="AM17" s="38"/>
    </row>
    <row r="18" spans="2:39" ht="30" customHeight="1">
      <c r="B18" s="50" t="s">
        <v>13</v>
      </c>
      <c r="C18" s="135" t="s">
        <v>14</v>
      </c>
      <c r="D18" s="135"/>
      <c r="E18" s="135" t="s">
        <v>37</v>
      </c>
      <c r="F18" s="136"/>
      <c r="G18" s="44"/>
      <c r="H18" s="37"/>
      <c r="I18" s="37"/>
      <c r="J18" s="37"/>
      <c r="K18" s="37"/>
      <c r="L18" s="34"/>
      <c r="M18" s="37"/>
      <c r="N18" s="37"/>
      <c r="O18" s="37"/>
      <c r="P18" s="37"/>
      <c r="Q18" s="37"/>
      <c r="R18" s="37"/>
      <c r="S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9"/>
      <c r="AF18" s="39"/>
      <c r="AG18" s="39"/>
      <c r="AH18" s="39"/>
      <c r="AI18" s="39"/>
      <c r="AJ18" s="39"/>
      <c r="AK18" s="39"/>
      <c r="AL18" s="39"/>
      <c r="AM18" s="39"/>
    </row>
    <row r="19" spans="2:39" ht="39.65" customHeight="1" thickBot="1">
      <c r="B19" s="64"/>
      <c r="C19" s="142"/>
      <c r="D19" s="142"/>
      <c r="E19" s="137">
        <f>SUM(B19:D19)</f>
        <v>0</v>
      </c>
      <c r="F19" s="138"/>
      <c r="G19" s="44"/>
      <c r="H19" s="36"/>
      <c r="I19" s="36"/>
      <c r="J19" s="37"/>
      <c r="K19" s="37"/>
      <c r="L19" s="34"/>
      <c r="M19" s="34"/>
      <c r="N19" s="34"/>
      <c r="O19" s="34"/>
      <c r="P19" s="34"/>
      <c r="Q19" s="34"/>
      <c r="R19" s="34"/>
      <c r="S19" s="38"/>
      <c r="U19" s="35" t="s">
        <v>31</v>
      </c>
    </row>
    <row r="20" spans="2:39" ht="28.25" customHeight="1">
      <c r="C20" s="44"/>
      <c r="D20" s="44"/>
      <c r="E20" s="44"/>
      <c r="F20" s="44"/>
      <c r="G20" s="44"/>
      <c r="H20" s="36"/>
      <c r="I20" s="36"/>
      <c r="J20" s="37"/>
      <c r="K20" s="37"/>
      <c r="L20" s="34"/>
      <c r="M20" s="34"/>
      <c r="N20" s="34"/>
      <c r="O20" s="34"/>
      <c r="P20" s="34"/>
      <c r="Q20" s="34"/>
      <c r="R20" s="34"/>
      <c r="S20" s="38"/>
    </row>
    <row r="21" spans="2:39" ht="20" customHeight="1" thickBot="1">
      <c r="B21" s="44"/>
      <c r="C21" s="39"/>
      <c r="D21" s="39"/>
      <c r="E21" s="51"/>
      <c r="F21" s="51" t="s">
        <v>26</v>
      </c>
      <c r="G21" s="44"/>
      <c r="H21" s="36"/>
      <c r="I21" s="36"/>
      <c r="J21" s="37"/>
      <c r="K21" s="37"/>
      <c r="L21" s="34"/>
      <c r="M21" s="34"/>
      <c r="N21" s="34"/>
      <c r="O21" s="34"/>
      <c r="P21" s="34"/>
      <c r="Q21" s="34"/>
      <c r="R21" s="34"/>
      <c r="S21" s="38"/>
    </row>
    <row r="22" spans="2:39" ht="30" customHeight="1">
      <c r="B22" s="52" t="s">
        <v>28</v>
      </c>
      <c r="C22" s="143" t="s">
        <v>27</v>
      </c>
      <c r="D22" s="143"/>
      <c r="E22" s="127" t="s">
        <v>39</v>
      </c>
      <c r="F22" s="128"/>
      <c r="G22" s="44"/>
      <c r="H22" s="37"/>
      <c r="I22" s="37"/>
      <c r="J22" s="37"/>
      <c r="K22" s="37"/>
      <c r="L22" s="34"/>
      <c r="M22" s="39"/>
      <c r="N22" s="39"/>
      <c r="O22" s="39"/>
      <c r="P22" s="39"/>
      <c r="Q22" s="39"/>
      <c r="R22" s="39"/>
      <c r="S22" s="39"/>
    </row>
    <row r="23" spans="2:39" ht="36" customHeight="1">
      <c r="B23" s="63"/>
      <c r="C23" s="133"/>
      <c r="D23" s="134"/>
      <c r="E23" s="131">
        <f>SUM(B23:D23)</f>
        <v>0</v>
      </c>
      <c r="F23" s="132"/>
      <c r="G23" s="44"/>
      <c r="H23" s="37"/>
      <c r="I23" s="37"/>
      <c r="J23" s="37"/>
      <c r="K23" s="37"/>
      <c r="L23" s="34"/>
      <c r="M23" s="39"/>
      <c r="N23" s="39"/>
      <c r="O23" s="39"/>
      <c r="P23" s="39"/>
      <c r="Q23" s="39"/>
      <c r="R23" s="39"/>
      <c r="S23" s="39"/>
    </row>
    <row r="24" spans="2:39" ht="13.25" customHeight="1" thickBot="1">
      <c r="B24" s="65"/>
      <c r="C24" s="117"/>
      <c r="D24" s="118"/>
      <c r="E24" s="129" t="s">
        <v>38</v>
      </c>
      <c r="F24" s="130"/>
      <c r="G24" s="62"/>
      <c r="K24" s="37"/>
      <c r="L24" s="34"/>
    </row>
    <row r="25" spans="2:39" ht="15.5">
      <c r="F25" s="44"/>
      <c r="K25" s="37"/>
      <c r="L25" s="34"/>
    </row>
  </sheetData>
  <mergeCells count="30">
    <mergeCell ref="C24:D24"/>
    <mergeCell ref="E13:F13"/>
    <mergeCell ref="B13:B14"/>
    <mergeCell ref="C13:D13"/>
    <mergeCell ref="E14:F14"/>
    <mergeCell ref="E22:F22"/>
    <mergeCell ref="E24:F24"/>
    <mergeCell ref="E23:F23"/>
    <mergeCell ref="C23:D23"/>
    <mergeCell ref="E18:F18"/>
    <mergeCell ref="E19:F19"/>
    <mergeCell ref="B17:F17"/>
    <mergeCell ref="C18:D18"/>
    <mergeCell ref="C19:D19"/>
    <mergeCell ref="C22:D22"/>
    <mergeCell ref="A2:G2"/>
    <mergeCell ref="B6:B7"/>
    <mergeCell ref="C5:D5"/>
    <mergeCell ref="C7:D7"/>
    <mergeCell ref="B8:B9"/>
    <mergeCell ref="C9:D9"/>
    <mergeCell ref="B10:B11"/>
    <mergeCell ref="C11:D11"/>
    <mergeCell ref="C14:D14"/>
    <mergeCell ref="C12:D12"/>
    <mergeCell ref="E5:F5"/>
    <mergeCell ref="E7:F7"/>
    <mergeCell ref="E9:F9"/>
    <mergeCell ref="E11:F11"/>
    <mergeCell ref="E12:F12"/>
  </mergeCells>
  <phoneticPr fontId="3"/>
  <conditionalFormatting sqref="L7:R7 U7:AA7 L9:R9 U9:AA9 L11:R11 U11:AA11">
    <cfRule type="expression" dxfId="3" priority="4" stopIfTrue="1">
      <formula>#REF!="測量設計（1/2）"</formula>
    </cfRule>
  </conditionalFormatting>
  <conditionalFormatting sqref="M16:R16">
    <cfRule type="expression" dxfId="2" priority="3" stopIfTrue="1">
      <formula>#REF!="測量設計（1/2）"</formula>
    </cfRule>
  </conditionalFormatting>
  <conditionalFormatting sqref="M19:R21">
    <cfRule type="expression" dxfId="1" priority="2" stopIfTrue="1">
      <formula>#REF!="測量設計（1/2）"</formula>
    </cfRule>
  </conditionalFormatting>
  <conditionalFormatting sqref="AD16:AD17 AF16:AL17">
    <cfRule type="expression" dxfId="0" priority="1" stopIfTrue="1">
      <formula>#REF!="測量設計（1/2）"</formula>
    </cfRule>
  </conditionalFormatting>
  <dataValidations count="1">
    <dataValidation type="custom" showInputMessage="1" showErrorMessage="1" sqref="AC18 I17:I18 I22:I23 J7 J9 J11" xr:uid="{F54FE25D-B763-499B-B4DE-7BF93CD79A3B}">
      <formula1>#REF!="防災工事（3/4）"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orientation="portrait" blackAndWhite="1" r:id="rId1"/>
  <rowBreaks count="1" manualBreakCount="1">
    <brk id="26" max="16383" man="1"/>
  </rowBreaks>
  <colBreaks count="1" manualBreakCount="1">
    <brk id="7" max="1048575" man="1"/>
  </col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経費の配分</vt:lpstr>
      <vt:lpstr>（経費の配分）</vt:lpstr>
      <vt:lpstr>'（経費の配分）'!Print_Area</vt:lpstr>
      <vt:lpstr>経費の配分!Print_Area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kndp</dc:creator>
  <cp:lastModifiedBy>後藤 敬仁</cp:lastModifiedBy>
  <cp:lastPrinted>2026-03-06T01:03:55Z</cp:lastPrinted>
  <dcterms:created xsi:type="dcterms:W3CDTF">2024-08-22T04:25:16Z</dcterms:created>
  <dcterms:modified xsi:type="dcterms:W3CDTF">2026-09-10T02:35:55Z</dcterms:modified>
</cp:coreProperties>
</file>